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edi Zurbrügg\Dropbox (Privat)\1 ZVO\1 Kunden\1 Strom\BFE, Bern\2025 Elektrizitätsbuchhaltung\2 Deutsch\"/>
    </mc:Choice>
  </mc:AlternateContent>
  <xr:revisionPtr revIDLastSave="0" documentId="13_ncr:1_{96AAC402-23CB-4DAD-B866-1DC68676AF7E}" xr6:coauthVersionLast="36" xr6:coauthVersionMax="47" xr10:uidLastSave="{00000000-0000-0000-0000-000000000000}"/>
  <bookViews>
    <workbookView xWindow="28680" yWindow="-120" windowWidth="29040" windowHeight="15840" tabRatio="284" xr2:uid="{00000000-000D-0000-FFFF-FFFF00000000}"/>
  </bookViews>
  <sheets>
    <sheet name="Buchhaltung pro" sheetId="3" r:id="rId1"/>
    <sheet name="Hilfstabellen" sheetId="4" r:id="rId2"/>
  </sheets>
  <definedNames>
    <definedName name="_xlnm.Print_Area" localSheetId="0">'Buchhaltung pro'!$B$1:$BB$36</definedName>
  </definedNames>
  <calcPr calcId="191029"/>
</workbook>
</file>

<file path=xl/calcChain.xml><?xml version="1.0" encoding="utf-8"?>
<calcChain xmlns="http://schemas.openxmlformats.org/spreadsheetml/2006/main">
  <c r="U19" i="3" l="1"/>
  <c r="AS18" i="3" l="1"/>
  <c r="AR18" i="3"/>
  <c r="AS17" i="3"/>
  <c r="AR17" i="3"/>
  <c r="AS16" i="3"/>
  <c r="AR16" i="3"/>
  <c r="AS15" i="3"/>
  <c r="AR15" i="3"/>
  <c r="AS13" i="3"/>
  <c r="AR13" i="3"/>
  <c r="AS12" i="3"/>
  <c r="AR12" i="3"/>
  <c r="AS11" i="3"/>
  <c r="AR11" i="3"/>
  <c r="AS10" i="3"/>
  <c r="AR10" i="3"/>
  <c r="AS9" i="3"/>
  <c r="AR9" i="3"/>
  <c r="AS8" i="3"/>
  <c r="AR8" i="3"/>
  <c r="AS7" i="3"/>
  <c r="AR7" i="3"/>
  <c r="AS6" i="3"/>
  <c r="AR6" i="3"/>
  <c r="AS14" i="3"/>
  <c r="AR14" i="3"/>
  <c r="AS37" i="3"/>
  <c r="AR37" i="3"/>
  <c r="AS36" i="3"/>
  <c r="AR36" i="3"/>
  <c r="AS34" i="3"/>
  <c r="AR34" i="3"/>
  <c r="AS33" i="3"/>
  <c r="AR33" i="3"/>
  <c r="AS32" i="3"/>
  <c r="AR32" i="3"/>
  <c r="AS31" i="3"/>
  <c r="AR31" i="3"/>
  <c r="AS30" i="3"/>
  <c r="AR30" i="3"/>
  <c r="AS29" i="3"/>
  <c r="AR29" i="3"/>
  <c r="AQ29" i="3" s="1"/>
  <c r="AS28" i="3"/>
  <c r="AR28" i="3"/>
  <c r="AS27" i="3"/>
  <c r="AR27" i="3"/>
  <c r="AS26" i="3"/>
  <c r="AR26" i="3"/>
  <c r="AS25" i="3"/>
  <c r="AS35" i="3"/>
  <c r="AR35" i="3"/>
  <c r="U38" i="3"/>
  <c r="AX18" i="3" s="1"/>
  <c r="T38" i="3"/>
  <c r="AW18" i="3" s="1"/>
  <c r="T19" i="3"/>
  <c r="AV18" i="3" l="1"/>
  <c r="U39" i="3"/>
  <c r="T39" i="3"/>
  <c r="E13" i="4" l="1"/>
  <c r="AO38" i="3" l="1"/>
  <c r="AX27" i="3" s="1"/>
  <c r="AN38" i="3"/>
  <c r="AW27" i="3" s="1"/>
  <c r="AL38" i="3"/>
  <c r="AX26" i="3" s="1"/>
  <c r="AK38" i="3"/>
  <c r="AW26" i="3" s="1"/>
  <c r="AI38" i="3"/>
  <c r="AX25" i="3" s="1"/>
  <c r="AH38" i="3"/>
  <c r="AW25" i="3" s="1"/>
  <c r="AF38" i="3"/>
  <c r="AX24" i="3" s="1"/>
  <c r="AE38" i="3"/>
  <c r="AW24" i="3" s="1"/>
  <c r="AC38" i="3"/>
  <c r="AX22" i="3" s="1"/>
  <c r="AB38" i="3"/>
  <c r="AW22" i="3" s="1"/>
  <c r="X38" i="3"/>
  <c r="AX19" i="3" s="1"/>
  <c r="W38" i="3"/>
  <c r="AW19" i="3" s="1"/>
  <c r="R38" i="3"/>
  <c r="AX17" i="3" s="1"/>
  <c r="Q38" i="3"/>
  <c r="AW17" i="3" s="1"/>
  <c r="O38" i="3"/>
  <c r="AX16" i="3" s="1"/>
  <c r="N38" i="3"/>
  <c r="AW16" i="3" s="1"/>
  <c r="L38" i="3"/>
  <c r="AX15" i="3" s="1"/>
  <c r="K38" i="3"/>
  <c r="AW15" i="3" s="1"/>
  <c r="AO19" i="3"/>
  <c r="AN19" i="3"/>
  <c r="AL19" i="3"/>
  <c r="AK19" i="3"/>
  <c r="AI19" i="3"/>
  <c r="AH19" i="3"/>
  <c r="AF19" i="3"/>
  <c r="AE19" i="3"/>
  <c r="AC19" i="3"/>
  <c r="AB19" i="3"/>
  <c r="X19" i="3"/>
  <c r="W19" i="3"/>
  <c r="R19" i="3"/>
  <c r="Q19" i="3"/>
  <c r="O19" i="3"/>
  <c r="N19" i="3"/>
  <c r="L19" i="3"/>
  <c r="K19" i="3"/>
  <c r="H19" i="3"/>
  <c r="I19" i="3"/>
  <c r="I38" i="3"/>
  <c r="AX13" i="3" s="1"/>
  <c r="H38" i="3"/>
  <c r="AW13" i="3" s="1"/>
  <c r="AW23" i="3" l="1"/>
  <c r="AW21" i="3" s="1"/>
  <c r="AX23" i="3"/>
  <c r="AX21" i="3" s="1"/>
  <c r="AV26" i="3"/>
  <c r="AV16" i="3"/>
  <c r="AX14" i="3"/>
  <c r="AX12" i="3" s="1"/>
  <c r="AV27" i="3"/>
  <c r="AV25" i="3"/>
  <c r="AV24" i="3"/>
  <c r="AV19" i="3"/>
  <c r="AV17" i="3"/>
  <c r="AW14" i="3"/>
  <c r="AV13" i="3"/>
  <c r="AV15" i="3"/>
  <c r="AV22" i="3"/>
  <c r="AV14" i="3" l="1"/>
  <c r="AV23" i="3"/>
  <c r="AV21" i="3"/>
  <c r="AX28" i="3"/>
  <c r="AQ32" i="3" l="1"/>
  <c r="AQ13" i="3"/>
  <c r="AQ37" i="3"/>
  <c r="AQ34" i="3"/>
  <c r="AQ33" i="3"/>
  <c r="AQ30" i="3"/>
  <c r="AQ16" i="3"/>
  <c r="AQ15" i="3"/>
  <c r="AQ18" i="3"/>
  <c r="AQ17" i="3"/>
  <c r="AQ14" i="3"/>
  <c r="AQ35" i="3"/>
  <c r="AQ31" i="3"/>
  <c r="AQ36" i="3"/>
  <c r="AQ27" i="3"/>
  <c r="AQ28" i="3"/>
  <c r="B9" i="4" l="1"/>
  <c r="AU9" i="3" s="1"/>
  <c r="AU11" i="3" l="1"/>
  <c r="B33" i="3"/>
  <c r="B30" i="3"/>
  <c r="B24" i="3"/>
  <c r="B27" i="3"/>
  <c r="B8" i="4" l="1"/>
  <c r="B28" i="3" l="1"/>
  <c r="AW20" i="3" s="1"/>
  <c r="AV20" i="3" s="1"/>
  <c r="AW12" i="3" l="1"/>
  <c r="Z25" i="3"/>
  <c r="AR25" i="3" s="1"/>
  <c r="Z26" i="3" l="1"/>
  <c r="AV12" i="3"/>
  <c r="AW28" i="3"/>
  <c r="AV28" i="3" s="1"/>
  <c r="BA18" i="3" l="1"/>
  <c r="BB18" i="3"/>
  <c r="AQ11" i="3"/>
  <c r="AQ9" i="3"/>
  <c r="AS19" i="3"/>
  <c r="AQ7" i="3"/>
  <c r="AQ12" i="3"/>
  <c r="AR38" i="3"/>
  <c r="AS38" i="3"/>
  <c r="AR19" i="3"/>
  <c r="AQ26" i="3"/>
  <c r="AQ10" i="3"/>
  <c r="AQ8" i="3"/>
  <c r="AQ25" i="3"/>
  <c r="AQ6" i="3"/>
  <c r="X39" i="3"/>
  <c r="W39" i="3"/>
  <c r="AQ19" i="3" l="1"/>
  <c r="B25" i="3" s="1"/>
  <c r="AQ38" i="3"/>
  <c r="B34" i="3" s="1"/>
  <c r="B35" i="3" s="1"/>
  <c r="B17" i="3"/>
  <c r="C35" i="3" l="1"/>
  <c r="B31" i="3"/>
  <c r="B13" i="3"/>
  <c r="BA20" i="3"/>
  <c r="AO39" i="3"/>
  <c r="AL39" i="3"/>
  <c r="AI39" i="3"/>
  <c r="AF39" i="3"/>
  <c r="AC39" i="3"/>
  <c r="R39" i="3"/>
  <c r="O39" i="3"/>
  <c r="L39" i="3"/>
  <c r="I39" i="3"/>
  <c r="AN39" i="3"/>
  <c r="AK39" i="3"/>
  <c r="AH39" i="3"/>
  <c r="AE39" i="3"/>
  <c r="AB39" i="3"/>
  <c r="Q39" i="3"/>
  <c r="N39" i="3"/>
  <c r="K39" i="3"/>
  <c r="H39" i="3"/>
  <c r="BA24" i="3" l="1"/>
  <c r="BA17" i="3"/>
  <c r="BA22" i="3"/>
  <c r="BB24" i="3"/>
  <c r="BB20" i="3"/>
  <c r="BB26" i="3"/>
  <c r="BA13" i="3"/>
  <c r="BA27" i="3"/>
  <c r="BB22" i="3"/>
  <c r="BB16" i="3"/>
  <c r="BB19" i="3"/>
  <c r="BB17" i="3"/>
  <c r="BB25" i="3"/>
  <c r="BA25" i="3"/>
  <c r="BB27" i="3"/>
  <c r="BA19" i="3"/>
  <c r="BA16" i="3"/>
  <c r="BB15" i="3"/>
  <c r="BB13" i="3"/>
  <c r="BA26" i="3"/>
  <c r="BA15" i="3"/>
  <c r="BA8" i="3"/>
  <c r="BA14" i="3" l="1"/>
  <c r="BA12" i="3" s="1"/>
  <c r="BB14" i="3"/>
  <c r="BB12" i="3" s="1"/>
  <c r="BA23" i="3"/>
  <c r="BA21" i="3" s="1"/>
  <c r="BB23" i="3"/>
  <c r="BB21" i="3" s="1"/>
  <c r="BB28" i="3" l="1"/>
  <c r="BA28" i="3"/>
</calcChain>
</file>

<file path=xl/sharedStrings.xml><?xml version="1.0" encoding="utf-8"?>
<sst xmlns="http://schemas.openxmlformats.org/spreadsheetml/2006/main" count="153" uniqueCount="58">
  <si>
    <t>Wasserkraft</t>
  </si>
  <si>
    <t>Sonnenenergie</t>
  </si>
  <si>
    <t>Windenergie</t>
  </si>
  <si>
    <t>Biomasse</t>
  </si>
  <si>
    <t>Geothermie</t>
  </si>
  <si>
    <t>Kernenergie</t>
  </si>
  <si>
    <t>Erdöl</t>
  </si>
  <si>
    <t>Erdgas</t>
  </si>
  <si>
    <t>Kohle</t>
  </si>
  <si>
    <t>Total</t>
  </si>
  <si>
    <t>Schweiz</t>
  </si>
  <si>
    <t>Ausland</t>
  </si>
  <si>
    <t>Stromkennzeichnung</t>
  </si>
  <si>
    <t>Ihr Stromlieferant:</t>
  </si>
  <si>
    <t>EW Muster AG</t>
  </si>
  <si>
    <t>Kontakt:</t>
  </si>
  <si>
    <t>Übrige erneuerbare Energien</t>
  </si>
  <si>
    <t>Debora Muster</t>
  </si>
  <si>
    <t>Bezugsjahr:</t>
  </si>
  <si>
    <t>in %</t>
  </si>
  <si>
    <t>aus der Schweiz</t>
  </si>
  <si>
    <t>Erneuerbare Energien</t>
  </si>
  <si>
    <t>Fossile Energieträger</t>
  </si>
  <si>
    <t>Nicht erneuerbare Energien</t>
  </si>
  <si>
    <t>Geförderter Strom</t>
  </si>
  <si>
    <t>Tel. 055 555 55 55</t>
  </si>
  <si>
    <t>kWh</t>
  </si>
  <si>
    <t>MWh</t>
  </si>
  <si>
    <t>GWh</t>
  </si>
  <si>
    <t>Grundlagen</t>
  </si>
  <si>
    <t>Auswahl Bezugsjahr</t>
  </si>
  <si>
    <t>Für welches Jahr wird die Elektrizitätsbuchhaltung erstellt?</t>
  </si>
  <si>
    <t>Resultat</t>
  </si>
  <si>
    <t>Wahl</t>
  </si>
  <si>
    <t>In wecher Einheit wird die Elektrizitätsbuchhaltung geführt?</t>
  </si>
  <si>
    <t>Nicht Erneuerbare Energien</t>
  </si>
  <si>
    <t>Hilfstabellen - nicht bearbeiten</t>
  </si>
  <si>
    <t>Kennzahlen</t>
  </si>
  <si>
    <t>Jahr 2021</t>
  </si>
  <si>
    <t>Jahr 2022</t>
  </si>
  <si>
    <t>Jahr 2023</t>
  </si>
  <si>
    <t>Jahr 2024</t>
  </si>
  <si>
    <t>Total vorhandene HKN</t>
  </si>
  <si>
    <t>Einheit</t>
  </si>
  <si>
    <t>Beschreibung HKN-Lieferant / Vertrag / Referenz HKN-System</t>
  </si>
  <si>
    <t>2. Verwendete HKN für Endkunden</t>
  </si>
  <si>
    <t>Verwendete HKN für Stromkennzeichnung eigene Endkunden</t>
  </si>
  <si>
    <t>Variante 2: Aufgeteilte Verwendung der HKN pro Produkt für Produktemix</t>
  </si>
  <si>
    <t>4. Stromkennzeichnung / Lieferantenmix in Prozent</t>
  </si>
  <si>
    <t>Total verwendete HKN &amp; geförderter Strom</t>
  </si>
  <si>
    <t>Variante 1: Verwendete HKN für Lieferantenmix in einer Zeile eintragen</t>
  </si>
  <si>
    <t>1. Vorhandene HKN auf den Pronovo Konten</t>
  </si>
  <si>
    <r>
      <t>Geförderter Strom</t>
    </r>
    <r>
      <rPr>
        <vertAlign val="superscript"/>
        <sz val="10"/>
        <rFont val="Arial"/>
        <family val="2"/>
      </rPr>
      <t>1</t>
    </r>
  </si>
  <si>
    <t>Der gesamthaft an unsere Kunden gelieferte Strom wurde produziert aus:</t>
  </si>
  <si>
    <t>Jahr 2025</t>
  </si>
  <si>
    <t>Siedlungsabfälle</t>
  </si>
  <si>
    <r>
      <t xml:space="preserve">1 </t>
    </r>
    <r>
      <rPr>
        <sz val="10"/>
        <rFont val="Arial"/>
        <family val="2"/>
      </rPr>
      <t>Geförderter Strom: 58.5% Wasserkraft, 14.9% Sonnenenergie, 4.1% Windenergie, 19.1% Biomasse, 3.4% Siedlungsabfälle erneuerbar, 0% Geothermie</t>
    </r>
  </si>
  <si>
    <t>BFE Elektrizitätsbuchhaltung pro, Version 2025.1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</si>
</sst>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_ ;[Red]\-#,##0.00\ "/>
    <numFmt numFmtId="166" formatCode="#,##0.0"/>
    <numFmt numFmtId="167" formatCode="#,##0.0_ ;[Red]\-#,##0.0\ "/>
  </numFmts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6" tint="-0.249977111117893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4" fillId="0" borderId="0" xfId="0" applyFont="1"/>
    <xf numFmtId="10" fontId="0" fillId="0" borderId="0" xfId="0" applyNumberFormat="1"/>
    <xf numFmtId="0" fontId="1" fillId="0" borderId="0" xfId="0" quotePrefix="1" applyFont="1"/>
    <xf numFmtId="0" fontId="1" fillId="0" borderId="9" xfId="0" applyFont="1" applyBorder="1"/>
    <xf numFmtId="0" fontId="0" fillId="0" borderId="10" xfId="0" applyBorder="1"/>
    <xf numFmtId="0" fontId="10" fillId="0" borderId="1" xfId="0" applyFont="1" applyBorder="1" applyAlignment="1">
      <alignment horizontal="left"/>
    </xf>
    <xf numFmtId="0" fontId="0" fillId="0" borderId="3" xfId="0" applyBorder="1"/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/>
    <xf numFmtId="0" fontId="0" fillId="0" borderId="12" xfId="0" applyBorder="1"/>
    <xf numFmtId="0" fontId="0" fillId="0" borderId="8" xfId="0" applyBorder="1"/>
    <xf numFmtId="0" fontId="1" fillId="0" borderId="1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7" fillId="8" borderId="0" xfId="0" applyFont="1" applyFill="1" applyProtection="1">
      <protection locked="0"/>
    </xf>
    <xf numFmtId="0" fontId="4" fillId="8" borderId="0" xfId="0" applyFont="1" applyFill="1" applyProtection="1">
      <protection locked="0"/>
    </xf>
    <xf numFmtId="0" fontId="1" fillId="8" borderId="0" xfId="0" applyFont="1" applyFill="1" applyProtection="1">
      <protection locked="0"/>
    </xf>
    <xf numFmtId="0" fontId="1" fillId="8" borderId="0" xfId="0" applyFont="1" applyFill="1" applyBorder="1" applyProtection="1">
      <protection locked="0"/>
    </xf>
    <xf numFmtId="4" fontId="1" fillId="8" borderId="0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11" fillId="8" borderId="0" xfId="0" applyFont="1" applyFill="1" applyProtection="1">
      <protection locked="0"/>
    </xf>
    <xf numFmtId="0" fontId="5" fillId="8" borderId="3" xfId="0" applyFont="1" applyFill="1" applyBorder="1" applyAlignment="1" applyProtection="1">
      <alignment horizontal="left" vertical="center"/>
      <protection locked="0"/>
    </xf>
    <xf numFmtId="49" fontId="6" fillId="2" borderId="4" xfId="0" applyNumberFormat="1" applyFont="1" applyFill="1" applyBorder="1" applyAlignment="1" applyProtection="1">
      <alignment vertical="center"/>
      <protection locked="0"/>
    </xf>
    <xf numFmtId="49" fontId="5" fillId="8" borderId="1" xfId="0" applyNumberFormat="1" applyFont="1" applyFill="1" applyBorder="1" applyAlignment="1" applyProtection="1">
      <alignment horizontal="left" indent="1"/>
      <protection locked="0"/>
    </xf>
    <xf numFmtId="0" fontId="7" fillId="8" borderId="0" xfId="0" applyFont="1" applyFill="1" applyAlignment="1" applyProtection="1">
      <alignment vertical="center"/>
      <protection locked="0"/>
    </xf>
    <xf numFmtId="49" fontId="5" fillId="8" borderId="1" xfId="0" applyNumberFormat="1" applyFont="1" applyFill="1" applyBorder="1" applyAlignment="1" applyProtection="1">
      <alignment horizontal="left" vertical="center"/>
      <protection locked="0"/>
    </xf>
    <xf numFmtId="166" fontId="1" fillId="8" borderId="0" xfId="0" applyNumberFormat="1" applyFont="1" applyFill="1" applyBorder="1" applyAlignment="1" applyProtection="1">
      <alignment vertical="center"/>
      <protection locked="0"/>
    </xf>
    <xf numFmtId="166" fontId="7" fillId="8" borderId="3" xfId="0" applyNumberFormat="1" applyFont="1" applyFill="1" applyBorder="1" applyAlignment="1" applyProtection="1">
      <alignment vertical="center"/>
      <protection locked="0"/>
    </xf>
    <xf numFmtId="166" fontId="7" fillId="8" borderId="0" xfId="0" applyNumberFormat="1" applyFont="1" applyFill="1" applyBorder="1" applyAlignment="1" applyProtection="1">
      <alignment vertical="center"/>
      <protection locked="0"/>
    </xf>
    <xf numFmtId="166" fontId="1" fillId="2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49" fontId="6" fillId="8" borderId="3" xfId="0" applyNumberFormat="1" applyFont="1" applyFill="1" applyBorder="1" applyAlignment="1" applyProtection="1">
      <alignment vertical="center"/>
      <protection locked="0"/>
    </xf>
    <xf numFmtId="166" fontId="8" fillId="2" borderId="6" xfId="0" applyNumberFormat="1" applyFont="1" applyFill="1" applyBorder="1" applyAlignment="1" applyProtection="1">
      <alignment vertical="center"/>
      <protection locked="0"/>
    </xf>
    <xf numFmtId="166" fontId="8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2" fillId="0" borderId="0" xfId="1" applyAlignment="1" applyProtection="1">
      <protection locked="0"/>
    </xf>
    <xf numFmtId="0" fontId="7" fillId="8" borderId="0" xfId="0" applyFont="1" applyFill="1" applyBorder="1" applyAlignment="1" applyProtection="1">
      <alignment vertical="center"/>
      <protection locked="0"/>
    </xf>
    <xf numFmtId="0" fontId="8" fillId="8" borderId="0" xfId="0" applyFont="1" applyFill="1" applyProtection="1">
      <protection locked="0"/>
    </xf>
    <xf numFmtId="0" fontId="1" fillId="8" borderId="0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7" fillId="0" borderId="0" xfId="2" applyNumberFormat="1" applyFont="1" applyProtection="1">
      <protection locked="0"/>
    </xf>
    <xf numFmtId="10" fontId="7" fillId="0" borderId="0" xfId="0" applyNumberFormat="1" applyFont="1" applyProtection="1">
      <protection locked="0"/>
    </xf>
    <xf numFmtId="0" fontId="1" fillId="8" borderId="0" xfId="0" applyFont="1" applyFill="1" applyAlignme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9" fillId="8" borderId="0" xfId="0" applyFont="1" applyFill="1" applyBorder="1" applyAlignment="1" applyProtection="1">
      <alignment horizontal="center" vertical="center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67" fontId="9" fillId="8" borderId="0" xfId="0" applyNumberFormat="1" applyFont="1" applyFill="1" applyAlignment="1" applyProtection="1">
      <alignment vertical="center"/>
      <protection locked="0"/>
    </xf>
    <xf numFmtId="165" fontId="9" fillId="8" borderId="0" xfId="0" applyNumberFormat="1" applyFont="1" applyFill="1" applyBorder="1" applyAlignment="1" applyProtection="1">
      <alignment horizontal="left" vertical="center"/>
      <protection locked="0"/>
    </xf>
    <xf numFmtId="166" fontId="1" fillId="0" borderId="7" xfId="0" applyNumberFormat="1" applyFont="1" applyBorder="1" applyAlignment="1" applyProtection="1">
      <alignment horizontal="right" vertical="center"/>
      <protection locked="0"/>
    </xf>
    <xf numFmtId="166" fontId="7" fillId="8" borderId="3" xfId="0" applyNumberFormat="1" applyFont="1" applyFill="1" applyBorder="1" applyAlignment="1" applyProtection="1">
      <alignment horizontal="right" vertical="center"/>
      <protection locked="0"/>
    </xf>
    <xf numFmtId="166" fontId="7" fillId="8" borderId="0" xfId="0" applyNumberFormat="1" applyFont="1" applyFill="1" applyBorder="1" applyAlignment="1" applyProtection="1">
      <alignment horizontal="right" vertical="center"/>
      <protection locked="0"/>
    </xf>
    <xf numFmtId="166" fontId="1" fillId="8" borderId="0" xfId="0" applyNumberFormat="1" applyFont="1" applyFill="1" applyBorder="1" applyAlignment="1" applyProtection="1">
      <alignment horizontal="right" vertical="center"/>
      <protection locked="0"/>
    </xf>
    <xf numFmtId="166" fontId="1" fillId="2" borderId="1" xfId="0" applyNumberFormat="1" applyFont="1" applyFill="1" applyBorder="1" applyAlignment="1" applyProtection="1">
      <alignment horizontal="right" vertical="center"/>
      <protection locked="0"/>
    </xf>
    <xf numFmtId="166" fontId="1" fillId="7" borderId="1" xfId="0" applyNumberFormat="1" applyFont="1" applyFill="1" applyBorder="1" applyAlignment="1" applyProtection="1">
      <alignment horizontal="right" vertical="center"/>
      <protection locked="0"/>
    </xf>
    <xf numFmtId="166" fontId="1" fillId="7" borderId="2" xfId="0" applyNumberFormat="1" applyFont="1" applyFill="1" applyBorder="1" applyAlignment="1" applyProtection="1">
      <alignment horizontal="right" vertical="center"/>
      <protection locked="0"/>
    </xf>
    <xf numFmtId="166" fontId="8" fillId="2" borderId="4" xfId="0" applyNumberFormat="1" applyFont="1" applyFill="1" applyBorder="1" applyAlignment="1" applyProtection="1">
      <alignment horizontal="right" vertical="center"/>
      <protection locked="0"/>
    </xf>
    <xf numFmtId="166" fontId="8" fillId="2" borderId="6" xfId="0" applyNumberFormat="1" applyFont="1" applyFill="1" applyBorder="1" applyAlignment="1" applyProtection="1">
      <alignment horizontal="right" vertical="center"/>
      <protection locked="0"/>
    </xf>
    <xf numFmtId="167" fontId="1" fillId="0" borderId="1" xfId="0" applyNumberFormat="1" applyFont="1" applyBorder="1" applyAlignment="1" applyProtection="1">
      <alignment horizontal="right" vertical="center"/>
      <protection locked="0"/>
    </xf>
    <xf numFmtId="167" fontId="1" fillId="0" borderId="2" xfId="0" applyNumberFormat="1" applyFont="1" applyBorder="1" applyAlignment="1" applyProtection="1">
      <alignment horizontal="right" vertical="center"/>
      <protection locked="0"/>
    </xf>
    <xf numFmtId="166" fontId="1" fillId="0" borderId="2" xfId="0" applyNumberFormat="1" applyFont="1" applyBorder="1" applyAlignment="1" applyProtection="1">
      <alignment horizontal="right" vertical="center"/>
      <protection locked="0"/>
    </xf>
    <xf numFmtId="166" fontId="1" fillId="0" borderId="1" xfId="0" applyNumberFormat="1" applyFont="1" applyBorder="1" applyAlignment="1" applyProtection="1">
      <alignment horizontal="right" vertical="center"/>
      <protection locked="0"/>
    </xf>
    <xf numFmtId="167" fontId="8" fillId="2" borderId="6" xfId="0" applyNumberFormat="1" applyFont="1" applyFill="1" applyBorder="1" applyAlignment="1" applyProtection="1">
      <alignment horizontal="right" vertical="center"/>
      <protection locked="0"/>
    </xf>
    <xf numFmtId="0" fontId="11" fillId="8" borderId="0" xfId="0" applyFont="1" applyFill="1" applyAlignment="1" applyProtection="1">
      <alignment vertical="center"/>
      <protection locked="0"/>
    </xf>
    <xf numFmtId="0" fontId="1" fillId="8" borderId="0" xfId="0" applyFont="1" applyFill="1" applyAlignment="1" applyProtection="1">
      <alignment vertical="center"/>
      <protection locked="0"/>
    </xf>
    <xf numFmtId="0" fontId="1" fillId="8" borderId="0" xfId="0" applyFont="1" applyFill="1" applyAlignment="1" applyProtection="1">
      <alignment horizontal="right" vertical="center"/>
      <protection locked="0"/>
    </xf>
    <xf numFmtId="0" fontId="8" fillId="2" borderId="5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66" fontId="8" fillId="2" borderId="1" xfId="0" applyNumberFormat="1" applyFont="1" applyFill="1" applyBorder="1" applyAlignment="1" applyProtection="1">
      <alignment vertical="center"/>
      <protection locked="0"/>
    </xf>
    <xf numFmtId="166" fontId="8" fillId="2" borderId="2" xfId="0" applyNumberFormat="1" applyFont="1" applyFill="1" applyBorder="1" applyAlignment="1" applyProtection="1">
      <alignment vertical="center"/>
      <protection locked="0"/>
    </xf>
    <xf numFmtId="166" fontId="8" fillId="2" borderId="3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166" fontId="1" fillId="2" borderId="9" xfId="0" applyNumberFormat="1" applyFont="1" applyFill="1" applyBorder="1" applyAlignment="1" applyProtection="1">
      <alignment vertical="center"/>
      <protection locked="0"/>
    </xf>
    <xf numFmtId="166" fontId="1" fillId="2" borderId="7" xfId="0" applyNumberFormat="1" applyFont="1" applyFill="1" applyBorder="1" applyAlignment="1" applyProtection="1">
      <alignment vertical="center"/>
      <protection locked="0"/>
    </xf>
    <xf numFmtId="166" fontId="1" fillId="2" borderId="10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166" fontId="1" fillId="2" borderId="4" xfId="0" applyNumberFormat="1" applyFont="1" applyFill="1" applyBorder="1" applyAlignment="1" applyProtection="1">
      <alignment vertical="center"/>
      <protection locked="0"/>
    </xf>
    <xf numFmtId="166" fontId="1" fillId="2" borderId="6" xfId="0" applyNumberFormat="1" applyFont="1" applyFill="1" applyBorder="1" applyAlignment="1" applyProtection="1">
      <alignment vertical="center"/>
      <protection locked="0"/>
    </xf>
    <xf numFmtId="166" fontId="1" fillId="2" borderId="3" xfId="0" applyNumberFormat="1" applyFont="1" applyFill="1" applyBorder="1" applyAlignment="1" applyProtection="1">
      <alignment vertical="center"/>
      <protection locked="0"/>
    </xf>
    <xf numFmtId="166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8" borderId="3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 applyProtection="1">
      <alignment vertical="center"/>
    </xf>
    <xf numFmtId="166" fontId="7" fillId="8" borderId="0" xfId="0" applyNumberFormat="1" applyFont="1" applyFill="1" applyAlignment="1" applyProtection="1">
      <alignment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8" fillId="10" borderId="4" xfId="0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167" fontId="8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8" borderId="7" xfId="0" applyNumberFormat="1" applyFont="1" applyFill="1" applyBorder="1" applyAlignment="1" applyProtection="1">
      <alignment horizontal="right" vertical="center"/>
      <protection locked="0"/>
    </xf>
    <xf numFmtId="0" fontId="7" fillId="8" borderId="8" xfId="0" applyFont="1" applyFill="1" applyBorder="1" applyAlignment="1" applyProtection="1">
      <alignment vertical="center"/>
      <protection locked="0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vertical="center"/>
      <protection locked="0"/>
    </xf>
    <xf numFmtId="166" fontId="1" fillId="0" borderId="13" xfId="0" applyNumberFormat="1" applyFont="1" applyBorder="1" applyAlignment="1" applyProtection="1">
      <alignment horizontal="right" vertical="center"/>
      <protection locked="0"/>
    </xf>
    <xf numFmtId="0" fontId="7" fillId="8" borderId="11" xfId="0" applyFont="1" applyFill="1" applyBorder="1" applyAlignment="1" applyProtection="1">
      <alignment vertical="center"/>
      <protection locked="0"/>
    </xf>
    <xf numFmtId="167" fontId="12" fillId="8" borderId="0" xfId="0" applyNumberFormat="1" applyFont="1" applyFill="1" applyAlignment="1" applyProtection="1">
      <alignment vertical="center"/>
      <protection locked="0"/>
    </xf>
    <xf numFmtId="165" fontId="12" fillId="8" borderId="0" xfId="0" applyNumberFormat="1" applyFont="1" applyFill="1" applyBorder="1" applyAlignment="1" applyProtection="1">
      <alignment horizontal="left" vertical="center"/>
      <protection locked="0"/>
    </xf>
    <xf numFmtId="0" fontId="12" fillId="8" borderId="0" xfId="0" applyFont="1" applyFill="1" applyBorder="1" applyAlignment="1" applyProtection="1">
      <alignment horizontal="center" vertical="center"/>
    </xf>
    <xf numFmtId="0" fontId="5" fillId="8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left" vertical="center" indent="1"/>
      <protection locked="0"/>
    </xf>
    <xf numFmtId="164" fontId="8" fillId="2" borderId="2" xfId="0" applyNumberFormat="1" applyFont="1" applyFill="1" applyBorder="1" applyAlignment="1" applyProtection="1">
      <alignment horizontal="right" vertical="center"/>
      <protection locked="0"/>
    </xf>
    <xf numFmtId="164" fontId="1" fillId="2" borderId="2" xfId="2" applyNumberFormat="1" applyFont="1" applyFill="1" applyBorder="1" applyAlignment="1" applyProtection="1">
      <alignment horizontal="right" vertical="center"/>
      <protection locked="0"/>
    </xf>
    <xf numFmtId="164" fontId="13" fillId="2" borderId="13" xfId="0" applyNumberFormat="1" applyFont="1" applyFill="1" applyBorder="1" applyAlignment="1" applyProtection="1">
      <alignment horizontal="right" vertical="center"/>
      <protection locked="0"/>
    </xf>
    <xf numFmtId="164" fontId="13" fillId="2" borderId="2" xfId="2" applyNumberFormat="1" applyFont="1" applyFill="1" applyBorder="1" applyAlignment="1" applyProtection="1">
      <alignment horizontal="right" vertical="center"/>
      <protection locked="0"/>
    </xf>
    <xf numFmtId="164" fontId="1" fillId="2" borderId="4" xfId="2" applyNumberFormat="1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right" vertical="center" wrapText="1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164" fontId="8" fillId="11" borderId="7" xfId="0" applyNumberFormat="1" applyFont="1" applyFill="1" applyBorder="1" applyAlignment="1" applyProtection="1">
      <alignment horizontal="right" vertical="center"/>
      <protection locked="0"/>
    </xf>
    <xf numFmtId="164" fontId="8" fillId="11" borderId="3" xfId="0" applyNumberFormat="1" applyFont="1" applyFill="1" applyBorder="1" applyAlignment="1" applyProtection="1">
      <alignment horizontal="right" vertical="center"/>
      <protection locked="0"/>
    </xf>
    <xf numFmtId="0" fontId="1" fillId="11" borderId="1" xfId="0" applyFont="1" applyFill="1" applyBorder="1" applyAlignment="1" applyProtection="1">
      <alignment horizontal="left" vertical="center"/>
      <protection locked="0"/>
    </xf>
    <xf numFmtId="164" fontId="1" fillId="11" borderId="2" xfId="2" applyNumberFormat="1" applyFont="1" applyFill="1" applyBorder="1" applyAlignment="1" applyProtection="1">
      <alignment horizontal="right" vertical="center"/>
      <protection locked="0"/>
    </xf>
    <xf numFmtId="0" fontId="13" fillId="11" borderId="1" xfId="0" applyFont="1" applyFill="1" applyBorder="1" applyAlignment="1" applyProtection="1">
      <alignment horizontal="left" vertical="center"/>
      <protection locked="0"/>
    </xf>
    <xf numFmtId="164" fontId="13" fillId="11" borderId="13" xfId="0" applyNumberFormat="1" applyFont="1" applyFill="1" applyBorder="1" applyAlignment="1" applyProtection="1">
      <alignment horizontal="right" vertical="center"/>
      <protection locked="0"/>
    </xf>
    <xf numFmtId="164" fontId="13" fillId="11" borderId="8" xfId="0" applyNumberFormat="1" applyFont="1" applyFill="1" applyBorder="1" applyAlignment="1" applyProtection="1">
      <alignment horizontal="right" vertical="center"/>
      <protection locked="0"/>
    </xf>
    <xf numFmtId="0" fontId="13" fillId="11" borderId="9" xfId="0" applyFont="1" applyFill="1" applyBorder="1" applyAlignment="1" applyProtection="1">
      <alignment horizontal="left" vertical="center" indent="1"/>
      <protection locked="0"/>
    </xf>
    <xf numFmtId="164" fontId="13" fillId="11" borderId="2" xfId="2" applyNumberFormat="1" applyFont="1" applyFill="1" applyBorder="1" applyAlignment="1" applyProtection="1">
      <alignment horizontal="right" vertical="center"/>
      <protection locked="0"/>
    </xf>
    <xf numFmtId="0" fontId="13" fillId="11" borderId="1" xfId="0" applyFont="1" applyFill="1" applyBorder="1" applyAlignment="1" applyProtection="1">
      <alignment horizontal="left" vertical="center" indent="1"/>
      <protection locked="0"/>
    </xf>
    <xf numFmtId="0" fontId="13" fillId="11" borderId="13" xfId="0" applyFont="1" applyFill="1" applyBorder="1" applyAlignment="1" applyProtection="1">
      <alignment horizontal="left" vertical="center" indent="1"/>
      <protection locked="0"/>
    </xf>
    <xf numFmtId="164" fontId="13" fillId="11" borderId="13" xfId="2" applyNumberFormat="1" applyFont="1" applyFill="1" applyBorder="1" applyAlignment="1" applyProtection="1">
      <alignment horizontal="right" vertical="center"/>
      <protection locked="0"/>
    </xf>
    <xf numFmtId="0" fontId="8" fillId="11" borderId="12" xfId="0" applyFont="1" applyFill="1" applyBorder="1" applyAlignment="1" applyProtection="1">
      <alignment vertical="center"/>
      <protection locked="0"/>
    </xf>
    <xf numFmtId="164" fontId="8" fillId="11" borderId="13" xfId="0" applyNumberFormat="1" applyFont="1" applyFill="1" applyBorder="1" applyAlignment="1" applyProtection="1">
      <alignment horizontal="right" vertical="center"/>
      <protection locked="0"/>
    </xf>
    <xf numFmtId="166" fontId="8" fillId="11" borderId="1" xfId="0" applyNumberFormat="1" applyFont="1" applyFill="1" applyBorder="1" applyAlignment="1" applyProtection="1">
      <alignment vertical="center"/>
      <protection locked="0"/>
    </xf>
    <xf numFmtId="166" fontId="8" fillId="11" borderId="2" xfId="0" applyNumberFormat="1" applyFont="1" applyFill="1" applyBorder="1" applyAlignment="1" applyProtection="1">
      <alignment vertical="center"/>
      <protection locked="0"/>
    </xf>
    <xf numFmtId="166" fontId="8" fillId="11" borderId="4" xfId="0" applyNumberFormat="1" applyFont="1" applyFill="1" applyBorder="1" applyAlignment="1" applyProtection="1">
      <alignment vertical="center"/>
      <protection locked="0"/>
    </xf>
    <xf numFmtId="0" fontId="1" fillId="11" borderId="5" xfId="0" applyFont="1" applyFill="1" applyBorder="1" applyAlignment="1" applyProtection="1">
      <alignment horizontal="left" vertical="center"/>
      <protection locked="0"/>
    </xf>
    <xf numFmtId="166" fontId="1" fillId="11" borderId="5" xfId="0" applyNumberFormat="1" applyFont="1" applyFill="1" applyBorder="1" applyAlignment="1" applyProtection="1">
      <alignment vertical="center"/>
      <protection locked="0"/>
    </xf>
    <xf numFmtId="166" fontId="1" fillId="11" borderId="4" xfId="0" applyNumberFormat="1" applyFont="1" applyFill="1" applyBorder="1" applyAlignment="1" applyProtection="1">
      <alignment vertical="center"/>
      <protection locked="0"/>
    </xf>
    <xf numFmtId="0" fontId="1" fillId="11" borderId="12" xfId="0" applyFont="1" applyFill="1" applyBorder="1" applyAlignment="1" applyProtection="1">
      <alignment horizontal="left" vertical="center"/>
      <protection locked="0"/>
    </xf>
    <xf numFmtId="166" fontId="1" fillId="11" borderId="12" xfId="0" applyNumberFormat="1" applyFont="1" applyFill="1" applyBorder="1" applyAlignment="1" applyProtection="1">
      <alignment vertical="center"/>
      <protection locked="0"/>
    </xf>
    <xf numFmtId="166" fontId="1" fillId="11" borderId="13" xfId="0" applyNumberFormat="1" applyFont="1" applyFill="1" applyBorder="1" applyAlignment="1" applyProtection="1">
      <alignment vertical="center"/>
      <protection locked="0"/>
    </xf>
    <xf numFmtId="166" fontId="1" fillId="11" borderId="8" xfId="0" applyNumberFormat="1" applyFont="1" applyFill="1" applyBorder="1" applyAlignment="1" applyProtection="1">
      <alignment vertical="center"/>
      <protection locked="0"/>
    </xf>
    <xf numFmtId="0" fontId="1" fillId="11" borderId="2" xfId="0" applyFont="1" applyFill="1" applyBorder="1" applyAlignment="1" applyProtection="1">
      <alignment horizontal="left" vertical="center" indent="1"/>
      <protection locked="0"/>
    </xf>
    <xf numFmtId="166" fontId="1" fillId="11" borderId="3" xfId="0" applyNumberFormat="1" applyFont="1" applyFill="1" applyBorder="1" applyAlignment="1" applyProtection="1">
      <alignment vertical="center"/>
      <protection locked="0"/>
    </xf>
    <xf numFmtId="0" fontId="1" fillId="11" borderId="1" xfId="0" applyFont="1" applyFill="1" applyBorder="1" applyAlignment="1" applyProtection="1">
      <alignment horizontal="left" vertical="center" indent="1"/>
      <protection locked="0"/>
    </xf>
    <xf numFmtId="166" fontId="1" fillId="11" borderId="2" xfId="0" applyNumberFormat="1" applyFont="1" applyFill="1" applyBorder="1" applyAlignment="1" applyProtection="1">
      <alignment vertical="center"/>
      <protection locked="0"/>
    </xf>
    <xf numFmtId="0" fontId="1" fillId="11" borderId="13" xfId="0" applyFont="1" applyFill="1" applyBorder="1" applyAlignment="1" applyProtection="1">
      <alignment horizontal="left" vertical="center" indent="1"/>
      <protection locked="0"/>
    </xf>
    <xf numFmtId="166" fontId="8" fillId="11" borderId="13" xfId="0" applyNumberFormat="1" applyFont="1" applyFill="1" applyBorder="1" applyAlignment="1" applyProtection="1">
      <alignment vertical="center"/>
      <protection locked="0"/>
    </xf>
    <xf numFmtId="166" fontId="8" fillId="11" borderId="8" xfId="0" applyNumberFormat="1" applyFont="1" applyFill="1" applyBorder="1" applyAlignment="1" applyProtection="1">
      <alignment vertical="center"/>
      <protection locked="0"/>
    </xf>
    <xf numFmtId="166" fontId="1" fillId="2" borderId="13" xfId="0" applyNumberFormat="1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horizontal="left" vertical="center" indent="1"/>
      <protection locked="0"/>
    </xf>
    <xf numFmtId="0" fontId="14" fillId="9" borderId="9" xfId="0" applyFont="1" applyFill="1" applyBorder="1" applyAlignment="1" applyProtection="1">
      <alignment horizontal="left" vertical="center" wrapText="1" shrinkToFit="1"/>
      <protection locked="0"/>
    </xf>
    <xf numFmtId="0" fontId="14" fillId="9" borderId="16" xfId="0" applyFont="1" applyFill="1" applyBorder="1" applyAlignment="1" applyProtection="1">
      <alignment horizontal="left" vertical="center" wrapText="1" shrinkToFit="1"/>
      <protection locked="0"/>
    </xf>
    <xf numFmtId="0" fontId="14" fillId="9" borderId="10" xfId="0" applyFont="1" applyFill="1" applyBorder="1" applyAlignment="1" applyProtection="1">
      <alignment horizontal="left" vertical="center" wrapText="1" shrinkToFit="1"/>
      <protection locked="0"/>
    </xf>
    <xf numFmtId="0" fontId="14" fillId="9" borderId="12" xfId="0" applyFont="1" applyFill="1" applyBorder="1" applyAlignment="1" applyProtection="1">
      <alignment horizontal="left" vertical="center" wrapText="1" shrinkToFit="1"/>
      <protection locked="0"/>
    </xf>
    <xf numFmtId="0" fontId="14" fillId="9" borderId="14" xfId="0" applyFont="1" applyFill="1" applyBorder="1" applyAlignment="1" applyProtection="1">
      <alignment horizontal="left" vertical="center" wrapText="1" shrinkToFit="1"/>
      <protection locked="0"/>
    </xf>
    <xf numFmtId="0" fontId="14" fillId="9" borderId="8" xfId="0" applyFont="1" applyFill="1" applyBorder="1" applyAlignment="1" applyProtection="1">
      <alignment horizontal="left" vertical="center" wrapText="1" shrinkToFit="1"/>
      <protection locked="0"/>
    </xf>
    <xf numFmtId="49" fontId="1" fillId="0" borderId="9" xfId="0" applyNumberFormat="1" applyFont="1" applyBorder="1" applyAlignment="1" applyProtection="1">
      <alignment horizontal="left" vertical="center"/>
      <protection locked="0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6" fillId="2" borderId="5" xfId="0" applyNumberFormat="1" applyFont="1" applyFill="1" applyBorder="1" applyAlignment="1" applyProtection="1">
      <alignment horizontal="left" vertical="center"/>
      <protection locked="0"/>
    </xf>
    <xf numFmtId="49" fontId="6" fillId="2" borderId="6" xfId="0" applyNumberFormat="1" applyFont="1" applyFill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167" fontId="1" fillId="3" borderId="12" xfId="0" applyNumberFormat="1" applyFont="1" applyFill="1" applyBorder="1" applyAlignment="1" applyProtection="1">
      <alignment horizontal="center" vertical="center"/>
      <protection locked="0"/>
    </xf>
    <xf numFmtId="167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8" borderId="14" xfId="0" applyFont="1" applyFill="1" applyBorder="1" applyAlignment="1" applyProtection="1">
      <alignment horizontal="center"/>
      <protection locked="0"/>
    </xf>
    <xf numFmtId="0" fontId="11" fillId="8" borderId="14" xfId="0" applyFont="1" applyFill="1" applyBorder="1" applyAlignment="1" applyProtection="1">
      <alignment horizontal="center" vertical="center"/>
      <protection locked="0"/>
    </xf>
    <xf numFmtId="0" fontId="1" fillId="7" borderId="9" xfId="0" applyFont="1" applyFill="1" applyBorder="1" applyAlignment="1" applyProtection="1">
      <alignment horizontal="center"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1" fillId="7" borderId="3" xfId="0" applyFont="1" applyFill="1" applyBorder="1" applyAlignment="1" applyProtection="1">
      <alignment horizontal="center" vertical="center" wrapText="1"/>
      <protection locked="0"/>
    </xf>
    <xf numFmtId="167" fontId="7" fillId="0" borderId="12" xfId="0" applyNumberFormat="1" applyFont="1" applyBorder="1" applyAlignment="1" applyProtection="1">
      <alignment horizontal="center" vertical="center"/>
      <protection locked="0"/>
    </xf>
    <xf numFmtId="167" fontId="7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8" xfId="0" applyNumberFormat="1" applyFont="1" applyBorder="1" applyAlignment="1" applyProtection="1">
      <alignment horizontal="center" vertical="center"/>
      <protection locked="0"/>
    </xf>
  </cellXfs>
  <cellStyles count="3">
    <cellStyle name="Link" xfId="1" builtinId="8"/>
    <cellStyle name="Prozent" xfId="2" builtinId="5"/>
    <cellStyle name="Standard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16" fmlaLink="Hilfstabellen!$B$7" fmlaRange="Hilfstabellen!$A$4:$A$6" sel="1" val="0"/>
</file>

<file path=xl/ctrlProps/ctrlProp2.xml><?xml version="1.0" encoding="utf-8"?>
<formControlPr xmlns="http://schemas.microsoft.com/office/spreadsheetml/2009/9/main" objectType="Drop" dropStyle="combo" dx="16" fmlaLink="Hilfstabellen!$E$12" fmlaRange="Hilfstabellen!$D$4:$D$11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kaufsoptimierung.ch/skz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241300</xdr:rowOff>
        </xdr:from>
        <xdr:to>
          <xdr:col>2</xdr:col>
          <xdr:colOff>1143000</xdr:colOff>
          <xdr:row>11</xdr:row>
          <xdr:rowOff>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241300</xdr:rowOff>
        </xdr:from>
        <xdr:to>
          <xdr:col>2</xdr:col>
          <xdr:colOff>1155700</xdr:colOff>
          <xdr:row>7</xdr:row>
          <xdr:rowOff>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11205</xdr:colOff>
      <xdr:row>0</xdr:row>
      <xdr:rowOff>44824</xdr:rowOff>
    </xdr:from>
    <xdr:to>
      <xdr:col>3</xdr:col>
      <xdr:colOff>13607</xdr:colOff>
      <xdr:row>2</xdr:row>
      <xdr:rowOff>235324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1705" y="44824"/>
          <a:ext cx="2506116" cy="680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indent="0" algn="ctr">
            <a:buFontTx/>
            <a:buNone/>
          </a:pPr>
          <a: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zuerst die 4 weissen Zellen </a:t>
          </a:r>
          <a:b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unten ausfüllen. Anschliessend</a:t>
          </a:r>
          <a:b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CH" sz="10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mit Schritt 1 weiterfahren.</a:t>
          </a:r>
        </a:p>
      </xdr:txBody>
    </xdr:sp>
    <xdr:clientData/>
  </xdr:twoCellAnchor>
  <xdr:twoCellAnchor>
    <xdr:from>
      <xdr:col>4</xdr:col>
      <xdr:colOff>1904994</xdr:colOff>
      <xdr:row>7</xdr:row>
      <xdr:rowOff>56029</xdr:rowOff>
    </xdr:from>
    <xdr:to>
      <xdr:col>4</xdr:col>
      <xdr:colOff>3740994</xdr:colOff>
      <xdr:row>14</xdr:row>
      <xdr:rowOff>166323</xdr:rowOff>
    </xdr:to>
    <xdr:sp macro="" textlink="">
      <xdr:nvSpPr>
        <xdr:cNvPr id="6" name="Ellips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40082" y="1781735"/>
          <a:ext cx="1836000" cy="1836000"/>
        </a:xfrm>
        <a:prstGeom prst="ellipse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path path="circle">
            <a:fillToRect l="100000" b="100000"/>
          </a:path>
          <a:tileRect t="-100000" r="-100000"/>
        </a:gradFill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de-CH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2000" b="1">
              <a:latin typeface="Arial" panose="020B0604020202020204" pitchFamily="34" charset="0"/>
              <a:cs typeface="Arial" panose="020B0604020202020204" pitchFamily="34" charset="0"/>
            </a:rPr>
            <a:t>Kurzfilm</a:t>
          </a:r>
          <a:endParaRPr lang="de-CH" sz="2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de-CH" sz="4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200" strike="noStrike">
              <a:latin typeface="Arial" panose="020B0604020202020204" pitchFamily="34" charset="0"/>
              <a:cs typeface="Arial" panose="020B0604020202020204" pitchFamily="34" charset="0"/>
            </a:rPr>
            <a:t>Startinformation gewünscht?</a:t>
          </a:r>
        </a:p>
        <a:p>
          <a:pPr algn="ctr"/>
          <a:r>
            <a:rPr lang="de-CH" sz="1200" strike="noStrike">
              <a:latin typeface="Arial" panose="020B0604020202020204" pitchFamily="34" charset="0"/>
              <a:cs typeface="Arial" panose="020B0604020202020204" pitchFamily="34" charset="0"/>
            </a:rPr>
            <a:t>Hier geht's</a:t>
          </a:r>
          <a:r>
            <a:rPr lang="de-CH" sz="1200" strike="noStrike" baseline="0">
              <a:latin typeface="Arial" panose="020B0604020202020204" pitchFamily="34" charset="0"/>
              <a:cs typeface="Arial" panose="020B0604020202020204" pitchFamily="34" charset="0"/>
            </a:rPr>
            <a:t> zu den Erklärvideos. </a:t>
          </a:r>
          <a:endParaRPr lang="de-CH" sz="1200" strike="noStrike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M4131"/>
  <sheetViews>
    <sheetView tabSelected="1" zoomScale="85" zoomScaleNormal="85" zoomScaleSheetLayoutView="70" workbookViewId="0">
      <pane xSplit="4" topLeftCell="E1" activePane="topRight" state="frozen"/>
      <selection pane="topRight"/>
    </sheetView>
  </sheetViews>
  <sheetFormatPr baseColWidth="10" defaultColWidth="11.453125" defaultRowHeight="12.5" x14ac:dyDescent="0.25"/>
  <cols>
    <col min="1" max="1" width="2.81640625" style="20" customWidth="1"/>
    <col min="2" max="3" width="18.7265625" style="20" customWidth="1"/>
    <col min="4" max="4" width="2.453125" style="20" customWidth="1"/>
    <col min="5" max="5" width="56.81640625" style="20" customWidth="1"/>
    <col min="6" max="6" width="29.7265625" style="20" customWidth="1"/>
    <col min="7" max="7" width="1.7265625" style="20" customWidth="1"/>
    <col min="8" max="9" width="16.7265625" style="20" customWidth="1"/>
    <col min="10" max="10" width="1.81640625" style="46" customWidth="1"/>
    <col min="11" max="11" width="16.7265625" style="46" customWidth="1"/>
    <col min="12" max="12" width="16.7265625" style="47" customWidth="1"/>
    <col min="13" max="13" width="1.453125" style="48" customWidth="1"/>
    <col min="14" max="15" width="16.7265625" style="48" customWidth="1"/>
    <col min="16" max="16" width="1.7265625" style="48" customWidth="1"/>
    <col min="17" max="18" width="16.7265625" style="48" customWidth="1"/>
    <col min="19" max="19" width="1.81640625" style="48" customWidth="1"/>
    <col min="20" max="21" width="16.7265625" style="48" customWidth="1"/>
    <col min="22" max="22" width="1.81640625" style="48" customWidth="1"/>
    <col min="23" max="24" width="16.7265625" style="48" customWidth="1"/>
    <col min="25" max="25" width="1.7265625" style="48" customWidth="1"/>
    <col min="26" max="26" width="22.26953125" style="48" customWidth="1"/>
    <col min="27" max="27" width="1.7265625" style="48" customWidth="1"/>
    <col min="28" max="29" width="16.7265625" style="48" customWidth="1"/>
    <col min="30" max="30" width="1.54296875" style="48" customWidth="1"/>
    <col min="31" max="32" width="16.7265625" style="48" customWidth="1"/>
    <col min="33" max="33" width="1.7265625" style="48" customWidth="1"/>
    <col min="34" max="35" width="16.7265625" style="48" customWidth="1"/>
    <col min="36" max="36" width="1.7265625" style="48" customWidth="1"/>
    <col min="37" max="38" width="16.7265625" style="48" customWidth="1"/>
    <col min="39" max="39" width="1.81640625" style="48" customWidth="1"/>
    <col min="40" max="41" width="16.7265625" style="48" customWidth="1"/>
    <col min="42" max="42" width="2.54296875" style="48" customWidth="1"/>
    <col min="43" max="45" width="16.7265625" style="48" customWidth="1"/>
    <col min="46" max="46" width="3" style="20" customWidth="1"/>
    <col min="47" max="47" width="42" style="20" customWidth="1"/>
    <col min="48" max="50" width="16.7265625" style="20" customWidth="1"/>
    <col min="51" max="51" width="2.7265625" style="20" customWidth="1"/>
    <col min="52" max="52" width="44.1796875" style="20" customWidth="1"/>
    <col min="53" max="53" width="20.453125" style="20" customWidth="1"/>
    <col min="54" max="54" width="23.1796875" style="20" customWidth="1"/>
    <col min="55" max="55" width="8.81640625" style="20" customWidth="1"/>
    <col min="56" max="56" width="22.54296875" style="20" customWidth="1"/>
    <col min="57" max="58" width="11.453125" style="20" customWidth="1"/>
    <col min="59" max="16384" width="11.453125" style="20"/>
  </cols>
  <sheetData>
    <row r="1" spans="1:65" ht="20.149999999999999" customHeight="1" x14ac:dyDescent="0.4">
      <c r="A1" s="15"/>
      <c r="B1" s="15"/>
      <c r="C1" s="15"/>
      <c r="D1" s="15"/>
      <c r="E1" s="15"/>
      <c r="F1" s="16"/>
      <c r="G1" s="15"/>
      <c r="H1" s="17"/>
      <c r="I1" s="1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9"/>
      <c r="AU1" s="15"/>
      <c r="AV1" s="17"/>
      <c r="AW1" s="17"/>
      <c r="AX1" s="17"/>
      <c r="AY1" s="17"/>
      <c r="AZ1" s="15"/>
      <c r="BA1" s="17"/>
      <c r="BB1" s="17"/>
      <c r="BC1" s="17"/>
    </row>
    <row r="2" spans="1:65" ht="20.149999999999999" customHeight="1" x14ac:dyDescent="0.4">
      <c r="A2" s="15"/>
      <c r="B2" s="15"/>
      <c r="C2" s="15"/>
      <c r="D2" s="15"/>
      <c r="E2" s="15"/>
      <c r="F2" s="16"/>
      <c r="G2" s="15"/>
      <c r="H2" s="17"/>
      <c r="I2" s="1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9"/>
      <c r="AU2" s="15"/>
      <c r="AV2" s="17"/>
      <c r="AW2" s="17"/>
      <c r="AX2" s="17"/>
      <c r="AY2" s="17"/>
      <c r="AZ2" s="21" t="s">
        <v>48</v>
      </c>
      <c r="BA2" s="17"/>
      <c r="BB2" s="17"/>
      <c r="BC2" s="17"/>
    </row>
    <row r="3" spans="1:65" ht="20.149999999999999" customHeight="1" x14ac:dyDescent="0.25">
      <c r="A3" s="15"/>
      <c r="B3" s="15"/>
      <c r="C3" s="15"/>
      <c r="D3" s="15"/>
      <c r="E3" s="25"/>
      <c r="F3" s="69"/>
      <c r="G3" s="17"/>
      <c r="H3" s="17"/>
      <c r="I3" s="1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9"/>
      <c r="AU3" s="15"/>
      <c r="AV3" s="15"/>
      <c r="AW3" s="15"/>
      <c r="AX3" s="15"/>
      <c r="AY3" s="17"/>
      <c r="AZ3" s="17"/>
      <c r="BA3" s="17"/>
      <c r="BB3" s="17"/>
      <c r="BC3" s="17"/>
    </row>
    <row r="4" spans="1:65" ht="20.149999999999999" customHeight="1" x14ac:dyDescent="0.4">
      <c r="A4" s="15"/>
      <c r="B4" s="205" t="s">
        <v>29</v>
      </c>
      <c r="C4" s="205"/>
      <c r="D4" s="15"/>
      <c r="E4" s="68" t="s">
        <v>51</v>
      </c>
      <c r="F4" s="104"/>
      <c r="G4" s="22"/>
      <c r="H4" s="187" t="s">
        <v>0</v>
      </c>
      <c r="I4" s="188"/>
      <c r="J4" s="39"/>
      <c r="K4" s="185" t="s">
        <v>1</v>
      </c>
      <c r="L4" s="186"/>
      <c r="M4" s="88"/>
      <c r="N4" s="185" t="s">
        <v>2</v>
      </c>
      <c r="O4" s="186"/>
      <c r="P4" s="37"/>
      <c r="Q4" s="185" t="s">
        <v>3</v>
      </c>
      <c r="R4" s="186"/>
      <c r="S4" s="88"/>
      <c r="T4" s="185" t="s">
        <v>55</v>
      </c>
      <c r="U4" s="186"/>
      <c r="V4" s="88"/>
      <c r="W4" s="185" t="s">
        <v>4</v>
      </c>
      <c r="X4" s="186"/>
      <c r="Y4" s="37"/>
      <c r="Z4" s="25"/>
      <c r="AA4" s="37"/>
      <c r="AB4" s="180" t="s">
        <v>5</v>
      </c>
      <c r="AC4" s="181"/>
      <c r="AD4" s="39"/>
      <c r="AE4" s="178" t="s">
        <v>6</v>
      </c>
      <c r="AF4" s="179"/>
      <c r="AG4" s="88"/>
      <c r="AH4" s="178" t="s">
        <v>7</v>
      </c>
      <c r="AI4" s="179"/>
      <c r="AJ4" s="37"/>
      <c r="AK4" s="178" t="s">
        <v>8</v>
      </c>
      <c r="AL4" s="179"/>
      <c r="AM4" s="88"/>
      <c r="AN4" s="178" t="s">
        <v>55</v>
      </c>
      <c r="AO4" s="179"/>
      <c r="AP4" s="39"/>
      <c r="AQ4" s="182" t="s">
        <v>42</v>
      </c>
      <c r="AR4" s="183"/>
      <c r="AS4" s="184"/>
      <c r="AT4" s="19"/>
      <c r="AU4" s="15"/>
      <c r="AV4" s="15"/>
      <c r="AW4" s="15"/>
      <c r="AX4" s="15"/>
      <c r="AY4" s="17"/>
      <c r="AZ4" s="191" t="s">
        <v>12</v>
      </c>
      <c r="BA4" s="192"/>
      <c r="BB4" s="193"/>
      <c r="BC4" s="17"/>
    </row>
    <row r="5" spans="1:65" ht="20.149999999999999" customHeight="1" x14ac:dyDescent="0.35">
      <c r="A5" s="15"/>
      <c r="B5" s="207" t="s">
        <v>31</v>
      </c>
      <c r="C5" s="208"/>
      <c r="D5" s="15"/>
      <c r="E5" s="23" t="s">
        <v>44</v>
      </c>
      <c r="F5" s="23"/>
      <c r="G5" s="24"/>
      <c r="H5" s="89" t="s">
        <v>10</v>
      </c>
      <c r="I5" s="90" t="s">
        <v>11</v>
      </c>
      <c r="J5" s="39"/>
      <c r="K5" s="91" t="s">
        <v>10</v>
      </c>
      <c r="L5" s="92" t="s">
        <v>11</v>
      </c>
      <c r="M5" s="88"/>
      <c r="N5" s="93" t="s">
        <v>10</v>
      </c>
      <c r="O5" s="91" t="s">
        <v>11</v>
      </c>
      <c r="P5" s="39"/>
      <c r="Q5" s="93" t="s">
        <v>10</v>
      </c>
      <c r="R5" s="91" t="s">
        <v>11</v>
      </c>
      <c r="S5" s="94"/>
      <c r="T5" s="93" t="s">
        <v>10</v>
      </c>
      <c r="U5" s="91" t="s">
        <v>11</v>
      </c>
      <c r="V5" s="94"/>
      <c r="W5" s="93" t="s">
        <v>10</v>
      </c>
      <c r="X5" s="91" t="s">
        <v>11</v>
      </c>
      <c r="Y5" s="39"/>
      <c r="Z5" s="25"/>
      <c r="AA5" s="39"/>
      <c r="AB5" s="95" t="s">
        <v>10</v>
      </c>
      <c r="AC5" s="96" t="s">
        <v>11</v>
      </c>
      <c r="AD5" s="39"/>
      <c r="AE5" s="97" t="s">
        <v>10</v>
      </c>
      <c r="AF5" s="98" t="s">
        <v>11</v>
      </c>
      <c r="AG5" s="94"/>
      <c r="AH5" s="97" t="s">
        <v>10</v>
      </c>
      <c r="AI5" s="98" t="s">
        <v>11</v>
      </c>
      <c r="AJ5" s="39"/>
      <c r="AK5" s="97" t="s">
        <v>10</v>
      </c>
      <c r="AL5" s="98" t="s">
        <v>11</v>
      </c>
      <c r="AM5" s="94"/>
      <c r="AN5" s="97" t="s">
        <v>10</v>
      </c>
      <c r="AO5" s="98" t="s">
        <v>11</v>
      </c>
      <c r="AP5" s="39"/>
      <c r="AQ5" s="99" t="s">
        <v>9</v>
      </c>
      <c r="AR5" s="100" t="s">
        <v>10</v>
      </c>
      <c r="AS5" s="101" t="s">
        <v>11</v>
      </c>
      <c r="AT5" s="19"/>
      <c r="AU5" s="15"/>
      <c r="AV5" s="15"/>
      <c r="AW5" s="15"/>
      <c r="AX5" s="15"/>
      <c r="AY5" s="17"/>
      <c r="AZ5" s="74" t="s">
        <v>13</v>
      </c>
      <c r="BA5" s="194" t="s">
        <v>14</v>
      </c>
      <c r="BB5" s="195"/>
      <c r="BC5" s="17"/>
    </row>
    <row r="6" spans="1:65" ht="20.149999999999999" customHeight="1" x14ac:dyDescent="0.25">
      <c r="A6" s="15"/>
      <c r="B6" s="209"/>
      <c r="C6" s="210"/>
      <c r="D6" s="15"/>
      <c r="E6" s="170"/>
      <c r="F6" s="171"/>
      <c r="G6" s="26"/>
      <c r="H6" s="63"/>
      <c r="I6" s="64"/>
      <c r="J6" s="57"/>
      <c r="K6" s="65"/>
      <c r="L6" s="54"/>
      <c r="M6" s="55"/>
      <c r="N6" s="66"/>
      <c r="O6" s="54"/>
      <c r="P6" s="56"/>
      <c r="Q6" s="66"/>
      <c r="R6" s="54"/>
      <c r="S6" s="55"/>
      <c r="T6" s="66"/>
      <c r="U6" s="54"/>
      <c r="V6" s="55"/>
      <c r="W6" s="66"/>
      <c r="X6" s="54"/>
      <c r="Y6" s="56"/>
      <c r="Z6" s="25"/>
      <c r="AA6" s="56"/>
      <c r="AB6" s="54"/>
      <c r="AC6" s="54"/>
      <c r="AD6" s="57"/>
      <c r="AE6" s="66"/>
      <c r="AF6" s="54"/>
      <c r="AG6" s="55"/>
      <c r="AH6" s="66"/>
      <c r="AI6" s="54"/>
      <c r="AJ6" s="56"/>
      <c r="AK6" s="66"/>
      <c r="AL6" s="54"/>
      <c r="AM6" s="55"/>
      <c r="AN6" s="66"/>
      <c r="AO6" s="54"/>
      <c r="AP6" s="57"/>
      <c r="AQ6" s="58">
        <f>+AR6+AS6</f>
        <v>0</v>
      </c>
      <c r="AR6" s="59">
        <f t="shared" ref="AR6:AR13" si="0">+AN6+AK6+AH6+AE6+AB6+Q6+N6+K6+H6+W6+T6</f>
        <v>0</v>
      </c>
      <c r="AS6" s="60">
        <f t="shared" ref="AS6:AS13" si="1">+AO6+AL6+AI6+AF6+AC6+R6+O6+L6+I6+X6+U6</f>
        <v>0</v>
      </c>
      <c r="AT6" s="19"/>
      <c r="AU6" s="15"/>
      <c r="AV6" s="15"/>
      <c r="AW6" s="15"/>
      <c r="AX6" s="15"/>
      <c r="AY6" s="17"/>
      <c r="AZ6" s="74" t="s">
        <v>15</v>
      </c>
      <c r="BA6" s="189" t="s">
        <v>25</v>
      </c>
      <c r="BB6" s="190"/>
      <c r="BC6" s="17"/>
    </row>
    <row r="7" spans="1:65" ht="20.149999999999999" customHeight="1" x14ac:dyDescent="0.25">
      <c r="A7" s="15"/>
      <c r="B7" s="105"/>
      <c r="C7" s="110"/>
      <c r="D7" s="15"/>
      <c r="E7" s="172"/>
      <c r="F7" s="173"/>
      <c r="G7" s="26"/>
      <c r="H7" s="63"/>
      <c r="I7" s="64"/>
      <c r="J7" s="57"/>
      <c r="K7" s="65"/>
      <c r="L7" s="65"/>
      <c r="M7" s="55"/>
      <c r="N7" s="66"/>
      <c r="O7" s="65"/>
      <c r="P7" s="56"/>
      <c r="Q7" s="66"/>
      <c r="R7" s="65"/>
      <c r="S7" s="55"/>
      <c r="T7" s="66"/>
      <c r="U7" s="65"/>
      <c r="V7" s="55"/>
      <c r="W7" s="66"/>
      <c r="X7" s="65"/>
      <c r="Y7" s="56"/>
      <c r="Z7" s="25"/>
      <c r="AA7" s="56"/>
      <c r="AB7" s="65"/>
      <c r="AC7" s="65"/>
      <c r="AD7" s="57"/>
      <c r="AE7" s="66"/>
      <c r="AF7" s="65"/>
      <c r="AG7" s="55"/>
      <c r="AH7" s="66"/>
      <c r="AI7" s="65"/>
      <c r="AJ7" s="56"/>
      <c r="AK7" s="66"/>
      <c r="AL7" s="65"/>
      <c r="AM7" s="55"/>
      <c r="AN7" s="66"/>
      <c r="AO7" s="65"/>
      <c r="AP7" s="57"/>
      <c r="AQ7" s="58">
        <f t="shared" ref="AQ7:AQ10" si="2">+AR7+AS7</f>
        <v>0</v>
      </c>
      <c r="AR7" s="59">
        <f t="shared" si="0"/>
        <v>0</v>
      </c>
      <c r="AS7" s="60">
        <f t="shared" si="1"/>
        <v>0</v>
      </c>
      <c r="AT7" s="19"/>
      <c r="AU7" s="15"/>
      <c r="AV7" s="15"/>
      <c r="AW7" s="15"/>
      <c r="AX7" s="15"/>
      <c r="AY7" s="17"/>
      <c r="AZ7" s="120"/>
      <c r="BA7" s="189" t="s">
        <v>17</v>
      </c>
      <c r="BB7" s="190"/>
      <c r="BC7" s="17"/>
    </row>
    <row r="8" spans="1:65" ht="20.149999999999999" customHeight="1" x14ac:dyDescent="0.25">
      <c r="A8" s="15"/>
      <c r="B8" s="25"/>
      <c r="C8" s="25"/>
      <c r="D8" s="15"/>
      <c r="E8" s="172"/>
      <c r="F8" s="173"/>
      <c r="G8" s="26"/>
      <c r="H8" s="63"/>
      <c r="I8" s="64"/>
      <c r="J8" s="57"/>
      <c r="K8" s="65"/>
      <c r="L8" s="65"/>
      <c r="M8" s="55"/>
      <c r="N8" s="66"/>
      <c r="O8" s="65"/>
      <c r="P8" s="56"/>
      <c r="Q8" s="66"/>
      <c r="R8" s="65"/>
      <c r="S8" s="55"/>
      <c r="T8" s="66"/>
      <c r="U8" s="65"/>
      <c r="V8" s="55"/>
      <c r="W8" s="66"/>
      <c r="X8" s="65"/>
      <c r="Y8" s="56"/>
      <c r="Z8" s="25"/>
      <c r="AA8" s="56"/>
      <c r="AB8" s="65"/>
      <c r="AC8" s="65"/>
      <c r="AD8" s="57"/>
      <c r="AE8" s="66"/>
      <c r="AF8" s="65"/>
      <c r="AG8" s="55"/>
      <c r="AH8" s="66"/>
      <c r="AI8" s="65"/>
      <c r="AJ8" s="56"/>
      <c r="AK8" s="66"/>
      <c r="AL8" s="65"/>
      <c r="AM8" s="55"/>
      <c r="AN8" s="66"/>
      <c r="AO8" s="65"/>
      <c r="AP8" s="57"/>
      <c r="AQ8" s="58">
        <f t="shared" si="2"/>
        <v>0</v>
      </c>
      <c r="AR8" s="59">
        <f t="shared" si="0"/>
        <v>0</v>
      </c>
      <c r="AS8" s="60">
        <f t="shared" si="1"/>
        <v>0</v>
      </c>
      <c r="AT8" s="19"/>
      <c r="AU8" s="15"/>
      <c r="AV8" s="15"/>
      <c r="AW8" s="15"/>
      <c r="AX8" s="15"/>
      <c r="AY8" s="17"/>
      <c r="AZ8" s="74" t="s">
        <v>18</v>
      </c>
      <c r="BA8" s="196" t="str">
        <f>+Hilfstabellen!E13</f>
        <v>Jahr 2024</v>
      </c>
      <c r="BB8" s="197"/>
      <c r="BC8" s="17"/>
    </row>
    <row r="9" spans="1:65" ht="20.149999999999999" customHeight="1" x14ac:dyDescent="0.4">
      <c r="A9" s="15"/>
      <c r="B9" s="207" t="s">
        <v>34</v>
      </c>
      <c r="C9" s="208"/>
      <c r="D9" s="15"/>
      <c r="E9" s="172"/>
      <c r="F9" s="173"/>
      <c r="G9" s="26"/>
      <c r="H9" s="63"/>
      <c r="I9" s="64"/>
      <c r="J9" s="57"/>
      <c r="K9" s="65"/>
      <c r="L9" s="65"/>
      <c r="M9" s="55"/>
      <c r="N9" s="66"/>
      <c r="O9" s="65"/>
      <c r="P9" s="56"/>
      <c r="Q9" s="66"/>
      <c r="R9" s="65"/>
      <c r="S9" s="55"/>
      <c r="T9" s="66"/>
      <c r="U9" s="65"/>
      <c r="V9" s="55"/>
      <c r="W9" s="66"/>
      <c r="X9" s="65"/>
      <c r="Y9" s="56"/>
      <c r="Z9" s="25"/>
      <c r="AA9" s="56"/>
      <c r="AB9" s="65"/>
      <c r="AC9" s="65"/>
      <c r="AD9" s="57"/>
      <c r="AE9" s="66"/>
      <c r="AF9" s="65"/>
      <c r="AG9" s="55"/>
      <c r="AH9" s="66"/>
      <c r="AI9" s="65"/>
      <c r="AJ9" s="56"/>
      <c r="AK9" s="66"/>
      <c r="AL9" s="65"/>
      <c r="AM9" s="55"/>
      <c r="AN9" s="66"/>
      <c r="AO9" s="65"/>
      <c r="AP9" s="57"/>
      <c r="AQ9" s="58">
        <f t="shared" si="2"/>
        <v>0</v>
      </c>
      <c r="AR9" s="59">
        <f t="shared" si="0"/>
        <v>0</v>
      </c>
      <c r="AS9" s="60">
        <f t="shared" si="1"/>
        <v>0</v>
      </c>
      <c r="AT9" s="19"/>
      <c r="AU9" s="21" t="str">
        <f xml:space="preserve"> "3. Verwendete HKN &amp; geförderter Strom in " &amp;Hilfstabellen!B9</f>
        <v>3. Verwendete HKN &amp; geförderter Strom in kWh</v>
      </c>
      <c r="AV9" s="17"/>
      <c r="AW9" s="17"/>
      <c r="AX9" s="17"/>
      <c r="AY9" s="17"/>
      <c r="AZ9" s="198" t="s">
        <v>53</v>
      </c>
      <c r="BA9" s="199"/>
      <c r="BB9" s="200"/>
      <c r="BC9" s="17"/>
    </row>
    <row r="10" spans="1:65" ht="20.149999999999999" customHeight="1" x14ac:dyDescent="0.25">
      <c r="A10" s="15"/>
      <c r="B10" s="209"/>
      <c r="C10" s="210"/>
      <c r="D10" s="15"/>
      <c r="E10" s="172"/>
      <c r="F10" s="173"/>
      <c r="G10" s="26"/>
      <c r="H10" s="63"/>
      <c r="I10" s="64"/>
      <c r="J10" s="57"/>
      <c r="K10" s="65"/>
      <c r="L10" s="65"/>
      <c r="M10" s="55"/>
      <c r="N10" s="66"/>
      <c r="O10" s="65"/>
      <c r="P10" s="56"/>
      <c r="Q10" s="66"/>
      <c r="R10" s="65"/>
      <c r="S10" s="55"/>
      <c r="T10" s="66"/>
      <c r="U10" s="65"/>
      <c r="V10" s="55"/>
      <c r="W10" s="66"/>
      <c r="X10" s="65"/>
      <c r="Y10" s="56"/>
      <c r="Z10" s="25"/>
      <c r="AA10" s="56"/>
      <c r="AB10" s="65"/>
      <c r="AC10" s="65"/>
      <c r="AD10" s="57"/>
      <c r="AE10" s="66"/>
      <c r="AF10" s="65"/>
      <c r="AG10" s="55"/>
      <c r="AH10" s="66"/>
      <c r="AI10" s="65"/>
      <c r="AJ10" s="56"/>
      <c r="AK10" s="66"/>
      <c r="AL10" s="65"/>
      <c r="AM10" s="55"/>
      <c r="AN10" s="66"/>
      <c r="AO10" s="65"/>
      <c r="AP10" s="57"/>
      <c r="AQ10" s="58">
        <f t="shared" si="2"/>
        <v>0</v>
      </c>
      <c r="AR10" s="59">
        <f t="shared" si="0"/>
        <v>0</v>
      </c>
      <c r="AS10" s="60">
        <f t="shared" si="1"/>
        <v>0</v>
      </c>
      <c r="AT10" s="19"/>
      <c r="AU10" s="17"/>
      <c r="AV10" s="17"/>
      <c r="AW10" s="17"/>
      <c r="AX10" s="17"/>
      <c r="AY10" s="17"/>
      <c r="AZ10" s="17"/>
      <c r="BA10" s="17"/>
      <c r="BB10" s="17"/>
      <c r="BC10" s="17"/>
    </row>
    <row r="11" spans="1:65" ht="20.149999999999999" customHeight="1" x14ac:dyDescent="0.25">
      <c r="A11" s="15"/>
      <c r="B11" s="50"/>
      <c r="C11" s="111"/>
      <c r="D11" s="15"/>
      <c r="E11" s="172"/>
      <c r="F11" s="173"/>
      <c r="G11" s="26"/>
      <c r="H11" s="63"/>
      <c r="I11" s="64"/>
      <c r="J11" s="57"/>
      <c r="K11" s="65"/>
      <c r="L11" s="65"/>
      <c r="M11" s="55"/>
      <c r="N11" s="66"/>
      <c r="O11" s="65"/>
      <c r="P11" s="56"/>
      <c r="Q11" s="66"/>
      <c r="R11" s="65"/>
      <c r="S11" s="55"/>
      <c r="T11" s="66"/>
      <c r="U11" s="65"/>
      <c r="V11" s="55"/>
      <c r="W11" s="66"/>
      <c r="X11" s="65"/>
      <c r="Y11" s="56"/>
      <c r="Z11" s="25"/>
      <c r="AA11" s="56"/>
      <c r="AB11" s="65"/>
      <c r="AC11" s="65"/>
      <c r="AD11" s="57"/>
      <c r="AE11" s="66"/>
      <c r="AF11" s="65"/>
      <c r="AG11" s="55"/>
      <c r="AH11" s="66"/>
      <c r="AI11" s="65"/>
      <c r="AJ11" s="56"/>
      <c r="AK11" s="66"/>
      <c r="AL11" s="65"/>
      <c r="AM11" s="55"/>
      <c r="AN11" s="66"/>
      <c r="AO11" s="65"/>
      <c r="AP11" s="57"/>
      <c r="AQ11" s="58">
        <f>+AR11+AS11</f>
        <v>0</v>
      </c>
      <c r="AR11" s="59">
        <f t="shared" si="0"/>
        <v>0</v>
      </c>
      <c r="AS11" s="60">
        <f t="shared" si="1"/>
        <v>0</v>
      </c>
      <c r="AT11" s="19"/>
      <c r="AU11" s="112" t="str">
        <f>"in " &amp;Hilfstabellen!B9</f>
        <v>in kWh</v>
      </c>
      <c r="AV11" s="71" t="s">
        <v>9</v>
      </c>
      <c r="AW11" s="72" t="s">
        <v>10</v>
      </c>
      <c r="AX11" s="73" t="s">
        <v>11</v>
      </c>
      <c r="AY11" s="17"/>
      <c r="AZ11" s="112" t="s">
        <v>19</v>
      </c>
      <c r="BA11" s="72" t="s">
        <v>9</v>
      </c>
      <c r="BB11" s="129" t="s">
        <v>20</v>
      </c>
      <c r="BC11" s="17"/>
    </row>
    <row r="12" spans="1:65" ht="20.149999999999999" customHeight="1" x14ac:dyDescent="0.25">
      <c r="A12" s="15"/>
      <c r="B12" s="25"/>
      <c r="C12" s="25"/>
      <c r="D12" s="15"/>
      <c r="E12" s="172"/>
      <c r="F12" s="173"/>
      <c r="G12" s="26"/>
      <c r="H12" s="63"/>
      <c r="I12" s="64"/>
      <c r="J12" s="57"/>
      <c r="K12" s="65"/>
      <c r="L12" s="65"/>
      <c r="M12" s="55"/>
      <c r="N12" s="66"/>
      <c r="O12" s="65"/>
      <c r="P12" s="56"/>
      <c r="Q12" s="66"/>
      <c r="R12" s="65"/>
      <c r="S12" s="55"/>
      <c r="T12" s="66"/>
      <c r="U12" s="65"/>
      <c r="V12" s="55"/>
      <c r="W12" s="66"/>
      <c r="X12" s="65"/>
      <c r="Y12" s="56"/>
      <c r="Z12" s="25"/>
      <c r="AA12" s="56"/>
      <c r="AB12" s="65"/>
      <c r="AC12" s="65"/>
      <c r="AD12" s="57"/>
      <c r="AE12" s="66"/>
      <c r="AF12" s="65"/>
      <c r="AG12" s="55"/>
      <c r="AH12" s="66"/>
      <c r="AI12" s="65"/>
      <c r="AJ12" s="56"/>
      <c r="AK12" s="66"/>
      <c r="AL12" s="65"/>
      <c r="AM12" s="55"/>
      <c r="AN12" s="66"/>
      <c r="AO12" s="65"/>
      <c r="AP12" s="57"/>
      <c r="AQ12" s="58">
        <f>+AR12+AS12</f>
        <v>0</v>
      </c>
      <c r="AR12" s="59">
        <f t="shared" si="0"/>
        <v>0</v>
      </c>
      <c r="AS12" s="60">
        <f t="shared" si="1"/>
        <v>0</v>
      </c>
      <c r="AT12" s="19"/>
      <c r="AU12" s="74" t="s">
        <v>21</v>
      </c>
      <c r="AV12" s="75">
        <f t="shared" ref="AV12" si="3">+AW12+AX12</f>
        <v>0</v>
      </c>
      <c r="AW12" s="76">
        <f>+AW13+AW14+AW20</f>
        <v>0</v>
      </c>
      <c r="AX12" s="77">
        <f>+AX13+AX14+AX20</f>
        <v>0</v>
      </c>
      <c r="AY12" s="17"/>
      <c r="AZ12" s="74" t="s">
        <v>21</v>
      </c>
      <c r="BA12" s="124" t="e">
        <f>+BA13+BA14+BA20</f>
        <v>#DIV/0!</v>
      </c>
      <c r="BB12" s="124" t="e">
        <f>+BB13+BB14+BB20</f>
        <v>#DIV/0!</v>
      </c>
      <c r="BC12" s="17"/>
    </row>
    <row r="13" spans="1:65" ht="20.149999999999999" customHeight="1" x14ac:dyDescent="0.3">
      <c r="A13" s="15"/>
      <c r="B13" s="207" t="str">
        <f>"Welche Menge Elektrizität ("&amp;Hilfstabellen!B8&amp;") wurde im "&amp;Hilfstabellen!E13&amp;" an eigene Endkunden abgegeben?"</f>
        <v>Welche Menge Elektrizität (Einheit kWh) wurde im Jahr 2024 an eigene Endkunden abgegeben?</v>
      </c>
      <c r="C13" s="208"/>
      <c r="D13" s="15"/>
      <c r="E13" s="172"/>
      <c r="F13" s="173"/>
      <c r="G13" s="26"/>
      <c r="H13" s="63"/>
      <c r="I13" s="64"/>
      <c r="J13" s="57"/>
      <c r="K13" s="65"/>
      <c r="L13" s="65"/>
      <c r="M13" s="55"/>
      <c r="N13" s="66"/>
      <c r="O13" s="65"/>
      <c r="P13" s="56"/>
      <c r="Q13" s="66"/>
      <c r="R13" s="65"/>
      <c r="S13" s="55"/>
      <c r="T13" s="66"/>
      <c r="U13" s="65"/>
      <c r="V13" s="55"/>
      <c r="W13" s="66"/>
      <c r="X13" s="65"/>
      <c r="Y13" s="56"/>
      <c r="Z13" s="25"/>
      <c r="AA13" s="56"/>
      <c r="AB13" s="65"/>
      <c r="AC13" s="65"/>
      <c r="AD13" s="57"/>
      <c r="AE13" s="66"/>
      <c r="AF13" s="65"/>
      <c r="AG13" s="55"/>
      <c r="AH13" s="66"/>
      <c r="AI13" s="65"/>
      <c r="AJ13" s="56"/>
      <c r="AK13" s="66"/>
      <c r="AL13" s="65"/>
      <c r="AM13" s="55"/>
      <c r="AN13" s="66"/>
      <c r="AO13" s="65"/>
      <c r="AP13" s="57"/>
      <c r="AQ13" s="58">
        <f t="shared" ref="AQ13:AQ17" si="4">+AR13+AS13</f>
        <v>0</v>
      </c>
      <c r="AR13" s="59">
        <f t="shared" si="0"/>
        <v>0</v>
      </c>
      <c r="AS13" s="60">
        <f t="shared" si="1"/>
        <v>0</v>
      </c>
      <c r="AT13" s="19"/>
      <c r="AU13" s="78" t="s">
        <v>0</v>
      </c>
      <c r="AV13" s="79">
        <f>+AW13+AX13</f>
        <v>0</v>
      </c>
      <c r="AW13" s="80">
        <f>+H38</f>
        <v>0</v>
      </c>
      <c r="AX13" s="80">
        <f>+I38</f>
        <v>0</v>
      </c>
      <c r="AY13" s="17"/>
      <c r="AZ13" s="121" t="s">
        <v>0</v>
      </c>
      <c r="BA13" s="125" t="e">
        <f>1/$AV$28*AV13</f>
        <v>#DIV/0!</v>
      </c>
      <c r="BB13" s="125" t="e">
        <f>1/$AV$28*AW13</f>
        <v>#DIV/0!</v>
      </c>
      <c r="BC13" s="17"/>
      <c r="BF13" s="31"/>
    </row>
    <row r="14" spans="1:65" ht="20.149999999999999" customHeight="1" x14ac:dyDescent="0.25">
      <c r="A14" s="15"/>
      <c r="B14" s="209"/>
      <c r="C14" s="210"/>
      <c r="D14" s="15"/>
      <c r="E14" s="172"/>
      <c r="F14" s="173"/>
      <c r="G14" s="26"/>
      <c r="H14" s="63"/>
      <c r="I14" s="64"/>
      <c r="J14" s="57"/>
      <c r="K14" s="65"/>
      <c r="L14" s="65"/>
      <c r="M14" s="55"/>
      <c r="N14" s="66"/>
      <c r="O14" s="65"/>
      <c r="P14" s="56"/>
      <c r="Q14" s="66"/>
      <c r="R14" s="65"/>
      <c r="S14" s="55"/>
      <c r="T14" s="66"/>
      <c r="U14" s="65"/>
      <c r="V14" s="55"/>
      <c r="W14" s="66"/>
      <c r="X14" s="65"/>
      <c r="Y14" s="56"/>
      <c r="Z14" s="25"/>
      <c r="AA14" s="56"/>
      <c r="AB14" s="65"/>
      <c r="AC14" s="65"/>
      <c r="AD14" s="57"/>
      <c r="AE14" s="66"/>
      <c r="AF14" s="65"/>
      <c r="AG14" s="55"/>
      <c r="AH14" s="66"/>
      <c r="AI14" s="65"/>
      <c r="AJ14" s="56"/>
      <c r="AK14" s="66"/>
      <c r="AL14" s="65"/>
      <c r="AM14" s="55"/>
      <c r="AN14" s="66"/>
      <c r="AO14" s="65"/>
      <c r="AP14" s="57"/>
      <c r="AQ14" s="58">
        <f t="shared" si="4"/>
        <v>0</v>
      </c>
      <c r="AR14" s="59">
        <f>+AN14+AK14+AH14+AE14+AB14+Q14+N14+K14+H14+W14+T14</f>
        <v>0</v>
      </c>
      <c r="AS14" s="60">
        <f>+AO14+AL14+AI14+AF14+AC14+R14+O14+L14+I14+X14+U14</f>
        <v>0</v>
      </c>
      <c r="AT14" s="19"/>
      <c r="AU14" s="82" t="s">
        <v>16</v>
      </c>
      <c r="AV14" s="81">
        <f>+AW14+AX14</f>
        <v>0</v>
      </c>
      <c r="AW14" s="83">
        <f>SUM(AW15:AW19)</f>
        <v>0</v>
      </c>
      <c r="AX14" s="84">
        <f>SUM(AX15:AX19)</f>
        <v>0</v>
      </c>
      <c r="AY14" s="17"/>
      <c r="AZ14" s="122" t="s">
        <v>16</v>
      </c>
      <c r="BA14" s="126" t="e">
        <f>SUM(BA15:BA19)</f>
        <v>#DIV/0!</v>
      </c>
      <c r="BB14" s="126" t="e">
        <f>SUM(BB15:BB19)</f>
        <v>#DIV/0!</v>
      </c>
      <c r="BC14" s="17"/>
      <c r="BF14" s="35"/>
      <c r="BM14" s="36"/>
    </row>
    <row r="15" spans="1:65" ht="20.149999999999999" customHeight="1" x14ac:dyDescent="0.25">
      <c r="A15" s="15"/>
      <c r="B15" s="211">
        <v>0</v>
      </c>
      <c r="C15" s="212"/>
      <c r="D15" s="15"/>
      <c r="E15" s="172"/>
      <c r="F15" s="173"/>
      <c r="G15" s="26"/>
      <c r="H15" s="63"/>
      <c r="I15" s="64"/>
      <c r="J15" s="57"/>
      <c r="K15" s="65"/>
      <c r="L15" s="65"/>
      <c r="M15" s="55"/>
      <c r="N15" s="66"/>
      <c r="O15" s="65"/>
      <c r="P15" s="56"/>
      <c r="Q15" s="66"/>
      <c r="R15" s="65"/>
      <c r="S15" s="55"/>
      <c r="T15" s="66"/>
      <c r="U15" s="65"/>
      <c r="V15" s="55"/>
      <c r="W15" s="66"/>
      <c r="X15" s="65"/>
      <c r="Y15" s="56"/>
      <c r="Z15" s="25"/>
      <c r="AA15" s="56"/>
      <c r="AB15" s="65"/>
      <c r="AC15" s="65"/>
      <c r="AD15" s="57"/>
      <c r="AE15" s="66"/>
      <c r="AF15" s="65"/>
      <c r="AG15" s="55"/>
      <c r="AH15" s="66"/>
      <c r="AI15" s="65"/>
      <c r="AJ15" s="56"/>
      <c r="AK15" s="66"/>
      <c r="AL15" s="65"/>
      <c r="AM15" s="55"/>
      <c r="AN15" s="66"/>
      <c r="AO15" s="65"/>
      <c r="AP15" s="39"/>
      <c r="AQ15" s="58">
        <f t="shared" si="4"/>
        <v>0</v>
      </c>
      <c r="AR15" s="59">
        <f t="shared" ref="AR15:AR18" si="5">+AN15+AK15+AH15+AE15+AB15+Q15+N15+K15+H15+W15+T15</f>
        <v>0</v>
      </c>
      <c r="AS15" s="60">
        <f t="shared" ref="AS15:AS18" si="6">+AO15+AL15+AI15+AF15+AC15+R15+O15+L15+I15+X15+U15</f>
        <v>0</v>
      </c>
      <c r="AT15" s="19"/>
      <c r="AU15" s="119" t="s">
        <v>1</v>
      </c>
      <c r="AV15" s="80">
        <f>+AW15+AX15</f>
        <v>0</v>
      </c>
      <c r="AW15" s="85">
        <f>+K38</f>
        <v>0</v>
      </c>
      <c r="AX15" s="85">
        <f>+L38</f>
        <v>0</v>
      </c>
      <c r="AY15" s="17"/>
      <c r="AZ15" s="123" t="s">
        <v>1</v>
      </c>
      <c r="BA15" s="127" t="e">
        <f t="shared" ref="BA15:BB20" si="7">1/$AV$28*AV15</f>
        <v>#DIV/0!</v>
      </c>
      <c r="BB15" s="127" t="e">
        <f t="shared" si="7"/>
        <v>#DIV/0!</v>
      </c>
      <c r="BC15" s="17"/>
      <c r="BF15" s="35"/>
    </row>
    <row r="16" spans="1:65" ht="20.149999999999999" customHeight="1" x14ac:dyDescent="0.25">
      <c r="A16" s="15"/>
      <c r="B16" s="15"/>
      <c r="C16" s="15"/>
      <c r="D16" s="15"/>
      <c r="E16" s="172"/>
      <c r="F16" s="173"/>
      <c r="G16" s="26"/>
      <c r="H16" s="63"/>
      <c r="I16" s="64"/>
      <c r="J16" s="57"/>
      <c r="K16" s="65"/>
      <c r="L16" s="65"/>
      <c r="M16" s="55"/>
      <c r="N16" s="66"/>
      <c r="O16" s="65"/>
      <c r="P16" s="56"/>
      <c r="Q16" s="66"/>
      <c r="R16" s="65"/>
      <c r="S16" s="55"/>
      <c r="T16" s="66"/>
      <c r="U16" s="65"/>
      <c r="V16" s="55"/>
      <c r="W16" s="66"/>
      <c r="X16" s="65"/>
      <c r="Y16" s="56"/>
      <c r="Z16" s="25"/>
      <c r="AA16" s="56"/>
      <c r="AB16" s="65"/>
      <c r="AC16" s="65"/>
      <c r="AD16" s="57"/>
      <c r="AE16" s="66"/>
      <c r="AF16" s="65"/>
      <c r="AG16" s="55"/>
      <c r="AH16" s="66"/>
      <c r="AI16" s="65"/>
      <c r="AJ16" s="56"/>
      <c r="AK16" s="66"/>
      <c r="AL16" s="65"/>
      <c r="AM16" s="55"/>
      <c r="AN16" s="66"/>
      <c r="AO16" s="65"/>
      <c r="AP16" s="39"/>
      <c r="AQ16" s="58">
        <f t="shared" si="4"/>
        <v>0</v>
      </c>
      <c r="AR16" s="59">
        <f t="shared" si="5"/>
        <v>0</v>
      </c>
      <c r="AS16" s="60">
        <f t="shared" si="6"/>
        <v>0</v>
      </c>
      <c r="AT16" s="19"/>
      <c r="AU16" s="119" t="s">
        <v>2</v>
      </c>
      <c r="AV16" s="86">
        <f>+AW16+AX16</f>
        <v>0</v>
      </c>
      <c r="AW16" s="85">
        <f>+N38</f>
        <v>0</v>
      </c>
      <c r="AX16" s="85">
        <f>+O38</f>
        <v>0</v>
      </c>
      <c r="AY16" s="17"/>
      <c r="AZ16" s="123" t="s">
        <v>2</v>
      </c>
      <c r="BA16" s="127" t="e">
        <f t="shared" si="7"/>
        <v>#DIV/0!</v>
      </c>
      <c r="BB16" s="127" t="e">
        <f t="shared" si="7"/>
        <v>#DIV/0!</v>
      </c>
      <c r="BC16" s="17"/>
      <c r="BF16" s="35"/>
      <c r="BM16" s="36"/>
    </row>
    <row r="17" spans="1:65" ht="20.149999999999999" customHeight="1" x14ac:dyDescent="0.3">
      <c r="A17" s="15"/>
      <c r="B17" s="201" t="str">
        <f>"Geförderter Strom " &amp;Hilfstabellen!E13&amp; " in Prozent"</f>
        <v>Geförderter Strom Jahr 2024 in Prozent</v>
      </c>
      <c r="C17" s="202"/>
      <c r="D17" s="15"/>
      <c r="E17" s="172"/>
      <c r="F17" s="173"/>
      <c r="G17" s="26"/>
      <c r="H17" s="63"/>
      <c r="I17" s="64"/>
      <c r="J17" s="57"/>
      <c r="K17" s="65"/>
      <c r="L17" s="65"/>
      <c r="M17" s="55"/>
      <c r="N17" s="66"/>
      <c r="O17" s="65"/>
      <c r="P17" s="56"/>
      <c r="Q17" s="66"/>
      <c r="R17" s="65"/>
      <c r="S17" s="55"/>
      <c r="T17" s="66"/>
      <c r="U17" s="65"/>
      <c r="V17" s="55"/>
      <c r="W17" s="66"/>
      <c r="X17" s="65"/>
      <c r="Y17" s="56"/>
      <c r="Z17" s="25"/>
      <c r="AA17" s="56"/>
      <c r="AB17" s="65"/>
      <c r="AC17" s="65"/>
      <c r="AD17" s="57"/>
      <c r="AE17" s="66"/>
      <c r="AF17" s="65"/>
      <c r="AG17" s="55"/>
      <c r="AH17" s="66"/>
      <c r="AI17" s="65"/>
      <c r="AJ17" s="56"/>
      <c r="AK17" s="66"/>
      <c r="AL17" s="65"/>
      <c r="AM17" s="55"/>
      <c r="AN17" s="66"/>
      <c r="AO17" s="65"/>
      <c r="AP17" s="37"/>
      <c r="AQ17" s="58">
        <f t="shared" si="4"/>
        <v>0</v>
      </c>
      <c r="AR17" s="59">
        <f t="shared" si="5"/>
        <v>0</v>
      </c>
      <c r="AS17" s="60">
        <f t="shared" si="6"/>
        <v>0</v>
      </c>
      <c r="AT17" s="19"/>
      <c r="AU17" s="119" t="s">
        <v>3</v>
      </c>
      <c r="AV17" s="86">
        <f t="shared" ref="AV17" si="8">+AW17+AX17</f>
        <v>0</v>
      </c>
      <c r="AW17" s="85">
        <f>+Q38</f>
        <v>0</v>
      </c>
      <c r="AX17" s="85">
        <f>+R38</f>
        <v>0</v>
      </c>
      <c r="AY17" s="38"/>
      <c r="AZ17" s="123" t="s">
        <v>3</v>
      </c>
      <c r="BA17" s="127" t="e">
        <f t="shared" si="7"/>
        <v>#DIV/0!</v>
      </c>
      <c r="BB17" s="127" t="e">
        <f t="shared" si="7"/>
        <v>#DIV/0!</v>
      </c>
      <c r="BC17" s="17"/>
    </row>
    <row r="18" spans="1:65" ht="20.149999999999999" customHeight="1" x14ac:dyDescent="0.25">
      <c r="A18" s="15"/>
      <c r="B18" s="213">
        <v>6.6000000000000003E-2</v>
      </c>
      <c r="C18" s="214"/>
      <c r="D18" s="15"/>
      <c r="E18" s="176"/>
      <c r="F18" s="177"/>
      <c r="G18" s="26"/>
      <c r="H18" s="63"/>
      <c r="I18" s="64"/>
      <c r="J18" s="57"/>
      <c r="K18" s="65"/>
      <c r="L18" s="65"/>
      <c r="M18" s="55"/>
      <c r="N18" s="66"/>
      <c r="O18" s="65"/>
      <c r="P18" s="56"/>
      <c r="Q18" s="66"/>
      <c r="R18" s="65"/>
      <c r="S18" s="55"/>
      <c r="T18" s="66"/>
      <c r="U18" s="65"/>
      <c r="V18" s="55"/>
      <c r="W18" s="66"/>
      <c r="X18" s="65"/>
      <c r="Y18" s="56"/>
      <c r="Z18" s="25"/>
      <c r="AA18" s="56"/>
      <c r="AB18" s="65"/>
      <c r="AC18" s="65"/>
      <c r="AD18" s="57"/>
      <c r="AE18" s="66"/>
      <c r="AF18" s="65"/>
      <c r="AG18" s="55"/>
      <c r="AH18" s="66"/>
      <c r="AI18" s="65"/>
      <c r="AJ18" s="56"/>
      <c r="AK18" s="66"/>
      <c r="AL18" s="65"/>
      <c r="AM18" s="55"/>
      <c r="AN18" s="66"/>
      <c r="AO18" s="65"/>
      <c r="AP18" s="39"/>
      <c r="AQ18" s="58">
        <f t="shared" ref="AQ18" si="9">+AR18+AS18</f>
        <v>0</v>
      </c>
      <c r="AR18" s="59">
        <f t="shared" si="5"/>
        <v>0</v>
      </c>
      <c r="AS18" s="60">
        <f t="shared" si="6"/>
        <v>0</v>
      </c>
      <c r="AT18" s="19"/>
      <c r="AU18" s="119" t="s">
        <v>55</v>
      </c>
      <c r="AV18" s="86">
        <f t="shared" ref="AV18" si="10">+AW18+AX18</f>
        <v>0</v>
      </c>
      <c r="AW18" s="85">
        <f>+T38</f>
        <v>0</v>
      </c>
      <c r="AX18" s="85">
        <f>+U38</f>
        <v>0</v>
      </c>
      <c r="AY18" s="17"/>
      <c r="AZ18" s="123" t="s">
        <v>55</v>
      </c>
      <c r="BA18" s="127" t="e">
        <f t="shared" si="7"/>
        <v>#DIV/0!</v>
      </c>
      <c r="BB18" s="127" t="e">
        <f t="shared" si="7"/>
        <v>#DIV/0!</v>
      </c>
      <c r="BC18" s="17"/>
      <c r="BM18" s="40"/>
    </row>
    <row r="19" spans="1:65" ht="20.149999999999999" customHeight="1" x14ac:dyDescent="0.25">
      <c r="A19" s="15"/>
      <c r="B19" s="15"/>
      <c r="C19" s="15"/>
      <c r="D19" s="15"/>
      <c r="E19" s="52"/>
      <c r="F19" s="53"/>
      <c r="G19" s="15"/>
      <c r="H19" s="108">
        <f>SUM(H6:H18)</f>
        <v>0</v>
      </c>
      <c r="I19" s="67">
        <f>SUM(I6:I18)</f>
        <v>0</v>
      </c>
      <c r="J19" s="57"/>
      <c r="K19" s="108">
        <f>SUM(K6:K18)</f>
        <v>0</v>
      </c>
      <c r="L19" s="67">
        <f>SUM(L6:L18)</f>
        <v>0</v>
      </c>
      <c r="M19" s="55"/>
      <c r="N19" s="108">
        <f>SUM(N6:N18)</f>
        <v>0</v>
      </c>
      <c r="O19" s="67">
        <f>SUM(O6:O18)</f>
        <v>0</v>
      </c>
      <c r="P19" s="55"/>
      <c r="Q19" s="108">
        <f>SUM(Q6:Q18)</f>
        <v>0</v>
      </c>
      <c r="R19" s="67">
        <f>SUM(R6:R18)</f>
        <v>0</v>
      </c>
      <c r="S19" s="55"/>
      <c r="T19" s="108">
        <f>SUM(T6:T18)</f>
        <v>0</v>
      </c>
      <c r="U19" s="67">
        <f>SUM(U6:U18)</f>
        <v>0</v>
      </c>
      <c r="V19" s="55"/>
      <c r="W19" s="108">
        <f>SUM(W6:W18)</f>
        <v>0</v>
      </c>
      <c r="X19" s="67">
        <f>SUM(X6:X18)</f>
        <v>0</v>
      </c>
      <c r="Y19" s="56"/>
      <c r="Z19" s="25"/>
      <c r="AA19" s="56"/>
      <c r="AB19" s="108">
        <f>SUM(AB6:AB18)</f>
        <v>0</v>
      </c>
      <c r="AC19" s="67">
        <f>SUM(AC6:AC18)</f>
        <v>0</v>
      </c>
      <c r="AD19" s="57"/>
      <c r="AE19" s="108">
        <f>SUM(AE6:AE18)</f>
        <v>0</v>
      </c>
      <c r="AF19" s="67">
        <f>SUM(AF6:AF18)</f>
        <v>0</v>
      </c>
      <c r="AG19" s="55"/>
      <c r="AH19" s="108">
        <f>SUM(AH6:AH18)</f>
        <v>0</v>
      </c>
      <c r="AI19" s="108">
        <f>SUM(AI6:AI18)</f>
        <v>0</v>
      </c>
      <c r="AJ19" s="55"/>
      <c r="AK19" s="108">
        <f>SUM(AK6:AK18)</f>
        <v>0</v>
      </c>
      <c r="AL19" s="67">
        <f>SUM(AL6:AL18)</f>
        <v>0</v>
      </c>
      <c r="AM19" s="55"/>
      <c r="AN19" s="108">
        <f>SUM(AN6:AN18)</f>
        <v>0</v>
      </c>
      <c r="AO19" s="67">
        <f>SUM(AO6:AO18)</f>
        <v>0</v>
      </c>
      <c r="AP19" s="39"/>
      <c r="AQ19" s="61">
        <f>SUM(AQ6:AQ18)</f>
        <v>0</v>
      </c>
      <c r="AR19" s="62">
        <f>SUM(AR6:AR18)</f>
        <v>0</v>
      </c>
      <c r="AS19" s="61">
        <f>SUM(AS6:AS18)</f>
        <v>0</v>
      </c>
      <c r="AT19" s="19"/>
      <c r="AU19" s="163" t="s">
        <v>4</v>
      </c>
      <c r="AV19" s="162">
        <f>+AW19+AX19</f>
        <v>0</v>
      </c>
      <c r="AW19" s="162">
        <f>+W38</f>
        <v>0</v>
      </c>
      <c r="AX19" s="162">
        <f>+X38</f>
        <v>0</v>
      </c>
      <c r="AY19" s="17"/>
      <c r="AZ19" s="123" t="s">
        <v>4</v>
      </c>
      <c r="BA19" s="127" t="e">
        <f t="shared" si="7"/>
        <v>#DIV/0!</v>
      </c>
      <c r="BB19" s="127" t="e">
        <f t="shared" si="7"/>
        <v>#DIV/0!</v>
      </c>
      <c r="BC19" s="17"/>
    </row>
    <row r="20" spans="1:65" ht="20.149999999999999" customHeight="1" x14ac:dyDescent="0.25">
      <c r="A20" s="15"/>
      <c r="B20" s="15"/>
      <c r="C20" s="15"/>
      <c r="D20" s="15"/>
      <c r="E20" s="25"/>
      <c r="F20" s="25"/>
      <c r="G20" s="1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7"/>
      <c r="AQ20" s="27"/>
      <c r="AR20" s="27"/>
      <c r="AS20" s="27"/>
      <c r="AT20" s="19"/>
      <c r="AU20" s="87" t="s">
        <v>24</v>
      </c>
      <c r="AV20" s="83">
        <f>+AW20</f>
        <v>0</v>
      </c>
      <c r="AW20" s="84">
        <f>+B28</f>
        <v>0</v>
      </c>
      <c r="AX20" s="114"/>
      <c r="AY20" s="17"/>
      <c r="AZ20" s="82" t="s">
        <v>52</v>
      </c>
      <c r="BA20" s="128" t="e">
        <f t="shared" si="7"/>
        <v>#DIV/0!</v>
      </c>
      <c r="BB20" s="128" t="e">
        <f t="shared" si="7"/>
        <v>#DIV/0!</v>
      </c>
      <c r="BC20" s="17"/>
    </row>
    <row r="21" spans="1:65" ht="20.149999999999999" customHeight="1" x14ac:dyDescent="0.25">
      <c r="A21" s="15"/>
      <c r="B21" s="15"/>
      <c r="C21" s="15"/>
      <c r="D21" s="15"/>
      <c r="E21" s="25"/>
      <c r="F21" s="25"/>
      <c r="G21" s="1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7"/>
      <c r="AQ21" s="27"/>
      <c r="AR21" s="27"/>
      <c r="AS21" s="27"/>
      <c r="AT21" s="19"/>
      <c r="AU21" s="130" t="s">
        <v>35</v>
      </c>
      <c r="AV21" s="145">
        <f t="shared" ref="AV21:AV28" si="11">+AW21+AX21</f>
        <v>0</v>
      </c>
      <c r="AW21" s="146">
        <f>+AW22+AW23</f>
        <v>0</v>
      </c>
      <c r="AX21" s="147">
        <f>+AX22+AX23</f>
        <v>0</v>
      </c>
      <c r="AY21" s="17"/>
      <c r="AZ21" s="130" t="s">
        <v>23</v>
      </c>
      <c r="BA21" s="131" t="e">
        <f>+BA22+BA23</f>
        <v>#DIV/0!</v>
      </c>
      <c r="BB21" s="132" t="e">
        <f>+BB22+BB23</f>
        <v>#DIV/0!</v>
      </c>
      <c r="BC21" s="17"/>
      <c r="BF21" s="35"/>
    </row>
    <row r="22" spans="1:65" ht="20.149999999999999" customHeight="1" x14ac:dyDescent="0.25">
      <c r="A22" s="15"/>
      <c r="B22" s="15"/>
      <c r="C22" s="15"/>
      <c r="D22" s="15"/>
      <c r="E22" s="25"/>
      <c r="F22" s="25"/>
      <c r="G22" s="15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7"/>
      <c r="AQ22" s="27"/>
      <c r="AR22" s="27"/>
      <c r="AS22" s="27"/>
      <c r="AT22" s="19"/>
      <c r="AU22" s="148" t="s">
        <v>5</v>
      </c>
      <c r="AV22" s="149">
        <f t="shared" si="11"/>
        <v>0</v>
      </c>
      <c r="AW22" s="150">
        <f>+AB38</f>
        <v>0</v>
      </c>
      <c r="AX22" s="150">
        <f>+AC38</f>
        <v>0</v>
      </c>
      <c r="AY22" s="17"/>
      <c r="AZ22" s="133" t="s">
        <v>5</v>
      </c>
      <c r="BA22" s="134" t="e">
        <f>1/$AV$28*AV22</f>
        <v>#DIV/0!</v>
      </c>
      <c r="BB22" s="134" t="e">
        <f>1/$AV$28*AW22</f>
        <v>#DIV/0!</v>
      </c>
      <c r="BC22" s="17"/>
      <c r="BF22" s="35"/>
    </row>
    <row r="23" spans="1:65" ht="20.149999999999999" customHeight="1" x14ac:dyDescent="0.25">
      <c r="A23" s="15"/>
      <c r="B23" s="206" t="s">
        <v>37</v>
      </c>
      <c r="C23" s="206"/>
      <c r="D23" s="15"/>
      <c r="E23" s="68" t="s">
        <v>45</v>
      </c>
      <c r="F23" s="37"/>
      <c r="G23" s="22"/>
      <c r="H23" s="187" t="s">
        <v>0</v>
      </c>
      <c r="I23" s="188"/>
      <c r="J23" s="39"/>
      <c r="K23" s="185" t="s">
        <v>1</v>
      </c>
      <c r="L23" s="186"/>
      <c r="M23" s="88"/>
      <c r="N23" s="185" t="s">
        <v>2</v>
      </c>
      <c r="O23" s="186"/>
      <c r="P23" s="37"/>
      <c r="Q23" s="185" t="s">
        <v>3</v>
      </c>
      <c r="R23" s="186"/>
      <c r="S23" s="88"/>
      <c r="T23" s="185" t="s">
        <v>55</v>
      </c>
      <c r="U23" s="186"/>
      <c r="V23" s="88"/>
      <c r="W23" s="185" t="s">
        <v>4</v>
      </c>
      <c r="X23" s="186"/>
      <c r="Y23" s="37"/>
      <c r="Z23" s="106" t="s">
        <v>24</v>
      </c>
      <c r="AA23" s="37"/>
      <c r="AB23" s="180" t="s">
        <v>5</v>
      </c>
      <c r="AC23" s="181"/>
      <c r="AD23" s="39"/>
      <c r="AE23" s="178" t="s">
        <v>6</v>
      </c>
      <c r="AF23" s="179"/>
      <c r="AG23" s="88"/>
      <c r="AH23" s="178" t="s">
        <v>7</v>
      </c>
      <c r="AI23" s="179"/>
      <c r="AJ23" s="37"/>
      <c r="AK23" s="178" t="s">
        <v>8</v>
      </c>
      <c r="AL23" s="179"/>
      <c r="AM23" s="88"/>
      <c r="AN23" s="178" t="s">
        <v>55</v>
      </c>
      <c r="AO23" s="179"/>
      <c r="AP23" s="27"/>
      <c r="AQ23" s="182" t="s">
        <v>49</v>
      </c>
      <c r="AR23" s="183"/>
      <c r="AS23" s="184"/>
      <c r="AT23" s="19"/>
      <c r="AU23" s="151" t="s">
        <v>22</v>
      </c>
      <c r="AV23" s="152">
        <f t="shared" si="11"/>
        <v>0</v>
      </c>
      <c r="AW23" s="153">
        <f>SUM(AW24:AW27)</f>
        <v>0</v>
      </c>
      <c r="AX23" s="154">
        <f>SUM(AX24:AX27)</f>
        <v>0</v>
      </c>
      <c r="AY23" s="17"/>
      <c r="AZ23" s="135" t="s">
        <v>22</v>
      </c>
      <c r="BA23" s="136" t="e">
        <f>+BA24+BA25+BA26+BA27</f>
        <v>#DIV/0!</v>
      </c>
      <c r="BB23" s="137" t="e">
        <f>+BB24+BB25+BB26+BB27</f>
        <v>#DIV/0!</v>
      </c>
      <c r="BC23" s="17"/>
      <c r="BE23" s="41"/>
      <c r="BF23" s="35"/>
    </row>
    <row r="24" spans="1:65" ht="20.149999999999999" customHeight="1" x14ac:dyDescent="0.25">
      <c r="A24" s="15"/>
      <c r="B24" s="201" t="str">
        <f xml:space="preserve">   "Total vorhandene HKN in " &amp;Hilfstabellen!B9</f>
        <v>Total vorhandene HKN in kWh</v>
      </c>
      <c r="C24" s="202"/>
      <c r="D24" s="15"/>
      <c r="E24" s="174" t="s">
        <v>46</v>
      </c>
      <c r="F24" s="175"/>
      <c r="G24" s="25"/>
      <c r="H24" s="89" t="s">
        <v>10</v>
      </c>
      <c r="I24" s="90" t="s">
        <v>11</v>
      </c>
      <c r="J24" s="39"/>
      <c r="K24" s="91" t="s">
        <v>10</v>
      </c>
      <c r="L24" s="92" t="s">
        <v>11</v>
      </c>
      <c r="M24" s="25"/>
      <c r="N24" s="91" t="s">
        <v>10</v>
      </c>
      <c r="O24" s="92" t="s">
        <v>11</v>
      </c>
      <c r="P24" s="25"/>
      <c r="Q24" s="91" t="s">
        <v>10</v>
      </c>
      <c r="R24" s="92" t="s">
        <v>11</v>
      </c>
      <c r="S24" s="25"/>
      <c r="T24" s="91" t="s">
        <v>10</v>
      </c>
      <c r="U24" s="92" t="s">
        <v>11</v>
      </c>
      <c r="V24" s="25"/>
      <c r="W24" s="91" t="s">
        <v>10</v>
      </c>
      <c r="X24" s="92" t="s">
        <v>11</v>
      </c>
      <c r="Y24" s="37"/>
      <c r="Z24" s="107" t="s">
        <v>10</v>
      </c>
      <c r="AA24" s="37"/>
      <c r="AB24" s="95" t="s">
        <v>10</v>
      </c>
      <c r="AC24" s="96" t="s">
        <v>11</v>
      </c>
      <c r="AD24" s="39"/>
      <c r="AE24" s="97" t="s">
        <v>10</v>
      </c>
      <c r="AF24" s="98" t="s">
        <v>11</v>
      </c>
      <c r="AG24" s="25"/>
      <c r="AH24" s="97" t="s">
        <v>10</v>
      </c>
      <c r="AI24" s="98" t="s">
        <v>11</v>
      </c>
      <c r="AJ24" s="25"/>
      <c r="AK24" s="97" t="s">
        <v>10</v>
      </c>
      <c r="AL24" s="98" t="s">
        <v>11</v>
      </c>
      <c r="AM24" s="39"/>
      <c r="AN24" s="97" t="s">
        <v>10</v>
      </c>
      <c r="AO24" s="98" t="s">
        <v>11</v>
      </c>
      <c r="AP24" s="27"/>
      <c r="AQ24" s="99" t="s">
        <v>9</v>
      </c>
      <c r="AR24" s="100" t="s">
        <v>10</v>
      </c>
      <c r="AS24" s="101" t="s">
        <v>11</v>
      </c>
      <c r="AT24" s="19"/>
      <c r="AU24" s="155" t="s">
        <v>6</v>
      </c>
      <c r="AV24" s="156">
        <f t="shared" si="11"/>
        <v>0</v>
      </c>
      <c r="AW24" s="156">
        <f>+AE38</f>
        <v>0</v>
      </c>
      <c r="AX24" s="156">
        <f>+AF38</f>
        <v>0</v>
      </c>
      <c r="AY24" s="17"/>
      <c r="AZ24" s="138" t="s">
        <v>6</v>
      </c>
      <c r="BA24" s="139" t="e">
        <f t="shared" ref="BA24:BB27" si="12">1/$AV$28*AV24</f>
        <v>#DIV/0!</v>
      </c>
      <c r="BB24" s="139" t="e">
        <f t="shared" si="12"/>
        <v>#DIV/0!</v>
      </c>
      <c r="BC24" s="17"/>
      <c r="BE24" s="42"/>
      <c r="BF24" s="35"/>
    </row>
    <row r="25" spans="1:65" ht="20.149999999999999" customHeight="1" x14ac:dyDescent="0.25">
      <c r="A25" s="15"/>
      <c r="B25" s="203">
        <f>+AQ19</f>
        <v>0</v>
      </c>
      <c r="C25" s="204"/>
      <c r="D25" s="15"/>
      <c r="E25" s="170" t="s">
        <v>50</v>
      </c>
      <c r="F25" s="171"/>
      <c r="G25" s="26"/>
      <c r="H25" s="63"/>
      <c r="I25" s="64"/>
      <c r="J25" s="57"/>
      <c r="K25" s="65"/>
      <c r="L25" s="54"/>
      <c r="M25" s="55"/>
      <c r="N25" s="66"/>
      <c r="O25" s="54"/>
      <c r="P25" s="56"/>
      <c r="Q25" s="66"/>
      <c r="R25" s="54"/>
      <c r="S25" s="55"/>
      <c r="T25" s="66"/>
      <c r="U25" s="54"/>
      <c r="V25" s="55"/>
      <c r="W25" s="66"/>
      <c r="X25" s="54"/>
      <c r="Y25" s="56"/>
      <c r="Z25" s="109">
        <f>+B28</f>
        <v>0</v>
      </c>
      <c r="AA25" s="56"/>
      <c r="AB25" s="54"/>
      <c r="AC25" s="54"/>
      <c r="AD25" s="57"/>
      <c r="AE25" s="66"/>
      <c r="AF25" s="54"/>
      <c r="AG25" s="55"/>
      <c r="AH25" s="66"/>
      <c r="AI25" s="54"/>
      <c r="AJ25" s="56"/>
      <c r="AK25" s="66"/>
      <c r="AL25" s="54"/>
      <c r="AM25" s="55"/>
      <c r="AN25" s="66"/>
      <c r="AO25" s="54"/>
      <c r="AP25" s="27"/>
      <c r="AQ25" s="30">
        <f>+AR25+AS25</f>
        <v>0</v>
      </c>
      <c r="AR25" s="59">
        <f>+AN25+AK25+AH25+AE25+AB25+Q25+N25+K25+H25+W25+T25+Z25</f>
        <v>0</v>
      </c>
      <c r="AS25" s="60">
        <f t="shared" ref="AS25:AS34" si="13">+AO25+AL25+AI25+AF25+AC25+R25+O25+L25+I25+X25+U25</f>
        <v>0</v>
      </c>
      <c r="AT25" s="19"/>
      <c r="AU25" s="155" t="s">
        <v>7</v>
      </c>
      <c r="AV25" s="156">
        <f t="shared" si="11"/>
        <v>0</v>
      </c>
      <c r="AW25" s="156">
        <f>+AH38</f>
        <v>0</v>
      </c>
      <c r="AX25" s="156">
        <f>+AI38</f>
        <v>0</v>
      </c>
      <c r="AY25" s="17"/>
      <c r="AZ25" s="140" t="s">
        <v>7</v>
      </c>
      <c r="BA25" s="139" t="e">
        <f t="shared" si="12"/>
        <v>#DIV/0!</v>
      </c>
      <c r="BB25" s="139" t="e">
        <f t="shared" si="12"/>
        <v>#DIV/0!</v>
      </c>
      <c r="BC25" s="17"/>
      <c r="BF25" s="35"/>
    </row>
    <row r="26" spans="1:65" ht="20.149999999999999" customHeight="1" x14ac:dyDescent="0.25">
      <c r="A26" s="15"/>
      <c r="B26" s="52"/>
      <c r="C26" s="53"/>
      <c r="D26" s="15"/>
      <c r="E26" s="172"/>
      <c r="F26" s="173"/>
      <c r="G26" s="26"/>
      <c r="H26" s="63"/>
      <c r="I26" s="64"/>
      <c r="J26" s="57"/>
      <c r="K26" s="65"/>
      <c r="L26" s="65"/>
      <c r="M26" s="55"/>
      <c r="N26" s="66"/>
      <c r="O26" s="65"/>
      <c r="P26" s="56"/>
      <c r="Q26" s="66"/>
      <c r="R26" s="65"/>
      <c r="S26" s="55"/>
      <c r="T26" s="66"/>
      <c r="U26" s="65"/>
      <c r="V26" s="55"/>
      <c r="W26" s="66"/>
      <c r="X26" s="65"/>
      <c r="Y26" s="56"/>
      <c r="Z26" s="61">
        <f>+Z25</f>
        <v>0</v>
      </c>
      <c r="AA26" s="56"/>
      <c r="AB26" s="65"/>
      <c r="AC26" s="65"/>
      <c r="AD26" s="57"/>
      <c r="AE26" s="66"/>
      <c r="AF26" s="65"/>
      <c r="AG26" s="55"/>
      <c r="AH26" s="66"/>
      <c r="AI26" s="65"/>
      <c r="AJ26" s="56"/>
      <c r="AK26" s="66"/>
      <c r="AL26" s="65"/>
      <c r="AM26" s="55"/>
      <c r="AN26" s="66"/>
      <c r="AO26" s="65"/>
      <c r="AP26" s="27"/>
      <c r="AQ26" s="30">
        <f>+AR26+AS26</f>
        <v>0</v>
      </c>
      <c r="AR26" s="59">
        <f t="shared" ref="AR26:AR34" si="14">+AN26+AK26+AH26+AE26+AB26+Q26+N26+K26+H26+W26+T26</f>
        <v>0</v>
      </c>
      <c r="AS26" s="60">
        <f t="shared" si="13"/>
        <v>0</v>
      </c>
      <c r="AT26" s="19"/>
      <c r="AU26" s="157" t="s">
        <v>8</v>
      </c>
      <c r="AV26" s="158">
        <f t="shared" si="11"/>
        <v>0</v>
      </c>
      <c r="AW26" s="158">
        <f>+AK38</f>
        <v>0</v>
      </c>
      <c r="AX26" s="158">
        <f>+AL38</f>
        <v>0</v>
      </c>
      <c r="AY26" s="17"/>
      <c r="AZ26" s="140" t="s">
        <v>8</v>
      </c>
      <c r="BA26" s="139" t="e">
        <f t="shared" si="12"/>
        <v>#DIV/0!</v>
      </c>
      <c r="BB26" s="139" t="e">
        <f t="shared" si="12"/>
        <v>#DIV/0!</v>
      </c>
      <c r="BC26" s="17"/>
      <c r="BF26" s="35"/>
    </row>
    <row r="27" spans="1:65" s="44" customFormat="1" ht="20.149999999999999" customHeight="1" x14ac:dyDescent="0.25">
      <c r="A27" s="25"/>
      <c r="B27" s="201" t="str">
        <f xml:space="preserve">   "Geförderter Strom in " &amp;Hilfstabellen!B9</f>
        <v>Geförderter Strom in kWh</v>
      </c>
      <c r="C27" s="202"/>
      <c r="D27" s="25"/>
      <c r="E27" s="172" t="s">
        <v>47</v>
      </c>
      <c r="F27" s="173"/>
      <c r="G27" s="26"/>
      <c r="H27" s="63"/>
      <c r="I27" s="64"/>
      <c r="J27" s="57"/>
      <c r="K27" s="65"/>
      <c r="L27" s="65"/>
      <c r="M27" s="55"/>
      <c r="N27" s="66"/>
      <c r="O27" s="65"/>
      <c r="P27" s="56"/>
      <c r="Q27" s="66"/>
      <c r="R27" s="65"/>
      <c r="S27" s="55"/>
      <c r="T27" s="66"/>
      <c r="U27" s="65"/>
      <c r="V27" s="55"/>
      <c r="W27" s="66"/>
      <c r="X27" s="65"/>
      <c r="Y27" s="56"/>
      <c r="Z27" s="39"/>
      <c r="AA27" s="56"/>
      <c r="AB27" s="65"/>
      <c r="AC27" s="65"/>
      <c r="AD27" s="57"/>
      <c r="AE27" s="66"/>
      <c r="AF27" s="65"/>
      <c r="AG27" s="55"/>
      <c r="AH27" s="66"/>
      <c r="AI27" s="65"/>
      <c r="AJ27" s="56"/>
      <c r="AK27" s="66"/>
      <c r="AL27" s="65"/>
      <c r="AM27" s="55"/>
      <c r="AN27" s="66"/>
      <c r="AO27" s="65"/>
      <c r="AP27" s="27"/>
      <c r="AQ27" s="30">
        <f t="shared" ref="AQ27:AQ37" si="15">+AR27+AS27</f>
        <v>0</v>
      </c>
      <c r="AR27" s="59">
        <f t="shared" si="14"/>
        <v>0</v>
      </c>
      <c r="AS27" s="60">
        <f t="shared" si="13"/>
        <v>0</v>
      </c>
      <c r="AT27" s="19"/>
      <c r="AU27" s="159" t="s">
        <v>55</v>
      </c>
      <c r="AV27" s="152">
        <f t="shared" si="11"/>
        <v>0</v>
      </c>
      <c r="AW27" s="153">
        <f>+AN38</f>
        <v>0</v>
      </c>
      <c r="AX27" s="153">
        <f>+AO38</f>
        <v>0</v>
      </c>
      <c r="AY27" s="17"/>
      <c r="AZ27" s="141" t="s">
        <v>55</v>
      </c>
      <c r="BA27" s="142" t="e">
        <f t="shared" si="12"/>
        <v>#DIV/0!</v>
      </c>
      <c r="BB27" s="142" t="e">
        <f t="shared" si="12"/>
        <v>#DIV/0!</v>
      </c>
      <c r="BC27" s="43"/>
    </row>
    <row r="28" spans="1:65" s="44" customFormat="1" ht="20.149999999999999" customHeight="1" x14ac:dyDescent="0.25">
      <c r="A28" s="25"/>
      <c r="B28" s="203">
        <f>+B15*B18</f>
        <v>0</v>
      </c>
      <c r="C28" s="204"/>
      <c r="D28" s="25"/>
      <c r="E28" s="172"/>
      <c r="F28" s="173"/>
      <c r="G28" s="26"/>
      <c r="H28" s="63"/>
      <c r="I28" s="64"/>
      <c r="J28" s="57"/>
      <c r="K28" s="65"/>
      <c r="L28" s="65"/>
      <c r="M28" s="55"/>
      <c r="N28" s="66"/>
      <c r="O28" s="65"/>
      <c r="P28" s="56"/>
      <c r="Q28" s="66"/>
      <c r="R28" s="65"/>
      <c r="S28" s="55"/>
      <c r="T28" s="66"/>
      <c r="U28" s="65"/>
      <c r="V28" s="55"/>
      <c r="W28" s="66"/>
      <c r="X28" s="65"/>
      <c r="Y28" s="56"/>
      <c r="Z28" s="39"/>
      <c r="AA28" s="56"/>
      <c r="AB28" s="65"/>
      <c r="AC28" s="65"/>
      <c r="AD28" s="57"/>
      <c r="AE28" s="66"/>
      <c r="AF28" s="65"/>
      <c r="AG28" s="55"/>
      <c r="AH28" s="66"/>
      <c r="AI28" s="65"/>
      <c r="AJ28" s="56"/>
      <c r="AK28" s="66"/>
      <c r="AL28" s="65"/>
      <c r="AM28" s="55"/>
      <c r="AN28" s="66"/>
      <c r="AO28" s="65"/>
      <c r="AP28" s="25"/>
      <c r="AQ28" s="30">
        <f t="shared" si="15"/>
        <v>0</v>
      </c>
      <c r="AR28" s="59">
        <f t="shared" si="14"/>
        <v>0</v>
      </c>
      <c r="AS28" s="60">
        <f t="shared" si="13"/>
        <v>0</v>
      </c>
      <c r="AT28" s="19"/>
      <c r="AU28" s="143" t="s">
        <v>9</v>
      </c>
      <c r="AV28" s="160">
        <f t="shared" si="11"/>
        <v>0</v>
      </c>
      <c r="AW28" s="161">
        <f>+AW21+AW12</f>
        <v>0</v>
      </c>
      <c r="AX28" s="161">
        <f>+AX21+AX12</f>
        <v>0</v>
      </c>
      <c r="AY28" s="17"/>
      <c r="AZ28" s="143" t="s">
        <v>9</v>
      </c>
      <c r="BA28" s="144" t="e">
        <f>+BA21+BA12</f>
        <v>#DIV/0!</v>
      </c>
      <c r="BB28" s="144" t="e">
        <f>+BB21+BB12</f>
        <v>#DIV/0!</v>
      </c>
      <c r="BC28" s="43"/>
    </row>
    <row r="29" spans="1:65" ht="20.149999999999999" customHeight="1" x14ac:dyDescent="0.25">
      <c r="A29" s="15"/>
      <c r="B29" s="15"/>
      <c r="C29" s="15"/>
      <c r="D29" s="15"/>
      <c r="E29" s="172"/>
      <c r="F29" s="173"/>
      <c r="G29" s="26"/>
      <c r="H29" s="63"/>
      <c r="I29" s="64"/>
      <c r="J29" s="57"/>
      <c r="K29" s="65"/>
      <c r="L29" s="65"/>
      <c r="M29" s="55"/>
      <c r="N29" s="66"/>
      <c r="O29" s="65"/>
      <c r="P29" s="56"/>
      <c r="Q29" s="66"/>
      <c r="R29" s="65"/>
      <c r="S29" s="55"/>
      <c r="T29" s="66"/>
      <c r="U29" s="65"/>
      <c r="V29" s="55"/>
      <c r="W29" s="66"/>
      <c r="X29" s="65"/>
      <c r="Y29" s="56"/>
      <c r="Z29" s="39"/>
      <c r="AA29" s="56"/>
      <c r="AB29" s="65"/>
      <c r="AC29" s="65"/>
      <c r="AD29" s="57"/>
      <c r="AE29" s="66"/>
      <c r="AF29" s="65"/>
      <c r="AG29" s="55"/>
      <c r="AH29" s="66"/>
      <c r="AI29" s="65"/>
      <c r="AJ29" s="56"/>
      <c r="AK29" s="66"/>
      <c r="AL29" s="65"/>
      <c r="AM29" s="55"/>
      <c r="AN29" s="66"/>
      <c r="AO29" s="65"/>
      <c r="AP29" s="25"/>
      <c r="AQ29" s="30">
        <f>+AR29+AS29</f>
        <v>0</v>
      </c>
      <c r="AR29" s="59">
        <f t="shared" si="14"/>
        <v>0</v>
      </c>
      <c r="AS29" s="60">
        <f t="shared" si="13"/>
        <v>0</v>
      </c>
      <c r="AT29" s="19"/>
      <c r="AU29" s="15"/>
      <c r="AV29" s="15"/>
      <c r="AW29" s="15"/>
      <c r="AX29" s="15"/>
      <c r="AY29" s="17"/>
      <c r="AZ29" s="43"/>
      <c r="BA29" s="43"/>
      <c r="BB29" s="43"/>
      <c r="BC29" s="17"/>
      <c r="BF29" s="35"/>
    </row>
    <row r="30" spans="1:65" ht="20.149999999999999" customHeight="1" x14ac:dyDescent="0.25">
      <c r="A30" s="15"/>
      <c r="B30" s="201" t="str">
        <f xml:space="preserve">   "Vorhandener &amp; geförderter Strom in " &amp;Hilfstabellen!B9</f>
        <v>Vorhandener &amp; geförderter Strom in kWh</v>
      </c>
      <c r="C30" s="202"/>
      <c r="D30" s="15"/>
      <c r="E30" s="172"/>
      <c r="F30" s="173"/>
      <c r="G30" s="26"/>
      <c r="H30" s="63"/>
      <c r="I30" s="64"/>
      <c r="J30" s="57"/>
      <c r="K30" s="65"/>
      <c r="L30" s="65"/>
      <c r="M30" s="55"/>
      <c r="N30" s="66"/>
      <c r="O30" s="65"/>
      <c r="P30" s="56"/>
      <c r="Q30" s="66"/>
      <c r="R30" s="65"/>
      <c r="S30" s="55"/>
      <c r="T30" s="66"/>
      <c r="U30" s="65"/>
      <c r="V30" s="55"/>
      <c r="W30" s="66"/>
      <c r="X30" s="65"/>
      <c r="Y30" s="56"/>
      <c r="Z30" s="39"/>
      <c r="AA30" s="56"/>
      <c r="AB30" s="65"/>
      <c r="AC30" s="65"/>
      <c r="AD30" s="57"/>
      <c r="AE30" s="66"/>
      <c r="AF30" s="65"/>
      <c r="AG30" s="55"/>
      <c r="AH30" s="66"/>
      <c r="AI30" s="65"/>
      <c r="AJ30" s="56"/>
      <c r="AK30" s="66"/>
      <c r="AL30" s="65"/>
      <c r="AM30" s="55"/>
      <c r="AN30" s="66"/>
      <c r="AO30" s="65"/>
      <c r="AP30" s="39"/>
      <c r="AQ30" s="30">
        <f t="shared" si="15"/>
        <v>0</v>
      </c>
      <c r="AR30" s="59">
        <f t="shared" si="14"/>
        <v>0</v>
      </c>
      <c r="AS30" s="60">
        <f t="shared" si="13"/>
        <v>0</v>
      </c>
      <c r="AT30" s="15"/>
      <c r="AU30" s="15"/>
      <c r="AV30" s="15"/>
      <c r="AW30" s="15"/>
      <c r="AX30" s="15"/>
      <c r="AY30" s="17"/>
      <c r="AZ30" s="164" t="s">
        <v>56</v>
      </c>
      <c r="BA30" s="165"/>
      <c r="BB30" s="166"/>
      <c r="BC30" s="17"/>
      <c r="BF30" s="35"/>
    </row>
    <row r="31" spans="1:65" ht="20.149999999999999" customHeight="1" x14ac:dyDescent="0.25">
      <c r="A31" s="15"/>
      <c r="B31" s="203">
        <f>+B28+B25</f>
        <v>0</v>
      </c>
      <c r="C31" s="204"/>
      <c r="D31" s="15"/>
      <c r="E31" s="172"/>
      <c r="F31" s="173"/>
      <c r="G31" s="26"/>
      <c r="H31" s="63"/>
      <c r="I31" s="64"/>
      <c r="J31" s="57"/>
      <c r="K31" s="65"/>
      <c r="L31" s="65"/>
      <c r="M31" s="55"/>
      <c r="N31" s="66"/>
      <c r="O31" s="65"/>
      <c r="P31" s="56"/>
      <c r="Q31" s="66"/>
      <c r="R31" s="65"/>
      <c r="S31" s="55"/>
      <c r="T31" s="66"/>
      <c r="U31" s="65"/>
      <c r="V31" s="55"/>
      <c r="W31" s="66"/>
      <c r="X31" s="65"/>
      <c r="Y31" s="56"/>
      <c r="Z31" s="39"/>
      <c r="AA31" s="56"/>
      <c r="AB31" s="65"/>
      <c r="AC31" s="65"/>
      <c r="AD31" s="57"/>
      <c r="AE31" s="66"/>
      <c r="AF31" s="65"/>
      <c r="AG31" s="55"/>
      <c r="AH31" s="66"/>
      <c r="AI31" s="65"/>
      <c r="AJ31" s="56"/>
      <c r="AK31" s="66"/>
      <c r="AL31" s="65"/>
      <c r="AM31" s="55"/>
      <c r="AN31" s="66"/>
      <c r="AO31" s="65"/>
      <c r="AP31" s="39"/>
      <c r="AQ31" s="30">
        <f t="shared" si="15"/>
        <v>0</v>
      </c>
      <c r="AR31" s="59">
        <f t="shared" si="14"/>
        <v>0</v>
      </c>
      <c r="AS31" s="60">
        <f t="shared" si="13"/>
        <v>0</v>
      </c>
      <c r="AT31" s="15"/>
      <c r="AU31" s="15"/>
      <c r="AV31" s="15"/>
      <c r="AW31" s="15"/>
      <c r="AX31" s="15"/>
      <c r="AY31" s="17"/>
      <c r="AZ31" s="167"/>
      <c r="BA31" s="168"/>
      <c r="BB31" s="169"/>
      <c r="BC31" s="17"/>
    </row>
    <row r="32" spans="1:65" ht="20.149999999999999" customHeight="1" x14ac:dyDescent="0.25">
      <c r="A32" s="15"/>
      <c r="B32" s="15"/>
      <c r="C32" s="15"/>
      <c r="D32" s="15"/>
      <c r="E32" s="172"/>
      <c r="F32" s="173"/>
      <c r="G32" s="26"/>
      <c r="H32" s="63"/>
      <c r="I32" s="64"/>
      <c r="J32" s="57"/>
      <c r="K32" s="65"/>
      <c r="L32" s="65"/>
      <c r="M32" s="55"/>
      <c r="N32" s="66"/>
      <c r="O32" s="65"/>
      <c r="P32" s="56"/>
      <c r="Q32" s="66"/>
      <c r="R32" s="65"/>
      <c r="S32" s="55"/>
      <c r="T32" s="66"/>
      <c r="U32" s="65"/>
      <c r="V32" s="55"/>
      <c r="W32" s="66"/>
      <c r="X32" s="65"/>
      <c r="Y32" s="56"/>
      <c r="Z32" s="39"/>
      <c r="AA32" s="56"/>
      <c r="AB32" s="65"/>
      <c r="AC32" s="65"/>
      <c r="AD32" s="57"/>
      <c r="AE32" s="66"/>
      <c r="AF32" s="65"/>
      <c r="AG32" s="55"/>
      <c r="AH32" s="66"/>
      <c r="AI32" s="65"/>
      <c r="AJ32" s="56"/>
      <c r="AK32" s="66"/>
      <c r="AL32" s="65"/>
      <c r="AM32" s="55"/>
      <c r="AN32" s="66"/>
      <c r="AO32" s="65"/>
      <c r="AP32" s="39"/>
      <c r="AQ32" s="30">
        <f t="shared" si="15"/>
        <v>0</v>
      </c>
      <c r="AR32" s="59">
        <f t="shared" si="14"/>
        <v>0</v>
      </c>
      <c r="AS32" s="60">
        <f t="shared" si="13"/>
        <v>0</v>
      </c>
      <c r="AT32" s="19"/>
      <c r="AU32" s="15"/>
      <c r="AV32" s="15"/>
      <c r="AW32" s="15"/>
      <c r="AX32" s="15"/>
      <c r="AY32" s="17"/>
      <c r="AZ32" s="15"/>
      <c r="BA32" s="15"/>
      <c r="BB32" s="15"/>
      <c r="BC32" s="17"/>
    </row>
    <row r="33" spans="1:58" ht="20.149999999999999" customHeight="1" x14ac:dyDescent="0.25">
      <c r="A33" s="15"/>
      <c r="B33" s="201" t="str">
        <f xml:space="preserve">   "Total verwendete HKN in " &amp;Hilfstabellen!B9</f>
        <v>Total verwendete HKN in kWh</v>
      </c>
      <c r="C33" s="202"/>
      <c r="D33" s="15"/>
      <c r="E33" s="172"/>
      <c r="F33" s="173"/>
      <c r="G33" s="26"/>
      <c r="H33" s="63"/>
      <c r="I33" s="64"/>
      <c r="J33" s="57"/>
      <c r="K33" s="65"/>
      <c r="L33" s="65"/>
      <c r="M33" s="55"/>
      <c r="N33" s="66"/>
      <c r="O33" s="65"/>
      <c r="P33" s="56"/>
      <c r="Q33" s="66"/>
      <c r="R33" s="65"/>
      <c r="S33" s="55"/>
      <c r="T33" s="66"/>
      <c r="U33" s="65"/>
      <c r="V33" s="55"/>
      <c r="W33" s="66"/>
      <c r="X33" s="65"/>
      <c r="Y33" s="56"/>
      <c r="Z33" s="39"/>
      <c r="AA33" s="56"/>
      <c r="AB33" s="65"/>
      <c r="AC33" s="65"/>
      <c r="AD33" s="57"/>
      <c r="AE33" s="66"/>
      <c r="AF33" s="65"/>
      <c r="AG33" s="55"/>
      <c r="AH33" s="66"/>
      <c r="AI33" s="65"/>
      <c r="AJ33" s="56"/>
      <c r="AK33" s="66"/>
      <c r="AL33" s="65"/>
      <c r="AM33" s="55"/>
      <c r="AN33" s="66"/>
      <c r="AO33" s="65"/>
      <c r="AP33" s="39"/>
      <c r="AQ33" s="30">
        <f t="shared" si="15"/>
        <v>0</v>
      </c>
      <c r="AR33" s="59">
        <f t="shared" si="14"/>
        <v>0</v>
      </c>
      <c r="AS33" s="60">
        <f t="shared" si="13"/>
        <v>0</v>
      </c>
      <c r="AT33" s="17"/>
      <c r="AU33" s="15"/>
      <c r="AV33" s="15"/>
      <c r="AW33" s="15"/>
      <c r="AX33" s="15"/>
      <c r="AY33" s="17"/>
      <c r="AZ33" s="17"/>
      <c r="BA33" s="17"/>
      <c r="BB33" s="17"/>
      <c r="BC33" s="17"/>
    </row>
    <row r="34" spans="1:58" ht="20.149999999999999" customHeight="1" x14ac:dyDescent="0.25">
      <c r="A34" s="15"/>
      <c r="B34" s="203">
        <f>+AQ38</f>
        <v>0</v>
      </c>
      <c r="C34" s="204"/>
      <c r="D34" s="15"/>
      <c r="E34" s="172"/>
      <c r="F34" s="173"/>
      <c r="G34" s="26"/>
      <c r="H34" s="63"/>
      <c r="I34" s="64"/>
      <c r="J34" s="57"/>
      <c r="K34" s="65"/>
      <c r="L34" s="65"/>
      <c r="M34" s="55"/>
      <c r="N34" s="66"/>
      <c r="O34" s="65"/>
      <c r="P34" s="56"/>
      <c r="Q34" s="66"/>
      <c r="R34" s="65"/>
      <c r="S34" s="55"/>
      <c r="T34" s="66"/>
      <c r="U34" s="65"/>
      <c r="V34" s="55"/>
      <c r="W34" s="66"/>
      <c r="X34" s="65"/>
      <c r="Y34" s="56"/>
      <c r="Z34" s="39"/>
      <c r="AA34" s="56"/>
      <c r="AB34" s="65"/>
      <c r="AC34" s="65"/>
      <c r="AD34" s="57"/>
      <c r="AE34" s="66"/>
      <c r="AF34" s="65"/>
      <c r="AG34" s="55"/>
      <c r="AH34" s="66"/>
      <c r="AI34" s="65"/>
      <c r="AJ34" s="56"/>
      <c r="AK34" s="66"/>
      <c r="AL34" s="65"/>
      <c r="AM34" s="55"/>
      <c r="AN34" s="66"/>
      <c r="AO34" s="65"/>
      <c r="AP34" s="103"/>
      <c r="AQ34" s="30">
        <f t="shared" si="15"/>
        <v>0</v>
      </c>
      <c r="AR34" s="59">
        <f t="shared" si="14"/>
        <v>0</v>
      </c>
      <c r="AS34" s="60">
        <f t="shared" si="13"/>
        <v>0</v>
      </c>
      <c r="AT34" s="17"/>
      <c r="AU34" s="15"/>
      <c r="AV34" s="15"/>
      <c r="AW34" s="15"/>
      <c r="AX34" s="15"/>
      <c r="AY34" s="17"/>
      <c r="AZ34" s="15"/>
      <c r="BA34" s="15"/>
      <c r="BB34" s="15"/>
      <c r="BC34" s="17"/>
    </row>
    <row r="35" spans="1:58" ht="20.149999999999999" customHeight="1" x14ac:dyDescent="0.25">
      <c r="A35" s="15"/>
      <c r="B35" s="115">
        <f>+B34-B15</f>
        <v>0</v>
      </c>
      <c r="C35" s="116" t="str">
        <f>IF(B35&lt;0,"HKN zuwenig verwendet",IF(B35&gt;0,"HKN zuviel verwendet",IF(B35=0,"korrekt")))</f>
        <v>korrekt</v>
      </c>
      <c r="D35" s="15"/>
      <c r="E35" s="172"/>
      <c r="F35" s="173"/>
      <c r="G35" s="26"/>
      <c r="H35" s="63"/>
      <c r="I35" s="64"/>
      <c r="J35" s="57"/>
      <c r="K35" s="65"/>
      <c r="L35" s="65"/>
      <c r="M35" s="55"/>
      <c r="N35" s="66"/>
      <c r="O35" s="65"/>
      <c r="P35" s="56"/>
      <c r="Q35" s="66"/>
      <c r="R35" s="65"/>
      <c r="S35" s="55"/>
      <c r="T35" s="66"/>
      <c r="U35" s="65"/>
      <c r="V35" s="55"/>
      <c r="W35" s="66"/>
      <c r="X35" s="65"/>
      <c r="Y35" s="56"/>
      <c r="Z35" s="39"/>
      <c r="AA35" s="56"/>
      <c r="AB35" s="65"/>
      <c r="AC35" s="65"/>
      <c r="AD35" s="57"/>
      <c r="AE35" s="66"/>
      <c r="AF35" s="65"/>
      <c r="AG35" s="55"/>
      <c r="AH35" s="66"/>
      <c r="AI35" s="65"/>
      <c r="AJ35" s="56"/>
      <c r="AK35" s="66"/>
      <c r="AL35" s="65"/>
      <c r="AM35" s="55"/>
      <c r="AN35" s="66"/>
      <c r="AO35" s="65"/>
      <c r="AP35" s="18"/>
      <c r="AQ35" s="30">
        <f t="shared" si="15"/>
        <v>0</v>
      </c>
      <c r="AR35" s="59">
        <f>+AN35+AK35+AH35+AE35+AB35+Q35+N35+K35+H35+W35+T35</f>
        <v>0</v>
      </c>
      <c r="AS35" s="60">
        <f>+AO35+AL35+AI35+AF35+AC35+R35+O35+L35+I35+X35+U35</f>
        <v>0</v>
      </c>
      <c r="AT35" s="17"/>
      <c r="AU35" s="15"/>
      <c r="AV35" s="15"/>
      <c r="AW35" s="15"/>
      <c r="AX35" s="15"/>
      <c r="AY35" s="17"/>
      <c r="AZ35" s="15"/>
      <c r="BA35" s="15"/>
      <c r="BB35" s="15"/>
      <c r="BC35" s="17"/>
      <c r="BF35" s="40"/>
    </row>
    <row r="36" spans="1:58" ht="20.149999999999999" customHeight="1" x14ac:dyDescent="0.25">
      <c r="A36" s="15"/>
      <c r="B36" s="15"/>
      <c r="C36" s="15"/>
      <c r="D36" s="15"/>
      <c r="E36" s="172"/>
      <c r="F36" s="173"/>
      <c r="G36" s="26"/>
      <c r="H36" s="63"/>
      <c r="I36" s="64"/>
      <c r="J36" s="57"/>
      <c r="K36" s="65"/>
      <c r="L36" s="65"/>
      <c r="M36" s="55"/>
      <c r="N36" s="66"/>
      <c r="O36" s="65"/>
      <c r="P36" s="56"/>
      <c r="Q36" s="66"/>
      <c r="R36" s="65"/>
      <c r="S36" s="55"/>
      <c r="T36" s="66"/>
      <c r="U36" s="65"/>
      <c r="V36" s="55"/>
      <c r="W36" s="66"/>
      <c r="X36" s="65"/>
      <c r="Y36" s="56"/>
      <c r="Z36" s="39"/>
      <c r="AA36" s="56"/>
      <c r="AB36" s="65"/>
      <c r="AC36" s="65"/>
      <c r="AD36" s="57"/>
      <c r="AE36" s="66"/>
      <c r="AF36" s="65"/>
      <c r="AG36" s="55"/>
      <c r="AH36" s="66"/>
      <c r="AI36" s="65"/>
      <c r="AJ36" s="56"/>
      <c r="AK36" s="66"/>
      <c r="AL36" s="65"/>
      <c r="AM36" s="55"/>
      <c r="AN36" s="66"/>
      <c r="AO36" s="65"/>
      <c r="AP36" s="18"/>
      <c r="AQ36" s="30">
        <f t="shared" si="15"/>
        <v>0</v>
      </c>
      <c r="AR36" s="59">
        <f t="shared" ref="AR36:AR37" si="16">+AN36+AK36+AH36+AE36+AB36+Q36+N36+K36+H36+W36+T36</f>
        <v>0</v>
      </c>
      <c r="AS36" s="60">
        <f t="shared" ref="AS36:AS37" si="17">+AO36+AL36+AI36+AF36+AC36+R36+O36+L36+I36+X36+U36</f>
        <v>0</v>
      </c>
      <c r="AT36" s="17"/>
      <c r="AU36" s="17"/>
      <c r="AV36" s="17"/>
      <c r="AW36" s="17"/>
      <c r="AX36" s="17"/>
      <c r="AY36" s="17"/>
      <c r="AZ36" s="17"/>
      <c r="BA36" s="17"/>
      <c r="BB36" s="15"/>
      <c r="BC36" s="17"/>
      <c r="BF36" s="40"/>
    </row>
    <row r="37" spans="1:58" ht="20.149999999999999" customHeight="1" x14ac:dyDescent="0.25">
      <c r="A37" s="15"/>
      <c r="B37" s="15"/>
      <c r="C37" s="15"/>
      <c r="D37" s="15"/>
      <c r="E37" s="176"/>
      <c r="F37" s="177"/>
      <c r="G37" s="26"/>
      <c r="H37" s="63"/>
      <c r="I37" s="64"/>
      <c r="J37" s="57"/>
      <c r="K37" s="65"/>
      <c r="L37" s="65"/>
      <c r="M37" s="55"/>
      <c r="N37" s="66"/>
      <c r="O37" s="65"/>
      <c r="P37" s="56"/>
      <c r="Q37" s="66"/>
      <c r="R37" s="65"/>
      <c r="S37" s="55"/>
      <c r="T37" s="66"/>
      <c r="U37" s="65"/>
      <c r="V37" s="55"/>
      <c r="W37" s="66"/>
      <c r="X37" s="65"/>
      <c r="Y37" s="56"/>
      <c r="Z37" s="39"/>
      <c r="AA37" s="56"/>
      <c r="AB37" s="65"/>
      <c r="AC37" s="65"/>
      <c r="AD37" s="57"/>
      <c r="AE37" s="66"/>
      <c r="AF37" s="65"/>
      <c r="AG37" s="55"/>
      <c r="AH37" s="66"/>
      <c r="AI37" s="113"/>
      <c r="AJ37" s="56"/>
      <c r="AK37" s="66"/>
      <c r="AL37" s="65"/>
      <c r="AM37" s="55"/>
      <c r="AN37" s="66"/>
      <c r="AO37" s="65"/>
      <c r="AP37" s="15"/>
      <c r="AQ37" s="30">
        <f t="shared" si="15"/>
        <v>0</v>
      </c>
      <c r="AR37" s="59">
        <f t="shared" si="16"/>
        <v>0</v>
      </c>
      <c r="AS37" s="60">
        <f t="shared" si="17"/>
        <v>0</v>
      </c>
      <c r="AT37" s="17"/>
      <c r="AU37" s="17"/>
      <c r="AV37" s="17"/>
      <c r="AW37" s="17"/>
      <c r="AX37" s="17"/>
      <c r="AY37" s="17"/>
      <c r="AZ37" s="15"/>
      <c r="BA37" s="15"/>
      <c r="BB37" s="15"/>
      <c r="BC37" s="15"/>
    </row>
    <row r="38" spans="1:58" ht="20.149999999999999" customHeight="1" x14ac:dyDescent="0.25">
      <c r="A38" s="15"/>
      <c r="B38" s="15"/>
      <c r="C38" s="15"/>
      <c r="D38" s="15"/>
      <c r="E38" s="52"/>
      <c r="F38" s="53"/>
      <c r="G38" s="32"/>
      <c r="H38" s="33">
        <f>SUM(H25:H37)</f>
        <v>0</v>
      </c>
      <c r="I38" s="34">
        <f>SUM(I25:I37)</f>
        <v>0</v>
      </c>
      <c r="J38" s="27"/>
      <c r="K38" s="34">
        <f>SUM(K25:K37)</f>
        <v>0</v>
      </c>
      <c r="L38" s="34">
        <f>SUM(L25:L37)</f>
        <v>0</v>
      </c>
      <c r="M38" s="28"/>
      <c r="N38" s="33">
        <f>SUM(N25:N37)</f>
        <v>0</v>
      </c>
      <c r="O38" s="34">
        <f>SUM(O25:O37)</f>
        <v>0</v>
      </c>
      <c r="P38" s="28"/>
      <c r="Q38" s="33">
        <f>SUM(Q25:Q37)</f>
        <v>0</v>
      </c>
      <c r="R38" s="34">
        <f>SUM(R25:R37)</f>
        <v>0</v>
      </c>
      <c r="S38" s="28"/>
      <c r="T38" s="33">
        <f>SUM(T25:T37)</f>
        <v>0</v>
      </c>
      <c r="U38" s="34">
        <f>SUM(U25:U37)</f>
        <v>0</v>
      </c>
      <c r="V38" s="28"/>
      <c r="W38" s="33">
        <f>SUM(W25:W37)</f>
        <v>0</v>
      </c>
      <c r="X38" s="34">
        <f>SUM(X25:X37)</f>
        <v>0</v>
      </c>
      <c r="Y38" s="29"/>
      <c r="Z38" s="39"/>
      <c r="AA38" s="29"/>
      <c r="AB38" s="34">
        <f>SUM(AB25:AB37)</f>
        <v>0</v>
      </c>
      <c r="AC38" s="34">
        <f>SUM(AC25:AC37)</f>
        <v>0</v>
      </c>
      <c r="AD38" s="27"/>
      <c r="AE38" s="34">
        <f>SUM(AE25:AE37)</f>
        <v>0</v>
      </c>
      <c r="AF38" s="34">
        <f>SUM(AF25:AF37)</f>
        <v>0</v>
      </c>
      <c r="AG38" s="28"/>
      <c r="AH38" s="33">
        <f>SUM(AH25:AH37)</f>
        <v>0</v>
      </c>
      <c r="AI38" s="34">
        <f>SUM(AI25:AI37)</f>
        <v>0</v>
      </c>
      <c r="AJ38" s="28"/>
      <c r="AK38" s="33">
        <f>SUM(AK25:AK37)</f>
        <v>0</v>
      </c>
      <c r="AL38" s="34">
        <f>SUM(AL25:AL37)</f>
        <v>0</v>
      </c>
      <c r="AM38" s="28"/>
      <c r="AN38" s="33">
        <f>SUM(AN25:AN37)</f>
        <v>0</v>
      </c>
      <c r="AO38" s="34">
        <f>SUM(AO25:AO37)</f>
        <v>0</v>
      </c>
      <c r="AP38" s="15"/>
      <c r="AQ38" s="34">
        <f>SUM(AQ25:AQ37)</f>
        <v>0</v>
      </c>
      <c r="AR38" s="33">
        <f>SUM(AR25:AR37)</f>
        <v>0</v>
      </c>
      <c r="AS38" s="33">
        <f>SUM(AS25:AS37)</f>
        <v>0</v>
      </c>
      <c r="AT38" s="25"/>
      <c r="AU38" s="25"/>
      <c r="AV38" s="25"/>
      <c r="AW38" s="25"/>
      <c r="AX38" s="25"/>
      <c r="AY38" s="25"/>
      <c r="AZ38" s="25"/>
      <c r="BA38" s="25"/>
      <c r="BB38" s="70" t="s">
        <v>57</v>
      </c>
      <c r="BC38" s="25"/>
    </row>
    <row r="39" spans="1:58" ht="20.149999999999999" customHeight="1" x14ac:dyDescent="0.25">
      <c r="A39" s="15"/>
      <c r="B39" s="15"/>
      <c r="C39" s="15"/>
      <c r="D39" s="15"/>
      <c r="E39" s="25"/>
      <c r="F39" s="25"/>
      <c r="G39" s="15"/>
      <c r="H39" s="49" t="str">
        <f>IF(H38&gt;H19,"nicht möglich","")</f>
        <v/>
      </c>
      <c r="I39" s="49" t="str">
        <f>IF(I38&gt;I19,"nicht möglich","")</f>
        <v/>
      </c>
      <c r="J39" s="102"/>
      <c r="K39" s="49" t="str">
        <f>IF(K38&gt;K19,"nicht möglich","")</f>
        <v/>
      </c>
      <c r="L39" s="49" t="str">
        <f>IF(L38&gt;L19,"nicht möglich","")</f>
        <v/>
      </c>
      <c r="M39" s="102"/>
      <c r="N39" s="49" t="str">
        <f>IF(N38&gt;N19,"nicht möglich","")</f>
        <v/>
      </c>
      <c r="O39" s="49" t="str">
        <f>IF(O38&gt;O19,"nicht möglich","")</f>
        <v/>
      </c>
      <c r="P39" s="102"/>
      <c r="Q39" s="49" t="str">
        <f>IF(Q38&gt;Q19,"nicht möglich","")</f>
        <v/>
      </c>
      <c r="R39" s="49" t="str">
        <f>IF(R38&gt;R19,"nicht möglich","")</f>
        <v/>
      </c>
      <c r="S39" s="102"/>
      <c r="T39" s="49" t="str">
        <f>IF(T38&gt;T19,"nicht möglich","")</f>
        <v/>
      </c>
      <c r="U39" s="49" t="str">
        <f>IF(U38&gt;U19,"nicht möglich","")</f>
        <v/>
      </c>
      <c r="V39" s="102"/>
      <c r="W39" s="49" t="str">
        <f>IF(W38&gt;W19,"nicht möglich","")</f>
        <v/>
      </c>
      <c r="X39" s="49" t="str">
        <f>IF(X38&gt;X19,"nicht möglich","")</f>
        <v/>
      </c>
      <c r="Y39" s="102"/>
      <c r="Z39" s="49"/>
      <c r="AA39" s="102"/>
      <c r="AB39" s="49" t="str">
        <f>IF(AB38&gt;AB19,"nicht möglich","")</f>
        <v/>
      </c>
      <c r="AC39" s="49" t="str">
        <f>IF(AC38&gt;AC19,"nicht möglich","")</f>
        <v/>
      </c>
      <c r="AD39" s="102"/>
      <c r="AE39" s="117" t="str">
        <f>IF(AE38&gt;AE19,"nicht möglich","")</f>
        <v/>
      </c>
      <c r="AF39" s="117" t="str">
        <f>IF(AF38&gt;AF19,"nicht möglich","")</f>
        <v/>
      </c>
      <c r="AG39" s="118"/>
      <c r="AH39" s="117" t="str">
        <f>IF(AH38&gt;AH19,"nicht möglich","")</f>
        <v/>
      </c>
      <c r="AI39" s="117" t="str">
        <f>IF(AI38&gt;AI19,"nicht möglich","")</f>
        <v/>
      </c>
      <c r="AJ39" s="118"/>
      <c r="AK39" s="117" t="str">
        <f>IF(AK38&gt;AK19,"nicht möglich","")</f>
        <v/>
      </c>
      <c r="AL39" s="117" t="str">
        <f>IF(AL38&gt;AL19,"nicht möglich","")</f>
        <v/>
      </c>
      <c r="AM39" s="118"/>
      <c r="AN39" s="117" t="str">
        <f>IF(AN38&gt;AN19,"nicht möglich","")</f>
        <v/>
      </c>
      <c r="AO39" s="117" t="str">
        <f>IF(AO38&gt;AO19,"nicht möglich","")</f>
        <v/>
      </c>
      <c r="AP39" s="1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8" x14ac:dyDescent="0.25">
      <c r="D40" s="45"/>
      <c r="E40" s="45"/>
      <c r="F40" s="45"/>
      <c r="G40" s="45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Y40" s="35"/>
      <c r="AZ40" s="35"/>
      <c r="BA40" s="35"/>
      <c r="BB40" s="35"/>
      <c r="BC40" s="35"/>
    </row>
    <row r="41" spans="1:58" x14ac:dyDescent="0.25">
      <c r="D41" s="45"/>
      <c r="E41" s="45"/>
      <c r="F41" s="45"/>
      <c r="G41" s="45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Y41" s="35"/>
      <c r="AZ41" s="35"/>
      <c r="BA41" s="35"/>
      <c r="BB41" s="35"/>
      <c r="BC41" s="35"/>
    </row>
    <row r="42" spans="1:58" x14ac:dyDescent="0.25">
      <c r="D42" s="45"/>
      <c r="E42" s="45"/>
      <c r="F42" s="45"/>
      <c r="G42" s="45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Y42" s="35"/>
      <c r="AZ42" s="35"/>
      <c r="BA42" s="35"/>
      <c r="BB42" s="35"/>
      <c r="BC42" s="35"/>
    </row>
    <row r="43" spans="1:58" x14ac:dyDescent="0.25">
      <c r="D43" s="45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Y43" s="35"/>
      <c r="AZ43" s="35"/>
      <c r="BA43" s="35"/>
      <c r="BB43" s="35"/>
      <c r="BC43" s="35"/>
    </row>
    <row r="44" spans="1:58" x14ac:dyDescent="0.25">
      <c r="D44" s="45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Y44" s="35"/>
      <c r="AZ44" s="35"/>
      <c r="BA44" s="35"/>
      <c r="BB44" s="35"/>
      <c r="BC44" s="35"/>
    </row>
    <row r="45" spans="1:58" x14ac:dyDescent="0.25"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58" x14ac:dyDescent="0.25"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58" x14ac:dyDescent="0.25"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58" x14ac:dyDescent="0.25"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5:45" x14ac:dyDescent="0.25"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</row>
    <row r="50" spans="5:45" x14ac:dyDescent="0.25"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5:45" x14ac:dyDescent="0.25"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5:45" x14ac:dyDescent="0.25"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5:45" x14ac:dyDescent="0.25"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5:45" x14ac:dyDescent="0.25"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5:45" x14ac:dyDescent="0.25"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5:45" x14ac:dyDescent="0.25"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5:45" x14ac:dyDescent="0.25"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</row>
    <row r="58" spans="5:45" x14ac:dyDescent="0.25">
      <c r="E58" s="45"/>
      <c r="F58" s="45"/>
      <c r="G58" s="45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5:45" x14ac:dyDescent="0.25">
      <c r="E59" s="45"/>
      <c r="F59" s="45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</row>
    <row r="60" spans="5:45" x14ac:dyDescent="0.25">
      <c r="E60" s="45"/>
      <c r="F60" s="45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</row>
    <row r="61" spans="5:45" x14ac:dyDescent="0.25">
      <c r="E61" s="45"/>
      <c r="F61" s="45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</row>
    <row r="62" spans="5:45" x14ac:dyDescent="0.25">
      <c r="E62" s="45"/>
      <c r="F62" s="45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</row>
    <row r="63" spans="5:45" x14ac:dyDescent="0.25">
      <c r="E63" s="45"/>
      <c r="F63" s="45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</row>
    <row r="64" spans="5:45" x14ac:dyDescent="0.25">
      <c r="E64" s="45"/>
      <c r="F64" s="45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</row>
    <row r="65" spans="5:45" x14ac:dyDescent="0.25">
      <c r="E65" s="45"/>
      <c r="F65" s="45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</row>
    <row r="66" spans="5:45" x14ac:dyDescent="0.25">
      <c r="E66" s="45"/>
      <c r="F66" s="4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</row>
    <row r="67" spans="5:45" x14ac:dyDescent="0.25">
      <c r="E67" s="45"/>
      <c r="F67" s="45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5:45" x14ac:dyDescent="0.25">
      <c r="E68" s="45"/>
      <c r="F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</row>
    <row r="69" spans="5:45" x14ac:dyDescent="0.25">
      <c r="E69" s="45"/>
      <c r="F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</row>
    <row r="70" spans="5:45" x14ac:dyDescent="0.25">
      <c r="E70" s="45"/>
      <c r="F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</row>
    <row r="71" spans="5:45" x14ac:dyDescent="0.25">
      <c r="E71" s="45"/>
      <c r="F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</row>
    <row r="72" spans="5:45" x14ac:dyDescent="0.25">
      <c r="E72" s="45"/>
      <c r="F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</row>
    <row r="73" spans="5:45" x14ac:dyDescent="0.25">
      <c r="E73" s="45"/>
      <c r="F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</row>
    <row r="74" spans="5:45" x14ac:dyDescent="0.25">
      <c r="E74" s="45"/>
      <c r="F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</row>
    <row r="75" spans="5:45" x14ac:dyDescent="0.25">
      <c r="E75" s="45"/>
      <c r="F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</row>
    <row r="76" spans="5:45" x14ac:dyDescent="0.25">
      <c r="E76" s="45"/>
      <c r="F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5:45" x14ac:dyDescent="0.25">
      <c r="E77" s="45"/>
      <c r="F77" s="45"/>
      <c r="G77" s="45"/>
      <c r="H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5:45" x14ac:dyDescent="0.25">
      <c r="E78" s="45"/>
      <c r="F78" s="45"/>
      <c r="G78" s="45"/>
      <c r="H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5:45" x14ac:dyDescent="0.25">
      <c r="E79" s="45"/>
      <c r="F79" s="45"/>
      <c r="G79" s="45"/>
      <c r="H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5:45" x14ac:dyDescent="0.25">
      <c r="E80" s="45"/>
      <c r="F80" s="45"/>
      <c r="G80" s="45"/>
      <c r="H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5:45" x14ac:dyDescent="0.25">
      <c r="E81" s="45"/>
      <c r="F81" s="45"/>
      <c r="G81" s="45"/>
      <c r="H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5:45" x14ac:dyDescent="0.25">
      <c r="E82" s="45"/>
      <c r="F82" s="45"/>
      <c r="G82" s="45"/>
      <c r="H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5:45" x14ac:dyDescent="0.25">
      <c r="E83" s="45"/>
      <c r="F83" s="45"/>
      <c r="G83" s="45"/>
      <c r="H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5:45" x14ac:dyDescent="0.25">
      <c r="E84" s="45"/>
      <c r="F84" s="45"/>
      <c r="G84" s="45"/>
      <c r="H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5:45" x14ac:dyDescent="0.25">
      <c r="E85" s="45"/>
      <c r="F85" s="45"/>
      <c r="G85" s="45"/>
      <c r="H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5:45" x14ac:dyDescent="0.25">
      <c r="E86" s="45"/>
      <c r="F86" s="45"/>
      <c r="G86" s="45"/>
      <c r="H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5:45" x14ac:dyDescent="0.25">
      <c r="E87" s="45"/>
      <c r="F87" s="45"/>
      <c r="G87" s="45"/>
      <c r="H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5:45" x14ac:dyDescent="0.25">
      <c r="E88" s="45"/>
      <c r="F88" s="45"/>
      <c r="G88" s="45"/>
      <c r="H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5:45" x14ac:dyDescent="0.25">
      <c r="E89" s="45"/>
      <c r="F89" s="45"/>
      <c r="G89" s="45"/>
      <c r="H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5:45" x14ac:dyDescent="0.25">
      <c r="E90" s="45"/>
      <c r="F90" s="45"/>
      <c r="G90" s="45"/>
      <c r="H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5:45" x14ac:dyDescent="0.25">
      <c r="E91" s="45"/>
      <c r="F91" s="45"/>
      <c r="G91" s="45"/>
      <c r="H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5:45" x14ac:dyDescent="0.25">
      <c r="E92" s="45"/>
      <c r="F92" s="45"/>
      <c r="G92" s="45"/>
      <c r="H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5:45" x14ac:dyDescent="0.25">
      <c r="E93" s="45"/>
      <c r="F93" s="45"/>
      <c r="G93" s="45"/>
      <c r="H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5:45" x14ac:dyDescent="0.25">
      <c r="E94" s="45"/>
      <c r="F94" s="45"/>
      <c r="G94" s="45"/>
      <c r="H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5:45" x14ac:dyDescent="0.25">
      <c r="E95" s="45"/>
      <c r="F95" s="45"/>
      <c r="G95" s="45"/>
      <c r="H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5:45" x14ac:dyDescent="0.25">
      <c r="E96" s="45"/>
      <c r="F96" s="45"/>
      <c r="G96" s="45"/>
      <c r="H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5:45" x14ac:dyDescent="0.25">
      <c r="E97" s="45"/>
      <c r="F97" s="45"/>
      <c r="G97" s="45"/>
      <c r="H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5:45" x14ac:dyDescent="0.25">
      <c r="E98" s="45"/>
      <c r="F98" s="45"/>
      <c r="G98" s="45"/>
      <c r="H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5:45" x14ac:dyDescent="0.25">
      <c r="E99" s="45"/>
      <c r="F99" s="45"/>
      <c r="G99" s="45"/>
      <c r="H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5:45" x14ac:dyDescent="0.25">
      <c r="E100" s="45"/>
      <c r="F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5:45" x14ac:dyDescent="0.25"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5:45" x14ac:dyDescent="0.25"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5:45" x14ac:dyDescent="0.25"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5:45" x14ac:dyDescent="0.25"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5:45" x14ac:dyDescent="0.25"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</row>
    <row r="106" spans="5:45" x14ac:dyDescent="0.25"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</row>
    <row r="107" spans="5:45" x14ac:dyDescent="0.25"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</row>
    <row r="108" spans="5:45" x14ac:dyDescent="0.25"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5:45" x14ac:dyDescent="0.25"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</row>
    <row r="110" spans="5:45" x14ac:dyDescent="0.25"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5:45" x14ac:dyDescent="0.25"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5:45" x14ac:dyDescent="0.25"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</row>
    <row r="113" spans="10:45" x14ac:dyDescent="0.25"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</row>
    <row r="114" spans="10:45" x14ac:dyDescent="0.25"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0:45" x14ac:dyDescent="0.25"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0:45" x14ac:dyDescent="0.25"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</row>
    <row r="117" spans="10:45" x14ac:dyDescent="0.25"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</row>
    <row r="118" spans="10:45" x14ac:dyDescent="0.25"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0:45" x14ac:dyDescent="0.25"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</row>
    <row r="120" spans="10:45" x14ac:dyDescent="0.25"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</row>
    <row r="121" spans="10:45" x14ac:dyDescent="0.25"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</row>
    <row r="122" spans="10:45" x14ac:dyDescent="0.25"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</row>
    <row r="123" spans="10:45" x14ac:dyDescent="0.25"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</row>
    <row r="124" spans="10:45" x14ac:dyDescent="0.25"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</row>
    <row r="125" spans="10:45" x14ac:dyDescent="0.25"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</row>
    <row r="126" spans="10:45" x14ac:dyDescent="0.25"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</row>
    <row r="127" spans="10:45" x14ac:dyDescent="0.25"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</row>
    <row r="128" spans="10:45" x14ac:dyDescent="0.25"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</row>
    <row r="129" spans="10:45" x14ac:dyDescent="0.25"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</row>
    <row r="130" spans="10:45" x14ac:dyDescent="0.25"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</row>
    <row r="131" spans="10:45" x14ac:dyDescent="0.25"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</row>
    <row r="132" spans="10:45" x14ac:dyDescent="0.25"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</row>
    <row r="133" spans="10:45" x14ac:dyDescent="0.25"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</row>
    <row r="134" spans="10:45" x14ac:dyDescent="0.25"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</row>
    <row r="135" spans="10:45" x14ac:dyDescent="0.25"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</row>
    <row r="136" spans="10:45" x14ac:dyDescent="0.25"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</row>
    <row r="137" spans="10:45" x14ac:dyDescent="0.25"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</row>
    <row r="138" spans="10:45" x14ac:dyDescent="0.25"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</row>
    <row r="139" spans="10:45" x14ac:dyDescent="0.25"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</row>
    <row r="140" spans="10:45" x14ac:dyDescent="0.25"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</row>
    <row r="141" spans="10:45" x14ac:dyDescent="0.25"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</row>
    <row r="142" spans="10:45" x14ac:dyDescent="0.25"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</row>
    <row r="143" spans="10:45" x14ac:dyDescent="0.25"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</row>
    <row r="144" spans="10:45" x14ac:dyDescent="0.25"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</row>
    <row r="145" spans="10:45" x14ac:dyDescent="0.25"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</row>
    <row r="146" spans="10:45" x14ac:dyDescent="0.25"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</row>
    <row r="147" spans="10:45" x14ac:dyDescent="0.25"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</row>
    <row r="148" spans="10:45" x14ac:dyDescent="0.25"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</row>
    <row r="149" spans="10:45" x14ac:dyDescent="0.25"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</row>
    <row r="150" spans="10:45" x14ac:dyDescent="0.25"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</row>
    <row r="151" spans="10:45" x14ac:dyDescent="0.25"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</row>
    <row r="152" spans="10:45" x14ac:dyDescent="0.25"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</row>
    <row r="153" spans="10:45" x14ac:dyDescent="0.25"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</row>
    <row r="154" spans="10:45" x14ac:dyDescent="0.25"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</row>
    <row r="155" spans="10:45" x14ac:dyDescent="0.25"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</row>
    <row r="156" spans="10:45" x14ac:dyDescent="0.25"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</row>
    <row r="157" spans="10:45" x14ac:dyDescent="0.25"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</row>
    <row r="158" spans="10:45" x14ac:dyDescent="0.25"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</row>
    <row r="159" spans="10:45" x14ac:dyDescent="0.25"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</row>
    <row r="160" spans="10:45" x14ac:dyDescent="0.25"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</row>
    <row r="161" spans="10:45" x14ac:dyDescent="0.25"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</row>
    <row r="162" spans="10:45" x14ac:dyDescent="0.25"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</row>
    <row r="163" spans="10:45" x14ac:dyDescent="0.25"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</row>
    <row r="164" spans="10:45" x14ac:dyDescent="0.25"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</row>
    <row r="165" spans="10:45" x14ac:dyDescent="0.25"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</row>
    <row r="166" spans="10:45" x14ac:dyDescent="0.25"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</row>
    <row r="167" spans="10:45" x14ac:dyDescent="0.25"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</row>
    <row r="168" spans="10:45" x14ac:dyDescent="0.25"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</row>
    <row r="169" spans="10:45" x14ac:dyDescent="0.25"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</row>
    <row r="170" spans="10:45" x14ac:dyDescent="0.25"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</row>
    <row r="171" spans="10:45" x14ac:dyDescent="0.25"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</row>
    <row r="172" spans="10:45" x14ac:dyDescent="0.25"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</row>
    <row r="173" spans="10:45" x14ac:dyDescent="0.25"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</row>
    <row r="174" spans="10:45" x14ac:dyDescent="0.25"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</row>
    <row r="175" spans="10:45" x14ac:dyDescent="0.25"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</row>
    <row r="176" spans="10:45" x14ac:dyDescent="0.25"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</row>
    <row r="177" spans="10:45" x14ac:dyDescent="0.25"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</row>
    <row r="178" spans="10:45" x14ac:dyDescent="0.25"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</row>
    <row r="179" spans="10:45" x14ac:dyDescent="0.25"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</row>
    <row r="180" spans="10:45" x14ac:dyDescent="0.25"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</row>
    <row r="181" spans="10:45" x14ac:dyDescent="0.25"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</row>
    <row r="182" spans="10:45" x14ac:dyDescent="0.25"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</row>
    <row r="183" spans="10:45" x14ac:dyDescent="0.25"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</row>
    <row r="184" spans="10:45" x14ac:dyDescent="0.25"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</row>
    <row r="185" spans="10:45" x14ac:dyDescent="0.25"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</row>
    <row r="186" spans="10:45" x14ac:dyDescent="0.25"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</row>
    <row r="187" spans="10:45" x14ac:dyDescent="0.25"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</row>
    <row r="188" spans="10:45" x14ac:dyDescent="0.25"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</row>
    <row r="189" spans="10:45" x14ac:dyDescent="0.25"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</row>
    <row r="190" spans="10:45" x14ac:dyDescent="0.25"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</row>
    <row r="191" spans="10:45" x14ac:dyDescent="0.25"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</row>
    <row r="192" spans="10:45" x14ac:dyDescent="0.25"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</row>
    <row r="193" spans="10:45" x14ac:dyDescent="0.25"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</row>
    <row r="194" spans="10:45" x14ac:dyDescent="0.25"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</row>
    <row r="195" spans="10:45" x14ac:dyDescent="0.25"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</row>
    <row r="196" spans="10:45" x14ac:dyDescent="0.25"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</row>
    <row r="197" spans="10:45" x14ac:dyDescent="0.25"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</row>
    <row r="198" spans="10:45" x14ac:dyDescent="0.25"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</row>
    <row r="199" spans="10:45" x14ac:dyDescent="0.25"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</row>
    <row r="200" spans="10:45" x14ac:dyDescent="0.25"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</row>
    <row r="201" spans="10:45" x14ac:dyDescent="0.25"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</row>
    <row r="202" spans="10:45" x14ac:dyDescent="0.25"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</row>
    <row r="203" spans="10:45" x14ac:dyDescent="0.25"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</row>
    <row r="204" spans="10:45" x14ac:dyDescent="0.25"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</row>
    <row r="205" spans="10:45" x14ac:dyDescent="0.25"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</row>
    <row r="206" spans="10:45" x14ac:dyDescent="0.25"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</row>
    <row r="207" spans="10:45" x14ac:dyDescent="0.25"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</row>
    <row r="208" spans="10:45" x14ac:dyDescent="0.25"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</row>
    <row r="209" spans="10:45" x14ac:dyDescent="0.25"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</row>
    <row r="210" spans="10:45" x14ac:dyDescent="0.25"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</row>
    <row r="211" spans="10:45" x14ac:dyDescent="0.25"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</row>
    <row r="212" spans="10:45" x14ac:dyDescent="0.25"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</row>
    <row r="213" spans="10:45" x14ac:dyDescent="0.25"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</row>
    <row r="214" spans="10:45" x14ac:dyDescent="0.25"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</row>
    <row r="215" spans="10:45" x14ac:dyDescent="0.25"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</row>
    <row r="216" spans="10:45" x14ac:dyDescent="0.25"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</row>
    <row r="217" spans="10:45" x14ac:dyDescent="0.25"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</row>
    <row r="218" spans="10:45" x14ac:dyDescent="0.25"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</row>
    <row r="219" spans="10:45" x14ac:dyDescent="0.25"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</row>
    <row r="220" spans="10:45" x14ac:dyDescent="0.25"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</row>
    <row r="221" spans="10:45" x14ac:dyDescent="0.25"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</row>
    <row r="222" spans="10:45" x14ac:dyDescent="0.25"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</row>
    <row r="223" spans="10:45" x14ac:dyDescent="0.25"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</row>
    <row r="224" spans="10:45" x14ac:dyDescent="0.25"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</row>
    <row r="225" spans="10:45" x14ac:dyDescent="0.25"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</row>
    <row r="226" spans="10:45" x14ac:dyDescent="0.25"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</row>
    <row r="227" spans="10:45" x14ac:dyDescent="0.25"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</row>
    <row r="228" spans="10:45" x14ac:dyDescent="0.25"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</row>
    <row r="229" spans="10:45" x14ac:dyDescent="0.25"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</row>
    <row r="230" spans="10:45" x14ac:dyDescent="0.25"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</row>
    <row r="231" spans="10:45" x14ac:dyDescent="0.25"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</row>
    <row r="232" spans="10:45" x14ac:dyDescent="0.25"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</row>
    <row r="233" spans="10:45" x14ac:dyDescent="0.25"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</row>
    <row r="234" spans="10:45" x14ac:dyDescent="0.25"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</row>
    <row r="235" spans="10:45" x14ac:dyDescent="0.25"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</row>
    <row r="236" spans="10:45" x14ac:dyDescent="0.25"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</row>
    <row r="237" spans="10:45" x14ac:dyDescent="0.25"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</row>
    <row r="238" spans="10:45" x14ac:dyDescent="0.25"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</row>
    <row r="239" spans="10:45" x14ac:dyDescent="0.25"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</row>
    <row r="240" spans="10:45" x14ac:dyDescent="0.25"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</row>
    <row r="241" spans="10:45" x14ac:dyDescent="0.25"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</row>
    <row r="242" spans="10:45" x14ac:dyDescent="0.25"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</row>
    <row r="243" spans="10:45" x14ac:dyDescent="0.25"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</row>
    <row r="244" spans="10:45" x14ac:dyDescent="0.25"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</row>
    <row r="245" spans="10:45" x14ac:dyDescent="0.25"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</row>
    <row r="246" spans="10:45" x14ac:dyDescent="0.25"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</row>
    <row r="247" spans="10:45" x14ac:dyDescent="0.25"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</row>
    <row r="248" spans="10:45" x14ac:dyDescent="0.25"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</row>
    <row r="249" spans="10:45" x14ac:dyDescent="0.25"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</row>
    <row r="250" spans="10:45" x14ac:dyDescent="0.25"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</row>
    <row r="251" spans="10:45" x14ac:dyDescent="0.25"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</row>
    <row r="252" spans="10:45" x14ac:dyDescent="0.25"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</row>
    <row r="253" spans="10:45" x14ac:dyDescent="0.25"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</row>
    <row r="254" spans="10:45" x14ac:dyDescent="0.25"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</row>
    <row r="255" spans="10:45" x14ac:dyDescent="0.25"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</row>
    <row r="256" spans="10:45" x14ac:dyDescent="0.25"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</row>
    <row r="257" spans="10:45" x14ac:dyDescent="0.25"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</row>
    <row r="258" spans="10:45" x14ac:dyDescent="0.25"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</row>
    <row r="259" spans="10:45" x14ac:dyDescent="0.25"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</row>
    <row r="260" spans="10:45" x14ac:dyDescent="0.25"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</row>
    <row r="261" spans="10:45" x14ac:dyDescent="0.25"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</row>
    <row r="262" spans="10:45" x14ac:dyDescent="0.25"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</row>
    <row r="263" spans="10:45" x14ac:dyDescent="0.25"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</row>
    <row r="264" spans="10:45" x14ac:dyDescent="0.25"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</row>
    <row r="265" spans="10:45" x14ac:dyDescent="0.25"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</row>
    <row r="266" spans="10:45" x14ac:dyDescent="0.25"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</row>
    <row r="267" spans="10:45" x14ac:dyDescent="0.25"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</row>
    <row r="268" spans="10:45" x14ac:dyDescent="0.25"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</row>
    <row r="269" spans="10:45" x14ac:dyDescent="0.25"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</row>
    <row r="270" spans="10:45" x14ac:dyDescent="0.25"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</row>
    <row r="271" spans="10:45" x14ac:dyDescent="0.25"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</row>
    <row r="272" spans="10:45" x14ac:dyDescent="0.25"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</row>
    <row r="273" spans="10:45" x14ac:dyDescent="0.25"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</row>
    <row r="274" spans="10:45" x14ac:dyDescent="0.25"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</row>
    <row r="275" spans="10:45" x14ac:dyDescent="0.25"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</row>
    <row r="276" spans="10:45" x14ac:dyDescent="0.25"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</row>
    <row r="277" spans="10:45" x14ac:dyDescent="0.25"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</row>
    <row r="278" spans="10:45" x14ac:dyDescent="0.25"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</row>
    <row r="279" spans="10:45" x14ac:dyDescent="0.25"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</row>
    <row r="280" spans="10:45" x14ac:dyDescent="0.25"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</row>
    <row r="281" spans="10:45" x14ac:dyDescent="0.25"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</row>
    <row r="282" spans="10:45" x14ac:dyDescent="0.25"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</row>
    <row r="283" spans="10:45" x14ac:dyDescent="0.25"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</row>
    <row r="284" spans="10:45" x14ac:dyDescent="0.25"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</row>
    <row r="285" spans="10:45" x14ac:dyDescent="0.25"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</row>
    <row r="286" spans="10:45" x14ac:dyDescent="0.25"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</row>
    <row r="287" spans="10:45" x14ac:dyDescent="0.25"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</row>
    <row r="288" spans="10:45" x14ac:dyDescent="0.25"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</row>
    <row r="289" spans="10:45" x14ac:dyDescent="0.25"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</row>
    <row r="290" spans="10:45" x14ac:dyDescent="0.25"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</row>
    <row r="291" spans="10:45" x14ac:dyDescent="0.25"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</row>
    <row r="292" spans="10:45" x14ac:dyDescent="0.25"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</row>
    <row r="293" spans="10:45" x14ac:dyDescent="0.25"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</row>
    <row r="294" spans="10:45" x14ac:dyDescent="0.25"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</row>
    <row r="295" spans="10:45" x14ac:dyDescent="0.25"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</row>
    <row r="296" spans="10:45" x14ac:dyDescent="0.25"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</row>
    <row r="297" spans="10:45" x14ac:dyDescent="0.25"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</row>
    <row r="298" spans="10:45" x14ac:dyDescent="0.25"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</row>
    <row r="299" spans="10:45" x14ac:dyDescent="0.25"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</row>
    <row r="300" spans="10:45" x14ac:dyDescent="0.25"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</row>
    <row r="301" spans="10:45" x14ac:dyDescent="0.25"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</row>
    <row r="302" spans="10:45" x14ac:dyDescent="0.25"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</row>
    <row r="303" spans="10:45" x14ac:dyDescent="0.25"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</row>
    <row r="304" spans="10:45" x14ac:dyDescent="0.25"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</row>
    <row r="305" spans="10:45" x14ac:dyDescent="0.25"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</row>
    <row r="306" spans="10:45" x14ac:dyDescent="0.25"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</row>
    <row r="307" spans="10:45" x14ac:dyDescent="0.25"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</row>
    <row r="308" spans="10:45" x14ac:dyDescent="0.25"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</row>
    <row r="309" spans="10:45" x14ac:dyDescent="0.25"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</row>
    <row r="310" spans="10:45" x14ac:dyDescent="0.25"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</row>
    <row r="311" spans="10:45" x14ac:dyDescent="0.25"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</row>
    <row r="312" spans="10:45" x14ac:dyDescent="0.25"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</row>
    <row r="313" spans="10:45" x14ac:dyDescent="0.25"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</row>
    <row r="314" spans="10:45" x14ac:dyDescent="0.25"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</row>
    <row r="315" spans="10:45" x14ac:dyDescent="0.25"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</row>
    <row r="316" spans="10:45" x14ac:dyDescent="0.25"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</row>
    <row r="317" spans="10:45" x14ac:dyDescent="0.25"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</row>
    <row r="318" spans="10:45" x14ac:dyDescent="0.25"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</row>
    <row r="319" spans="10:45" x14ac:dyDescent="0.25"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</row>
    <row r="320" spans="10:45" x14ac:dyDescent="0.25"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</row>
    <row r="321" spans="10:45" x14ac:dyDescent="0.25"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</row>
    <row r="322" spans="10:45" x14ac:dyDescent="0.25"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</row>
    <row r="323" spans="10:45" x14ac:dyDescent="0.25"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</row>
    <row r="324" spans="10:45" x14ac:dyDescent="0.25"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</row>
    <row r="325" spans="10:45" x14ac:dyDescent="0.25"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</row>
    <row r="326" spans="10:45" x14ac:dyDescent="0.25"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</row>
    <row r="327" spans="10:45" x14ac:dyDescent="0.25"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</row>
    <row r="328" spans="10:45" x14ac:dyDescent="0.25"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</row>
    <row r="329" spans="10:45" x14ac:dyDescent="0.25"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</row>
    <row r="330" spans="10:45" x14ac:dyDescent="0.25"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</row>
    <row r="331" spans="10:45" x14ac:dyDescent="0.25"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</row>
    <row r="332" spans="10:45" x14ac:dyDescent="0.25"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</row>
    <row r="333" spans="10:45" x14ac:dyDescent="0.25"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</row>
    <row r="334" spans="10:45" x14ac:dyDescent="0.25"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</row>
    <row r="335" spans="10:45" x14ac:dyDescent="0.25"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</row>
    <row r="336" spans="10:45" x14ac:dyDescent="0.25"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</row>
    <row r="337" spans="10:45" x14ac:dyDescent="0.25"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</row>
    <row r="338" spans="10:45" x14ac:dyDescent="0.25"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</row>
    <row r="339" spans="10:45" x14ac:dyDescent="0.25"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</row>
    <row r="340" spans="10:45" x14ac:dyDescent="0.25"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</row>
    <row r="341" spans="10:45" x14ac:dyDescent="0.25"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</row>
    <row r="342" spans="10:45" x14ac:dyDescent="0.25"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</row>
    <row r="343" spans="10:45" x14ac:dyDescent="0.25"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</row>
    <row r="344" spans="10:45" x14ac:dyDescent="0.25"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</row>
    <row r="345" spans="10:45" x14ac:dyDescent="0.25"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</row>
    <row r="346" spans="10:45" x14ac:dyDescent="0.25"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</row>
    <row r="347" spans="10:45" x14ac:dyDescent="0.25"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</row>
    <row r="348" spans="10:45" x14ac:dyDescent="0.25"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</row>
    <row r="349" spans="10:45" x14ac:dyDescent="0.25"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</row>
    <row r="350" spans="10:45" x14ac:dyDescent="0.25"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</row>
    <row r="351" spans="10:45" x14ac:dyDescent="0.25"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</row>
    <row r="352" spans="10:45" x14ac:dyDescent="0.25"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</row>
    <row r="353" spans="10:45" x14ac:dyDescent="0.25"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</row>
    <row r="354" spans="10:45" x14ac:dyDescent="0.25"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</row>
    <row r="355" spans="10:45" x14ac:dyDescent="0.25"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</row>
    <row r="356" spans="10:45" x14ac:dyDescent="0.25"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</row>
    <row r="357" spans="10:45" x14ac:dyDescent="0.25"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</row>
    <row r="358" spans="10:45" x14ac:dyDescent="0.25"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</row>
    <row r="359" spans="10:45" x14ac:dyDescent="0.25"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</row>
    <row r="360" spans="10:45" x14ac:dyDescent="0.25"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</row>
    <row r="361" spans="10:45" x14ac:dyDescent="0.25"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</row>
    <row r="362" spans="10:45" x14ac:dyDescent="0.25"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</row>
    <row r="363" spans="10:45" x14ac:dyDescent="0.25"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</row>
    <row r="364" spans="10:45" x14ac:dyDescent="0.25"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</row>
    <row r="365" spans="10:45" x14ac:dyDescent="0.25"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</row>
    <row r="366" spans="10:45" x14ac:dyDescent="0.25"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</row>
    <row r="367" spans="10:45" x14ac:dyDescent="0.25"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</row>
    <row r="368" spans="10:45" x14ac:dyDescent="0.25"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</row>
    <row r="369" spans="10:45" x14ac:dyDescent="0.25"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</row>
    <row r="370" spans="10:45" x14ac:dyDescent="0.25"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</row>
    <row r="371" spans="10:45" x14ac:dyDescent="0.25"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</row>
    <row r="372" spans="10:45" x14ac:dyDescent="0.25"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</row>
    <row r="373" spans="10:45" x14ac:dyDescent="0.25"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</row>
    <row r="374" spans="10:45" x14ac:dyDescent="0.25"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</row>
    <row r="375" spans="10:45" x14ac:dyDescent="0.25"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</row>
    <row r="376" spans="10:45" x14ac:dyDescent="0.25"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</row>
    <row r="377" spans="10:45" x14ac:dyDescent="0.25"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</row>
    <row r="378" spans="10:45" x14ac:dyDescent="0.25"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</row>
    <row r="379" spans="10:45" x14ac:dyDescent="0.25"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</row>
    <row r="380" spans="10:45" x14ac:dyDescent="0.25"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</row>
    <row r="381" spans="10:45" x14ac:dyDescent="0.25"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</row>
    <row r="382" spans="10:45" x14ac:dyDescent="0.25"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</row>
    <row r="383" spans="10:45" x14ac:dyDescent="0.25"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</row>
    <row r="384" spans="10:45" x14ac:dyDescent="0.25"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</row>
    <row r="385" spans="10:45" x14ac:dyDescent="0.25"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</row>
    <row r="386" spans="10:45" x14ac:dyDescent="0.25"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</row>
    <row r="387" spans="10:45" x14ac:dyDescent="0.25"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</row>
    <row r="388" spans="10:45" x14ac:dyDescent="0.25"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</row>
    <row r="389" spans="10:45" x14ac:dyDescent="0.25"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</row>
    <row r="390" spans="10:45" x14ac:dyDescent="0.25"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</row>
    <row r="391" spans="10:45" x14ac:dyDescent="0.25"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</row>
    <row r="392" spans="10:45" x14ac:dyDescent="0.25"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</row>
    <row r="393" spans="10:45" x14ac:dyDescent="0.25"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</row>
    <row r="394" spans="10:45" x14ac:dyDescent="0.25"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</row>
    <row r="395" spans="10:45" x14ac:dyDescent="0.25"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</row>
    <row r="396" spans="10:45" x14ac:dyDescent="0.25"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</row>
    <row r="397" spans="10:45" x14ac:dyDescent="0.25"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</row>
    <row r="398" spans="10:45" x14ac:dyDescent="0.25"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</row>
    <row r="399" spans="10:45" x14ac:dyDescent="0.25"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</row>
    <row r="400" spans="10:45" x14ac:dyDescent="0.25"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</row>
    <row r="401" spans="10:45" x14ac:dyDescent="0.25"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</row>
    <row r="402" spans="10:45" x14ac:dyDescent="0.25"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</row>
    <row r="403" spans="10:45" x14ac:dyDescent="0.25"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</row>
    <row r="404" spans="10:45" x14ac:dyDescent="0.25"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</row>
    <row r="405" spans="10:45" x14ac:dyDescent="0.25"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</row>
    <row r="406" spans="10:45" x14ac:dyDescent="0.25"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</row>
    <row r="407" spans="10:45" x14ac:dyDescent="0.25"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</row>
    <row r="408" spans="10:45" x14ac:dyDescent="0.25"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</row>
    <row r="409" spans="10:45" x14ac:dyDescent="0.25"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</row>
    <row r="410" spans="10:45" x14ac:dyDescent="0.25"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</row>
    <row r="411" spans="10:45" x14ac:dyDescent="0.25"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</row>
    <row r="412" spans="10:45" x14ac:dyDescent="0.25"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</row>
    <row r="413" spans="10:45" x14ac:dyDescent="0.25"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</row>
    <row r="414" spans="10:45" x14ac:dyDescent="0.25"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</row>
    <row r="415" spans="10:45" x14ac:dyDescent="0.25"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</row>
    <row r="416" spans="10:45" x14ac:dyDescent="0.25"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</row>
    <row r="417" spans="10:45" x14ac:dyDescent="0.25"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</row>
    <row r="418" spans="10:45" x14ac:dyDescent="0.25"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</row>
    <row r="419" spans="10:45" x14ac:dyDescent="0.25"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</row>
    <row r="420" spans="10:45" x14ac:dyDescent="0.25"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</row>
    <row r="421" spans="10:45" x14ac:dyDescent="0.25"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</row>
    <row r="422" spans="10:45" x14ac:dyDescent="0.25"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</row>
    <row r="423" spans="10:45" x14ac:dyDescent="0.25"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</row>
    <row r="424" spans="10:45" x14ac:dyDescent="0.25"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</row>
    <row r="425" spans="10:45" x14ac:dyDescent="0.25"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</row>
    <row r="426" spans="10:45" x14ac:dyDescent="0.25"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</row>
    <row r="427" spans="10:45" x14ac:dyDescent="0.25"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</row>
    <row r="428" spans="10:45" x14ac:dyDescent="0.25"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</row>
    <row r="429" spans="10:45" x14ac:dyDescent="0.25"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</row>
    <row r="430" spans="10:45" x14ac:dyDescent="0.25"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</row>
    <row r="431" spans="10:45" x14ac:dyDescent="0.25"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</row>
    <row r="432" spans="10:45" x14ac:dyDescent="0.25"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</row>
    <row r="433" spans="10:45" x14ac:dyDescent="0.25"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</row>
    <row r="434" spans="10:45" x14ac:dyDescent="0.25"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</row>
    <row r="435" spans="10:45" x14ac:dyDescent="0.25"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</row>
    <row r="436" spans="10:45" x14ac:dyDescent="0.25"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</row>
    <row r="437" spans="10:45" x14ac:dyDescent="0.25"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</row>
    <row r="438" spans="10:45" x14ac:dyDescent="0.25"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</row>
    <row r="439" spans="10:45" x14ac:dyDescent="0.25"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</row>
    <row r="440" spans="10:45" x14ac:dyDescent="0.25"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</row>
    <row r="441" spans="10:45" x14ac:dyDescent="0.25"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</row>
    <row r="442" spans="10:45" x14ac:dyDescent="0.25"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</row>
    <row r="443" spans="10:45" x14ac:dyDescent="0.25"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</row>
    <row r="444" spans="10:45" x14ac:dyDescent="0.25"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</row>
    <row r="445" spans="10:45" x14ac:dyDescent="0.25"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</row>
    <row r="446" spans="10:45" x14ac:dyDescent="0.25"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</row>
    <row r="447" spans="10:45" x14ac:dyDescent="0.25"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</row>
    <row r="448" spans="10:45" x14ac:dyDescent="0.25"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</row>
    <row r="449" spans="10:45" x14ac:dyDescent="0.25"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</row>
    <row r="450" spans="10:45" x14ac:dyDescent="0.25"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</row>
    <row r="451" spans="10:45" x14ac:dyDescent="0.25"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</row>
    <row r="452" spans="10:45" x14ac:dyDescent="0.25"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</row>
    <row r="453" spans="10:45" x14ac:dyDescent="0.25"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</row>
    <row r="454" spans="10:45" x14ac:dyDescent="0.25"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</row>
    <row r="455" spans="10:45" x14ac:dyDescent="0.25"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</row>
    <row r="456" spans="10:45" x14ac:dyDescent="0.25"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</row>
    <row r="457" spans="10:45" x14ac:dyDescent="0.25"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</row>
    <row r="458" spans="10:45" x14ac:dyDescent="0.25"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</row>
    <row r="459" spans="10:45" x14ac:dyDescent="0.25"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</row>
    <row r="460" spans="10:45" x14ac:dyDescent="0.25"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</row>
    <row r="461" spans="10:45" x14ac:dyDescent="0.25"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</row>
    <row r="462" spans="10:45" x14ac:dyDescent="0.25"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</row>
    <row r="463" spans="10:45" x14ac:dyDescent="0.25"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</row>
    <row r="464" spans="10:45" x14ac:dyDescent="0.25"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</row>
    <row r="465" spans="10:45" x14ac:dyDescent="0.25"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</row>
    <row r="466" spans="10:45" x14ac:dyDescent="0.25"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</row>
    <row r="467" spans="10:45" x14ac:dyDescent="0.25"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</row>
    <row r="468" spans="10:45" x14ac:dyDescent="0.25"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</row>
    <row r="469" spans="10:45" x14ac:dyDescent="0.25"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</row>
    <row r="470" spans="10:45" x14ac:dyDescent="0.25"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</row>
    <row r="471" spans="10:45" x14ac:dyDescent="0.25"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</row>
    <row r="472" spans="10:45" x14ac:dyDescent="0.25"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</row>
    <row r="473" spans="10:45" x14ac:dyDescent="0.25"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</row>
    <row r="474" spans="10:45" x14ac:dyDescent="0.25"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</row>
    <row r="475" spans="10:45" x14ac:dyDescent="0.25"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</row>
    <row r="476" spans="10:45" x14ac:dyDescent="0.25"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</row>
    <row r="477" spans="10:45" x14ac:dyDescent="0.25"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</row>
    <row r="478" spans="10:45" x14ac:dyDescent="0.25"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</row>
    <row r="479" spans="10:45" x14ac:dyDescent="0.25"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</row>
    <row r="480" spans="10:45" x14ac:dyDescent="0.25"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</row>
    <row r="481" spans="10:45" x14ac:dyDescent="0.25"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</row>
    <row r="482" spans="10:45" x14ac:dyDescent="0.25"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</row>
    <row r="483" spans="10:45" x14ac:dyDescent="0.25"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</row>
    <row r="484" spans="10:45" x14ac:dyDescent="0.25"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</row>
    <row r="485" spans="10:45" x14ac:dyDescent="0.25"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</row>
    <row r="486" spans="10:45" x14ac:dyDescent="0.25"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</row>
    <row r="487" spans="10:45" x14ac:dyDescent="0.25"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</row>
    <row r="488" spans="10:45" x14ac:dyDescent="0.25"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</row>
    <row r="489" spans="10:45" x14ac:dyDescent="0.25"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</row>
    <row r="490" spans="10:45" x14ac:dyDescent="0.25"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</row>
    <row r="491" spans="10:45" x14ac:dyDescent="0.25"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</row>
    <row r="492" spans="10:45" x14ac:dyDescent="0.25"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</row>
    <row r="493" spans="10:45" x14ac:dyDescent="0.25"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</row>
    <row r="494" spans="10:45" x14ac:dyDescent="0.25"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</row>
    <row r="495" spans="10:45" x14ac:dyDescent="0.25"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</row>
    <row r="496" spans="10:45" x14ac:dyDescent="0.25"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</row>
    <row r="497" spans="10:45" x14ac:dyDescent="0.25"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</row>
    <row r="498" spans="10:45" x14ac:dyDescent="0.25"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</row>
    <row r="499" spans="10:45" x14ac:dyDescent="0.25"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</row>
    <row r="500" spans="10:45" x14ac:dyDescent="0.25"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</row>
    <row r="501" spans="10:45" x14ac:dyDescent="0.25"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</row>
    <row r="502" spans="10:45" x14ac:dyDescent="0.25"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</row>
    <row r="503" spans="10:45" x14ac:dyDescent="0.25"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</row>
    <row r="504" spans="10:45" x14ac:dyDescent="0.25"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</row>
    <row r="505" spans="10:45" x14ac:dyDescent="0.25"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</row>
    <row r="506" spans="10:45" x14ac:dyDescent="0.25"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</row>
    <row r="507" spans="10:45" x14ac:dyDescent="0.25"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</row>
    <row r="508" spans="10:45" x14ac:dyDescent="0.25"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</row>
    <row r="509" spans="10:45" x14ac:dyDescent="0.25"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</row>
    <row r="510" spans="10:45" x14ac:dyDescent="0.25"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</row>
    <row r="511" spans="10:45" x14ac:dyDescent="0.25"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</row>
    <row r="512" spans="10:45" x14ac:dyDescent="0.25"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</row>
    <row r="513" spans="10:45" x14ac:dyDescent="0.25"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</row>
    <row r="514" spans="10:45" x14ac:dyDescent="0.25"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</row>
    <row r="515" spans="10:45" x14ac:dyDescent="0.25"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</row>
    <row r="516" spans="10:45" x14ac:dyDescent="0.25"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</row>
    <row r="517" spans="10:45" x14ac:dyDescent="0.25"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</row>
    <row r="518" spans="10:45" x14ac:dyDescent="0.25"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</row>
    <row r="519" spans="10:45" x14ac:dyDescent="0.25"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</row>
    <row r="520" spans="10:45" x14ac:dyDescent="0.25"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</row>
    <row r="521" spans="10:45" x14ac:dyDescent="0.25"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</row>
    <row r="522" spans="10:45" x14ac:dyDescent="0.25"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</row>
    <row r="523" spans="10:45" x14ac:dyDescent="0.25"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</row>
    <row r="524" spans="10:45" x14ac:dyDescent="0.25"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</row>
    <row r="525" spans="10:45" x14ac:dyDescent="0.25"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</row>
    <row r="526" spans="10:45" x14ac:dyDescent="0.25"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</row>
    <row r="527" spans="10:45" x14ac:dyDescent="0.25"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</row>
    <row r="528" spans="10:45" x14ac:dyDescent="0.25"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</row>
    <row r="529" spans="10:45" x14ac:dyDescent="0.25"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</row>
    <row r="530" spans="10:45" x14ac:dyDescent="0.25"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</row>
    <row r="531" spans="10:45" x14ac:dyDescent="0.25"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</row>
    <row r="532" spans="10:45" x14ac:dyDescent="0.25"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</row>
    <row r="533" spans="10:45" x14ac:dyDescent="0.25"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</row>
    <row r="534" spans="10:45" x14ac:dyDescent="0.25"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</row>
    <row r="535" spans="10:45" x14ac:dyDescent="0.25"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</row>
    <row r="536" spans="10:45" x14ac:dyDescent="0.25"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</row>
    <row r="537" spans="10:45" x14ac:dyDescent="0.25"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</row>
    <row r="538" spans="10:45" x14ac:dyDescent="0.25"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</row>
    <row r="539" spans="10:45" x14ac:dyDescent="0.25"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</row>
    <row r="540" spans="10:45" x14ac:dyDescent="0.25"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</row>
    <row r="541" spans="10:45" x14ac:dyDescent="0.25"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</row>
    <row r="542" spans="10:45" x14ac:dyDescent="0.25"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</row>
    <row r="543" spans="10:45" x14ac:dyDescent="0.25"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</row>
    <row r="544" spans="10:45" x14ac:dyDescent="0.25"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</row>
    <row r="545" spans="10:45" x14ac:dyDescent="0.25"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</row>
    <row r="546" spans="10:45" x14ac:dyDescent="0.25"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</row>
    <row r="547" spans="10:45" x14ac:dyDescent="0.25"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</row>
    <row r="548" spans="10:45" x14ac:dyDescent="0.25"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</row>
    <row r="549" spans="10:45" x14ac:dyDescent="0.25"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</row>
    <row r="550" spans="10:45" x14ac:dyDescent="0.25"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</row>
    <row r="551" spans="10:45" x14ac:dyDescent="0.25"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</row>
    <row r="552" spans="10:45" x14ac:dyDescent="0.25"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</row>
    <row r="553" spans="10:45" x14ac:dyDescent="0.25"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</row>
    <row r="554" spans="10:45" x14ac:dyDescent="0.25"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</row>
    <row r="555" spans="10:45" x14ac:dyDescent="0.25"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</row>
    <row r="556" spans="10:45" x14ac:dyDescent="0.25"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</row>
    <row r="557" spans="10:45" x14ac:dyDescent="0.25"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</row>
    <row r="558" spans="10:45" x14ac:dyDescent="0.25"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</row>
    <row r="559" spans="10:45" x14ac:dyDescent="0.25"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</row>
    <row r="560" spans="10:45" x14ac:dyDescent="0.25"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</row>
    <row r="561" spans="10:45" x14ac:dyDescent="0.25"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</row>
    <row r="562" spans="10:45" x14ac:dyDescent="0.25"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</row>
    <row r="563" spans="10:45" x14ac:dyDescent="0.25"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</row>
    <row r="564" spans="10:45" x14ac:dyDescent="0.25"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</row>
    <row r="565" spans="10:45" x14ac:dyDescent="0.25"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</row>
    <row r="566" spans="10:45" x14ac:dyDescent="0.25"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</row>
    <row r="567" spans="10:45" x14ac:dyDescent="0.25"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</row>
    <row r="568" spans="10:45" x14ac:dyDescent="0.25"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</row>
    <row r="569" spans="10:45" x14ac:dyDescent="0.25"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</row>
    <row r="570" spans="10:45" x14ac:dyDescent="0.25"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</row>
    <row r="571" spans="10:45" x14ac:dyDescent="0.25"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</row>
    <row r="572" spans="10:45" x14ac:dyDescent="0.25"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</row>
    <row r="573" spans="10:45" x14ac:dyDescent="0.25"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</row>
    <row r="574" spans="10:45" x14ac:dyDescent="0.25"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</row>
    <row r="575" spans="10:45" x14ac:dyDescent="0.25"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</row>
    <row r="576" spans="10:45" x14ac:dyDescent="0.25"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</row>
    <row r="577" spans="10:45" x14ac:dyDescent="0.25"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</row>
    <row r="578" spans="10:45" x14ac:dyDescent="0.25"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</row>
    <row r="579" spans="10:45" x14ac:dyDescent="0.25"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</row>
    <row r="580" spans="10:45" x14ac:dyDescent="0.25"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</row>
    <row r="581" spans="10:45" x14ac:dyDescent="0.25"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</row>
    <row r="582" spans="10:45" x14ac:dyDescent="0.25"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</row>
    <row r="583" spans="10:45" x14ac:dyDescent="0.25"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</row>
    <row r="584" spans="10:45" x14ac:dyDescent="0.25"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</row>
    <row r="585" spans="10:45" x14ac:dyDescent="0.25"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</row>
    <row r="586" spans="10:45" x14ac:dyDescent="0.25"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</row>
    <row r="587" spans="10:45" x14ac:dyDescent="0.25"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</row>
    <row r="588" spans="10:45" x14ac:dyDescent="0.25"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</row>
    <row r="589" spans="10:45" x14ac:dyDescent="0.25"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</row>
    <row r="590" spans="10:45" x14ac:dyDescent="0.25"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</row>
    <row r="591" spans="10:45" x14ac:dyDescent="0.25"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</row>
    <row r="592" spans="10:45" x14ac:dyDescent="0.25"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</row>
    <row r="593" spans="10:45" x14ac:dyDescent="0.25"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</row>
    <row r="594" spans="10:45" x14ac:dyDescent="0.25"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</row>
    <row r="595" spans="10:45" x14ac:dyDescent="0.25"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</row>
    <row r="596" spans="10:45" x14ac:dyDescent="0.25"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</row>
    <row r="597" spans="10:45" x14ac:dyDescent="0.25"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</row>
    <row r="598" spans="10:45" x14ac:dyDescent="0.25"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</row>
    <row r="599" spans="10:45" x14ac:dyDescent="0.25"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</row>
    <row r="600" spans="10:45" x14ac:dyDescent="0.25"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</row>
    <row r="601" spans="10:45" x14ac:dyDescent="0.25"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</row>
    <row r="602" spans="10:45" x14ac:dyDescent="0.25"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</row>
    <row r="603" spans="10:45" x14ac:dyDescent="0.25"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</row>
    <row r="604" spans="10:45" x14ac:dyDescent="0.25"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</row>
    <row r="605" spans="10:45" x14ac:dyDescent="0.25"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</row>
    <row r="606" spans="10:45" x14ac:dyDescent="0.25"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</row>
    <row r="607" spans="10:45" x14ac:dyDescent="0.25"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</row>
    <row r="608" spans="10:45" x14ac:dyDescent="0.25"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</row>
    <row r="609" spans="10:45" x14ac:dyDescent="0.25"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</row>
    <row r="610" spans="10:45" x14ac:dyDescent="0.25"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</row>
    <row r="611" spans="10:45" x14ac:dyDescent="0.25"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</row>
    <row r="612" spans="10:45" x14ac:dyDescent="0.25"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</row>
    <row r="613" spans="10:45" x14ac:dyDescent="0.25"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</row>
    <row r="614" spans="10:45" x14ac:dyDescent="0.25"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</row>
    <row r="615" spans="10:45" x14ac:dyDescent="0.25"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</row>
    <row r="616" spans="10:45" x14ac:dyDescent="0.25"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</row>
    <row r="617" spans="10:45" x14ac:dyDescent="0.25"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</row>
    <row r="618" spans="10:45" x14ac:dyDescent="0.25"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</row>
    <row r="619" spans="10:45" x14ac:dyDescent="0.25"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</row>
    <row r="620" spans="10:45" x14ac:dyDescent="0.25"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</row>
    <row r="621" spans="10:45" x14ac:dyDescent="0.25"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</row>
    <row r="622" spans="10:45" x14ac:dyDescent="0.25"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</row>
    <row r="623" spans="10:45" x14ac:dyDescent="0.25"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</row>
    <row r="624" spans="10:45" x14ac:dyDescent="0.25"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  <c r="AK624" s="45"/>
      <c r="AL624" s="45"/>
      <c r="AM624" s="45"/>
      <c r="AN624" s="45"/>
      <c r="AO624" s="45"/>
      <c r="AP624" s="45"/>
      <c r="AQ624" s="45"/>
      <c r="AR624" s="45"/>
      <c r="AS624" s="45"/>
    </row>
    <row r="625" spans="10:45" x14ac:dyDescent="0.25"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</row>
    <row r="626" spans="10:45" x14ac:dyDescent="0.25"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</row>
    <row r="627" spans="10:45" x14ac:dyDescent="0.25"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  <c r="AK627" s="45"/>
      <c r="AL627" s="45"/>
      <c r="AM627" s="45"/>
      <c r="AN627" s="45"/>
      <c r="AO627" s="45"/>
      <c r="AP627" s="45"/>
      <c r="AQ627" s="45"/>
      <c r="AR627" s="45"/>
      <c r="AS627" s="45"/>
    </row>
    <row r="628" spans="10:45" x14ac:dyDescent="0.25"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5"/>
      <c r="AN628" s="45"/>
      <c r="AO628" s="45"/>
      <c r="AP628" s="45"/>
      <c r="AQ628" s="45"/>
      <c r="AR628" s="45"/>
      <c r="AS628" s="45"/>
    </row>
    <row r="629" spans="10:45" x14ac:dyDescent="0.25"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</row>
    <row r="630" spans="10:45" x14ac:dyDescent="0.25"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</row>
    <row r="631" spans="10:45" x14ac:dyDescent="0.25"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</row>
    <row r="632" spans="10:45" x14ac:dyDescent="0.25"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</row>
    <row r="633" spans="10:45" x14ac:dyDescent="0.25"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  <c r="AK633" s="45"/>
      <c r="AL633" s="45"/>
      <c r="AM633" s="45"/>
      <c r="AN633" s="45"/>
      <c r="AO633" s="45"/>
      <c r="AP633" s="45"/>
      <c r="AQ633" s="45"/>
      <c r="AR633" s="45"/>
      <c r="AS633" s="45"/>
    </row>
    <row r="634" spans="10:45" x14ac:dyDescent="0.25"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</row>
    <row r="635" spans="10:45" x14ac:dyDescent="0.25"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</row>
    <row r="636" spans="10:45" x14ac:dyDescent="0.25"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  <c r="AK636" s="45"/>
      <c r="AL636" s="45"/>
      <c r="AM636" s="45"/>
      <c r="AN636" s="45"/>
      <c r="AO636" s="45"/>
      <c r="AP636" s="45"/>
      <c r="AQ636" s="45"/>
      <c r="AR636" s="45"/>
      <c r="AS636" s="45"/>
    </row>
    <row r="637" spans="10:45" x14ac:dyDescent="0.25"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</row>
    <row r="638" spans="10:45" x14ac:dyDescent="0.25"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</row>
    <row r="639" spans="10:45" x14ac:dyDescent="0.25"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  <c r="AK639" s="45"/>
      <c r="AL639" s="45"/>
      <c r="AM639" s="45"/>
      <c r="AN639" s="45"/>
      <c r="AO639" s="45"/>
      <c r="AP639" s="45"/>
      <c r="AQ639" s="45"/>
      <c r="AR639" s="45"/>
      <c r="AS639" s="45"/>
    </row>
    <row r="640" spans="10:45" x14ac:dyDescent="0.25"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  <c r="AK640" s="45"/>
      <c r="AL640" s="45"/>
      <c r="AM640" s="45"/>
      <c r="AN640" s="45"/>
      <c r="AO640" s="45"/>
      <c r="AP640" s="45"/>
      <c r="AQ640" s="45"/>
      <c r="AR640" s="45"/>
      <c r="AS640" s="45"/>
    </row>
    <row r="641" spans="10:45" x14ac:dyDescent="0.25"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  <c r="AK641" s="45"/>
      <c r="AL641" s="45"/>
      <c r="AM641" s="45"/>
      <c r="AN641" s="45"/>
      <c r="AO641" s="45"/>
      <c r="AP641" s="45"/>
      <c r="AQ641" s="45"/>
      <c r="AR641" s="45"/>
      <c r="AS641" s="45"/>
    </row>
    <row r="642" spans="10:45" x14ac:dyDescent="0.25"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  <c r="AK642" s="45"/>
      <c r="AL642" s="45"/>
      <c r="AM642" s="45"/>
      <c r="AN642" s="45"/>
      <c r="AO642" s="45"/>
      <c r="AP642" s="45"/>
      <c r="AQ642" s="45"/>
      <c r="AR642" s="45"/>
      <c r="AS642" s="45"/>
    </row>
    <row r="643" spans="10:45" x14ac:dyDescent="0.25"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</row>
    <row r="644" spans="10:45" x14ac:dyDescent="0.25"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  <c r="AK644" s="45"/>
      <c r="AL644" s="45"/>
      <c r="AM644" s="45"/>
      <c r="AN644" s="45"/>
      <c r="AO644" s="45"/>
      <c r="AP644" s="45"/>
      <c r="AQ644" s="45"/>
      <c r="AR644" s="45"/>
      <c r="AS644" s="45"/>
    </row>
    <row r="645" spans="10:45" x14ac:dyDescent="0.25"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  <c r="AK645" s="45"/>
      <c r="AL645" s="45"/>
      <c r="AM645" s="45"/>
      <c r="AN645" s="45"/>
      <c r="AO645" s="45"/>
      <c r="AP645" s="45"/>
      <c r="AQ645" s="45"/>
      <c r="AR645" s="45"/>
      <c r="AS645" s="45"/>
    </row>
    <row r="646" spans="10:45" x14ac:dyDescent="0.25"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  <c r="AK646" s="45"/>
      <c r="AL646" s="45"/>
      <c r="AM646" s="45"/>
      <c r="AN646" s="45"/>
      <c r="AO646" s="45"/>
      <c r="AP646" s="45"/>
      <c r="AQ646" s="45"/>
      <c r="AR646" s="45"/>
      <c r="AS646" s="45"/>
    </row>
    <row r="647" spans="10:45" x14ac:dyDescent="0.25"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  <c r="AK647" s="45"/>
      <c r="AL647" s="45"/>
      <c r="AM647" s="45"/>
      <c r="AN647" s="45"/>
      <c r="AO647" s="45"/>
      <c r="AP647" s="45"/>
      <c r="AQ647" s="45"/>
      <c r="AR647" s="45"/>
      <c r="AS647" s="45"/>
    </row>
    <row r="648" spans="10:45" x14ac:dyDescent="0.25"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</row>
    <row r="649" spans="10:45" x14ac:dyDescent="0.25"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/>
      <c r="AN649" s="45"/>
      <c r="AO649" s="45"/>
      <c r="AP649" s="45"/>
      <c r="AQ649" s="45"/>
      <c r="AR649" s="45"/>
      <c r="AS649" s="45"/>
    </row>
    <row r="650" spans="10:45" x14ac:dyDescent="0.25"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/>
      <c r="AN650" s="45"/>
      <c r="AO650" s="45"/>
      <c r="AP650" s="45"/>
      <c r="AQ650" s="45"/>
      <c r="AR650" s="45"/>
      <c r="AS650" s="45"/>
    </row>
    <row r="651" spans="10:45" x14ac:dyDescent="0.25"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</row>
    <row r="652" spans="10:45" x14ac:dyDescent="0.25"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</row>
    <row r="653" spans="10:45" x14ac:dyDescent="0.25"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5"/>
      <c r="AN653" s="45"/>
      <c r="AO653" s="45"/>
      <c r="AP653" s="45"/>
      <c r="AQ653" s="45"/>
      <c r="AR653" s="45"/>
      <c r="AS653" s="45"/>
    </row>
    <row r="654" spans="10:45" x14ac:dyDescent="0.25"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  <c r="AK654" s="45"/>
      <c r="AL654" s="45"/>
      <c r="AM654" s="45"/>
      <c r="AN654" s="45"/>
      <c r="AO654" s="45"/>
      <c r="AP654" s="45"/>
      <c r="AQ654" s="45"/>
      <c r="AR654" s="45"/>
      <c r="AS654" s="45"/>
    </row>
    <row r="655" spans="10:45" x14ac:dyDescent="0.25"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</row>
    <row r="656" spans="10:45" x14ac:dyDescent="0.25"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  <c r="AK656" s="45"/>
      <c r="AL656" s="45"/>
      <c r="AM656" s="45"/>
      <c r="AN656" s="45"/>
      <c r="AO656" s="45"/>
      <c r="AP656" s="45"/>
      <c r="AQ656" s="45"/>
      <c r="AR656" s="45"/>
      <c r="AS656" s="45"/>
    </row>
    <row r="657" spans="10:45" x14ac:dyDescent="0.25"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  <c r="AK657" s="45"/>
      <c r="AL657" s="45"/>
      <c r="AM657" s="45"/>
      <c r="AN657" s="45"/>
      <c r="AO657" s="45"/>
      <c r="AP657" s="45"/>
      <c r="AQ657" s="45"/>
      <c r="AR657" s="45"/>
      <c r="AS657" s="45"/>
    </row>
    <row r="658" spans="10:45" x14ac:dyDescent="0.25"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  <c r="AK658" s="45"/>
      <c r="AL658" s="45"/>
      <c r="AM658" s="45"/>
      <c r="AN658" s="45"/>
      <c r="AO658" s="45"/>
      <c r="AP658" s="45"/>
      <c r="AQ658" s="45"/>
      <c r="AR658" s="45"/>
      <c r="AS658" s="45"/>
    </row>
    <row r="659" spans="10:45" x14ac:dyDescent="0.25"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</row>
    <row r="660" spans="10:45" x14ac:dyDescent="0.25"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  <c r="AK660" s="45"/>
      <c r="AL660" s="45"/>
      <c r="AM660" s="45"/>
      <c r="AN660" s="45"/>
      <c r="AO660" s="45"/>
      <c r="AP660" s="45"/>
      <c r="AQ660" s="45"/>
      <c r="AR660" s="45"/>
      <c r="AS660" s="45"/>
    </row>
    <row r="661" spans="10:45" x14ac:dyDescent="0.25"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  <c r="AK661" s="45"/>
      <c r="AL661" s="45"/>
      <c r="AM661" s="45"/>
      <c r="AN661" s="45"/>
      <c r="AO661" s="45"/>
      <c r="AP661" s="45"/>
      <c r="AQ661" s="45"/>
      <c r="AR661" s="45"/>
      <c r="AS661" s="45"/>
    </row>
    <row r="662" spans="10:45" x14ac:dyDescent="0.25"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45"/>
      <c r="AR662" s="45"/>
      <c r="AS662" s="45"/>
    </row>
    <row r="663" spans="10:45" x14ac:dyDescent="0.25"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45"/>
      <c r="AR663" s="45"/>
      <c r="AS663" s="45"/>
    </row>
    <row r="664" spans="10:45" x14ac:dyDescent="0.25"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45"/>
      <c r="AR664" s="45"/>
      <c r="AS664" s="45"/>
    </row>
    <row r="665" spans="10:45" x14ac:dyDescent="0.25"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45"/>
      <c r="AR665" s="45"/>
      <c r="AS665" s="45"/>
    </row>
    <row r="666" spans="10:45" x14ac:dyDescent="0.25"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45"/>
      <c r="AR666" s="45"/>
      <c r="AS666" s="45"/>
    </row>
    <row r="667" spans="10:45" x14ac:dyDescent="0.25"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5"/>
      <c r="AN667" s="45"/>
      <c r="AO667" s="45"/>
      <c r="AP667" s="45"/>
      <c r="AQ667" s="45"/>
      <c r="AR667" s="45"/>
      <c r="AS667" s="45"/>
    </row>
    <row r="668" spans="10:45" x14ac:dyDescent="0.25"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  <c r="AK668" s="45"/>
      <c r="AL668" s="45"/>
      <c r="AM668" s="45"/>
      <c r="AN668" s="45"/>
      <c r="AO668" s="45"/>
      <c r="AP668" s="45"/>
      <c r="AQ668" s="45"/>
      <c r="AR668" s="45"/>
      <c r="AS668" s="45"/>
    </row>
    <row r="669" spans="10:45" x14ac:dyDescent="0.25"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</row>
    <row r="670" spans="10:45" x14ac:dyDescent="0.25"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  <c r="AS670" s="45"/>
    </row>
    <row r="671" spans="10:45" x14ac:dyDescent="0.25"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  <c r="AK671" s="45"/>
      <c r="AL671" s="45"/>
      <c r="AM671" s="45"/>
      <c r="AN671" s="45"/>
      <c r="AO671" s="45"/>
      <c r="AP671" s="45"/>
      <c r="AQ671" s="45"/>
      <c r="AR671" s="45"/>
      <c r="AS671" s="45"/>
    </row>
    <row r="672" spans="10:45" x14ac:dyDescent="0.25"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  <c r="AK672" s="45"/>
      <c r="AL672" s="45"/>
      <c r="AM672" s="45"/>
      <c r="AN672" s="45"/>
      <c r="AO672" s="45"/>
      <c r="AP672" s="45"/>
      <c r="AQ672" s="45"/>
      <c r="AR672" s="45"/>
      <c r="AS672" s="45"/>
    </row>
    <row r="673" spans="10:45" x14ac:dyDescent="0.25"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  <c r="AK673" s="45"/>
      <c r="AL673" s="45"/>
      <c r="AM673" s="45"/>
      <c r="AN673" s="45"/>
      <c r="AO673" s="45"/>
      <c r="AP673" s="45"/>
      <c r="AQ673" s="45"/>
      <c r="AR673" s="45"/>
      <c r="AS673" s="45"/>
    </row>
    <row r="674" spans="10:45" x14ac:dyDescent="0.25"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  <c r="AK674" s="45"/>
      <c r="AL674" s="45"/>
      <c r="AM674" s="45"/>
      <c r="AN674" s="45"/>
      <c r="AO674" s="45"/>
      <c r="AP674" s="45"/>
      <c r="AQ674" s="45"/>
      <c r="AR674" s="45"/>
      <c r="AS674" s="45"/>
    </row>
    <row r="675" spans="10:45" x14ac:dyDescent="0.25"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</row>
    <row r="676" spans="10:45" x14ac:dyDescent="0.25"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  <c r="AK676" s="45"/>
      <c r="AL676" s="45"/>
      <c r="AM676" s="45"/>
      <c r="AN676" s="45"/>
      <c r="AO676" s="45"/>
      <c r="AP676" s="45"/>
      <c r="AQ676" s="45"/>
      <c r="AR676" s="45"/>
      <c r="AS676" s="45"/>
    </row>
    <row r="677" spans="10:45" x14ac:dyDescent="0.25"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  <c r="AK677" s="45"/>
      <c r="AL677" s="45"/>
      <c r="AM677" s="45"/>
      <c r="AN677" s="45"/>
      <c r="AO677" s="45"/>
      <c r="AP677" s="45"/>
      <c r="AQ677" s="45"/>
      <c r="AR677" s="45"/>
      <c r="AS677" s="45"/>
    </row>
    <row r="678" spans="10:45" x14ac:dyDescent="0.25"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  <c r="AK678" s="45"/>
      <c r="AL678" s="45"/>
      <c r="AM678" s="45"/>
      <c r="AN678" s="45"/>
      <c r="AO678" s="45"/>
      <c r="AP678" s="45"/>
      <c r="AQ678" s="45"/>
      <c r="AR678" s="45"/>
      <c r="AS678" s="45"/>
    </row>
    <row r="679" spans="10:45" x14ac:dyDescent="0.25"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  <c r="AK679" s="45"/>
      <c r="AL679" s="45"/>
      <c r="AM679" s="45"/>
      <c r="AN679" s="45"/>
      <c r="AO679" s="45"/>
      <c r="AP679" s="45"/>
      <c r="AQ679" s="45"/>
      <c r="AR679" s="45"/>
      <c r="AS679" s="45"/>
    </row>
    <row r="680" spans="10:45" x14ac:dyDescent="0.25"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</row>
    <row r="681" spans="10:45" x14ac:dyDescent="0.25"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  <c r="AK681" s="45"/>
      <c r="AL681" s="45"/>
      <c r="AM681" s="45"/>
      <c r="AN681" s="45"/>
      <c r="AO681" s="45"/>
      <c r="AP681" s="45"/>
      <c r="AQ681" s="45"/>
      <c r="AR681" s="45"/>
      <c r="AS681" s="45"/>
    </row>
    <row r="682" spans="10:45" x14ac:dyDescent="0.25"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  <c r="AK682" s="45"/>
      <c r="AL682" s="45"/>
      <c r="AM682" s="45"/>
      <c r="AN682" s="45"/>
      <c r="AO682" s="45"/>
      <c r="AP682" s="45"/>
      <c r="AQ682" s="45"/>
      <c r="AR682" s="45"/>
      <c r="AS682" s="45"/>
    </row>
    <row r="683" spans="10:45" x14ac:dyDescent="0.25"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  <c r="AK683" s="45"/>
      <c r="AL683" s="45"/>
      <c r="AM683" s="45"/>
      <c r="AN683" s="45"/>
      <c r="AO683" s="45"/>
      <c r="AP683" s="45"/>
      <c r="AQ683" s="45"/>
      <c r="AR683" s="45"/>
      <c r="AS683" s="45"/>
    </row>
    <row r="684" spans="10:45" x14ac:dyDescent="0.25"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  <c r="AK684" s="45"/>
      <c r="AL684" s="45"/>
      <c r="AM684" s="45"/>
      <c r="AN684" s="45"/>
      <c r="AO684" s="45"/>
      <c r="AP684" s="45"/>
      <c r="AQ684" s="45"/>
      <c r="AR684" s="45"/>
      <c r="AS684" s="45"/>
    </row>
    <row r="685" spans="10:45" x14ac:dyDescent="0.25"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5"/>
      <c r="AN685" s="45"/>
      <c r="AO685" s="45"/>
      <c r="AP685" s="45"/>
      <c r="AQ685" s="45"/>
      <c r="AR685" s="45"/>
      <c r="AS685" s="45"/>
    </row>
    <row r="686" spans="10:45" x14ac:dyDescent="0.25"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  <c r="AK686" s="45"/>
      <c r="AL686" s="45"/>
      <c r="AM686" s="45"/>
      <c r="AN686" s="45"/>
      <c r="AO686" s="45"/>
      <c r="AP686" s="45"/>
      <c r="AQ686" s="45"/>
      <c r="AR686" s="45"/>
      <c r="AS686" s="45"/>
    </row>
    <row r="687" spans="10:45" x14ac:dyDescent="0.25"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5"/>
      <c r="AJ687" s="45"/>
      <c r="AK687" s="45"/>
      <c r="AL687" s="45"/>
      <c r="AM687" s="45"/>
      <c r="AN687" s="45"/>
      <c r="AO687" s="45"/>
      <c r="AP687" s="45"/>
      <c r="AQ687" s="45"/>
      <c r="AR687" s="45"/>
      <c r="AS687" s="45"/>
    </row>
    <row r="688" spans="10:45" x14ac:dyDescent="0.25"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  <c r="AK688" s="45"/>
      <c r="AL688" s="45"/>
      <c r="AM688" s="45"/>
      <c r="AN688" s="45"/>
      <c r="AO688" s="45"/>
      <c r="AP688" s="45"/>
      <c r="AQ688" s="45"/>
      <c r="AR688" s="45"/>
      <c r="AS688" s="45"/>
    </row>
    <row r="689" spans="10:45" x14ac:dyDescent="0.25"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  <c r="AK689" s="45"/>
      <c r="AL689" s="45"/>
      <c r="AM689" s="45"/>
      <c r="AN689" s="45"/>
      <c r="AO689" s="45"/>
      <c r="AP689" s="45"/>
      <c r="AQ689" s="45"/>
      <c r="AR689" s="45"/>
      <c r="AS689" s="45"/>
    </row>
    <row r="690" spans="10:45" x14ac:dyDescent="0.25"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  <c r="AK690" s="45"/>
      <c r="AL690" s="45"/>
      <c r="AM690" s="45"/>
      <c r="AN690" s="45"/>
      <c r="AO690" s="45"/>
      <c r="AP690" s="45"/>
      <c r="AQ690" s="45"/>
      <c r="AR690" s="45"/>
      <c r="AS690" s="45"/>
    </row>
    <row r="691" spans="10:45" x14ac:dyDescent="0.25"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  <c r="AK691" s="45"/>
      <c r="AL691" s="45"/>
      <c r="AM691" s="45"/>
      <c r="AN691" s="45"/>
      <c r="AO691" s="45"/>
      <c r="AP691" s="45"/>
      <c r="AQ691" s="45"/>
      <c r="AR691" s="45"/>
      <c r="AS691" s="45"/>
    </row>
    <row r="692" spans="10:45" x14ac:dyDescent="0.25"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  <c r="AK692" s="45"/>
      <c r="AL692" s="45"/>
      <c r="AM692" s="45"/>
      <c r="AN692" s="45"/>
      <c r="AO692" s="45"/>
      <c r="AP692" s="45"/>
      <c r="AQ692" s="45"/>
      <c r="AR692" s="45"/>
      <c r="AS692" s="45"/>
    </row>
    <row r="693" spans="10:45" x14ac:dyDescent="0.25"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  <c r="AK693" s="45"/>
      <c r="AL693" s="45"/>
      <c r="AM693" s="45"/>
      <c r="AN693" s="45"/>
      <c r="AO693" s="45"/>
      <c r="AP693" s="45"/>
      <c r="AQ693" s="45"/>
      <c r="AR693" s="45"/>
      <c r="AS693" s="45"/>
    </row>
    <row r="694" spans="10:45" x14ac:dyDescent="0.25"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5"/>
      <c r="AN694" s="45"/>
      <c r="AO694" s="45"/>
      <c r="AP694" s="45"/>
      <c r="AQ694" s="45"/>
      <c r="AR694" s="45"/>
      <c r="AS694" s="45"/>
    </row>
    <row r="695" spans="10:45" x14ac:dyDescent="0.25"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  <c r="AK695" s="45"/>
      <c r="AL695" s="45"/>
      <c r="AM695" s="45"/>
      <c r="AN695" s="45"/>
      <c r="AO695" s="45"/>
      <c r="AP695" s="45"/>
      <c r="AQ695" s="45"/>
      <c r="AR695" s="45"/>
      <c r="AS695" s="45"/>
    </row>
    <row r="696" spans="10:45" x14ac:dyDescent="0.25"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  <c r="AK696" s="45"/>
      <c r="AL696" s="45"/>
      <c r="AM696" s="45"/>
      <c r="AN696" s="45"/>
      <c r="AO696" s="45"/>
      <c r="AP696" s="45"/>
      <c r="AQ696" s="45"/>
      <c r="AR696" s="45"/>
      <c r="AS696" s="45"/>
    </row>
    <row r="697" spans="10:45" x14ac:dyDescent="0.25"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</row>
    <row r="698" spans="10:45" x14ac:dyDescent="0.25"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</row>
    <row r="699" spans="10:45" x14ac:dyDescent="0.25"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  <c r="AK699" s="45"/>
      <c r="AL699" s="45"/>
      <c r="AM699" s="45"/>
      <c r="AN699" s="45"/>
      <c r="AO699" s="45"/>
      <c r="AP699" s="45"/>
      <c r="AQ699" s="45"/>
      <c r="AR699" s="45"/>
      <c r="AS699" s="45"/>
    </row>
    <row r="700" spans="10:45" x14ac:dyDescent="0.25"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5"/>
      <c r="AN700" s="45"/>
      <c r="AO700" s="45"/>
      <c r="AP700" s="45"/>
      <c r="AQ700" s="45"/>
      <c r="AR700" s="45"/>
      <c r="AS700" s="45"/>
    </row>
    <row r="701" spans="10:45" x14ac:dyDescent="0.25"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  <c r="AK701" s="45"/>
      <c r="AL701" s="45"/>
      <c r="AM701" s="45"/>
      <c r="AN701" s="45"/>
      <c r="AO701" s="45"/>
      <c r="AP701" s="45"/>
      <c r="AQ701" s="45"/>
      <c r="AR701" s="45"/>
      <c r="AS701" s="45"/>
    </row>
    <row r="702" spans="10:45" x14ac:dyDescent="0.25"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  <c r="AK702" s="45"/>
      <c r="AL702" s="45"/>
      <c r="AM702" s="45"/>
      <c r="AN702" s="45"/>
      <c r="AO702" s="45"/>
      <c r="AP702" s="45"/>
      <c r="AQ702" s="45"/>
      <c r="AR702" s="45"/>
      <c r="AS702" s="45"/>
    </row>
    <row r="703" spans="10:45" x14ac:dyDescent="0.25"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  <c r="AK703" s="45"/>
      <c r="AL703" s="45"/>
      <c r="AM703" s="45"/>
      <c r="AN703" s="45"/>
      <c r="AO703" s="45"/>
      <c r="AP703" s="45"/>
      <c r="AQ703" s="45"/>
      <c r="AR703" s="45"/>
      <c r="AS703" s="45"/>
    </row>
    <row r="704" spans="10:45" x14ac:dyDescent="0.25"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5"/>
      <c r="AN704" s="45"/>
      <c r="AO704" s="45"/>
      <c r="AP704" s="45"/>
      <c r="AQ704" s="45"/>
      <c r="AR704" s="45"/>
      <c r="AS704" s="45"/>
    </row>
    <row r="705" spans="10:45" x14ac:dyDescent="0.25"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5"/>
      <c r="AN705" s="45"/>
      <c r="AO705" s="45"/>
      <c r="AP705" s="45"/>
      <c r="AQ705" s="45"/>
      <c r="AR705" s="45"/>
      <c r="AS705" s="45"/>
    </row>
    <row r="706" spans="10:45" x14ac:dyDescent="0.25"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  <c r="AK706" s="45"/>
      <c r="AL706" s="45"/>
      <c r="AM706" s="45"/>
      <c r="AN706" s="45"/>
      <c r="AO706" s="45"/>
      <c r="AP706" s="45"/>
      <c r="AQ706" s="45"/>
      <c r="AR706" s="45"/>
      <c r="AS706" s="45"/>
    </row>
    <row r="707" spans="10:45" x14ac:dyDescent="0.25"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  <c r="AK707" s="45"/>
      <c r="AL707" s="45"/>
      <c r="AM707" s="45"/>
      <c r="AN707" s="45"/>
      <c r="AO707" s="45"/>
      <c r="AP707" s="45"/>
      <c r="AQ707" s="45"/>
      <c r="AR707" s="45"/>
      <c r="AS707" s="45"/>
    </row>
    <row r="708" spans="10:45" x14ac:dyDescent="0.25"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5"/>
      <c r="AN708" s="45"/>
      <c r="AO708" s="45"/>
      <c r="AP708" s="45"/>
      <c r="AQ708" s="45"/>
      <c r="AR708" s="45"/>
      <c r="AS708" s="45"/>
    </row>
    <row r="709" spans="10:45" x14ac:dyDescent="0.25"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  <c r="AK709" s="45"/>
      <c r="AL709" s="45"/>
      <c r="AM709" s="45"/>
      <c r="AN709" s="45"/>
      <c r="AO709" s="45"/>
      <c r="AP709" s="45"/>
      <c r="AQ709" s="45"/>
      <c r="AR709" s="45"/>
      <c r="AS709" s="45"/>
    </row>
    <row r="710" spans="10:45" x14ac:dyDescent="0.25"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  <c r="AK710" s="45"/>
      <c r="AL710" s="45"/>
      <c r="AM710" s="45"/>
      <c r="AN710" s="45"/>
      <c r="AO710" s="45"/>
      <c r="AP710" s="45"/>
      <c r="AQ710" s="45"/>
      <c r="AR710" s="45"/>
      <c r="AS710" s="45"/>
    </row>
    <row r="711" spans="10:45" x14ac:dyDescent="0.25"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  <c r="AK711" s="45"/>
      <c r="AL711" s="45"/>
      <c r="AM711" s="45"/>
      <c r="AN711" s="45"/>
      <c r="AO711" s="45"/>
      <c r="AP711" s="45"/>
      <c r="AQ711" s="45"/>
      <c r="AR711" s="45"/>
      <c r="AS711" s="45"/>
    </row>
    <row r="712" spans="10:45" x14ac:dyDescent="0.25"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</row>
    <row r="713" spans="10:45" x14ac:dyDescent="0.25"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5"/>
      <c r="AN713" s="45"/>
      <c r="AO713" s="45"/>
      <c r="AP713" s="45"/>
      <c r="AQ713" s="45"/>
      <c r="AR713" s="45"/>
      <c r="AS713" s="45"/>
    </row>
    <row r="714" spans="10:45" x14ac:dyDescent="0.25"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5"/>
      <c r="AN714" s="45"/>
      <c r="AO714" s="45"/>
      <c r="AP714" s="45"/>
      <c r="AQ714" s="45"/>
      <c r="AR714" s="45"/>
      <c r="AS714" s="45"/>
    </row>
    <row r="715" spans="10:45" x14ac:dyDescent="0.25"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5"/>
      <c r="AN715" s="45"/>
      <c r="AO715" s="45"/>
      <c r="AP715" s="45"/>
      <c r="AQ715" s="45"/>
      <c r="AR715" s="45"/>
      <c r="AS715" s="45"/>
    </row>
    <row r="716" spans="10:45" x14ac:dyDescent="0.25"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5"/>
      <c r="AN716" s="45"/>
      <c r="AO716" s="45"/>
      <c r="AP716" s="45"/>
      <c r="AQ716" s="45"/>
      <c r="AR716" s="45"/>
      <c r="AS716" s="45"/>
    </row>
    <row r="717" spans="10:45" x14ac:dyDescent="0.25"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  <c r="AK717" s="45"/>
      <c r="AL717" s="45"/>
      <c r="AM717" s="45"/>
      <c r="AN717" s="45"/>
      <c r="AO717" s="45"/>
      <c r="AP717" s="45"/>
      <c r="AQ717" s="45"/>
      <c r="AR717" s="45"/>
      <c r="AS717" s="45"/>
    </row>
    <row r="718" spans="10:45" x14ac:dyDescent="0.25"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  <c r="AK718" s="45"/>
      <c r="AL718" s="45"/>
      <c r="AM718" s="45"/>
      <c r="AN718" s="45"/>
      <c r="AO718" s="45"/>
      <c r="AP718" s="45"/>
      <c r="AQ718" s="45"/>
      <c r="AR718" s="45"/>
      <c r="AS718" s="45"/>
    </row>
    <row r="719" spans="10:45" x14ac:dyDescent="0.25"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  <c r="AK719" s="45"/>
      <c r="AL719" s="45"/>
      <c r="AM719" s="45"/>
      <c r="AN719" s="45"/>
      <c r="AO719" s="45"/>
      <c r="AP719" s="45"/>
      <c r="AQ719" s="45"/>
      <c r="AR719" s="45"/>
      <c r="AS719" s="45"/>
    </row>
    <row r="720" spans="10:45" x14ac:dyDescent="0.25"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5"/>
      <c r="AN720" s="45"/>
      <c r="AO720" s="45"/>
      <c r="AP720" s="45"/>
      <c r="AQ720" s="45"/>
      <c r="AR720" s="45"/>
      <c r="AS720" s="45"/>
    </row>
    <row r="721" spans="10:45" x14ac:dyDescent="0.25"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  <c r="AK721" s="45"/>
      <c r="AL721" s="45"/>
      <c r="AM721" s="45"/>
      <c r="AN721" s="45"/>
      <c r="AO721" s="45"/>
      <c r="AP721" s="45"/>
      <c r="AQ721" s="45"/>
      <c r="AR721" s="45"/>
      <c r="AS721" s="45"/>
    </row>
    <row r="722" spans="10:45" x14ac:dyDescent="0.25"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  <c r="AK722" s="45"/>
      <c r="AL722" s="45"/>
      <c r="AM722" s="45"/>
      <c r="AN722" s="45"/>
      <c r="AO722" s="45"/>
      <c r="AP722" s="45"/>
      <c r="AQ722" s="45"/>
      <c r="AR722" s="45"/>
      <c r="AS722" s="45"/>
    </row>
    <row r="723" spans="10:45" x14ac:dyDescent="0.25"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  <c r="AK723" s="45"/>
      <c r="AL723" s="45"/>
      <c r="AM723" s="45"/>
      <c r="AN723" s="45"/>
      <c r="AO723" s="45"/>
      <c r="AP723" s="45"/>
      <c r="AQ723" s="45"/>
      <c r="AR723" s="45"/>
      <c r="AS723" s="45"/>
    </row>
    <row r="724" spans="10:45" x14ac:dyDescent="0.25"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  <c r="AK724" s="45"/>
      <c r="AL724" s="45"/>
      <c r="AM724" s="45"/>
      <c r="AN724" s="45"/>
      <c r="AO724" s="45"/>
      <c r="AP724" s="45"/>
      <c r="AQ724" s="45"/>
      <c r="AR724" s="45"/>
      <c r="AS724" s="45"/>
    </row>
    <row r="725" spans="10:45" x14ac:dyDescent="0.25"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</row>
    <row r="726" spans="10:45" x14ac:dyDescent="0.25"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  <c r="AK726" s="45"/>
      <c r="AL726" s="45"/>
      <c r="AM726" s="45"/>
      <c r="AN726" s="45"/>
      <c r="AO726" s="45"/>
      <c r="AP726" s="45"/>
      <c r="AQ726" s="45"/>
      <c r="AR726" s="45"/>
      <c r="AS726" s="45"/>
    </row>
    <row r="727" spans="10:45" x14ac:dyDescent="0.25"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5"/>
      <c r="AN727" s="45"/>
      <c r="AO727" s="45"/>
      <c r="AP727" s="45"/>
      <c r="AQ727" s="45"/>
      <c r="AR727" s="45"/>
      <c r="AS727" s="45"/>
    </row>
    <row r="728" spans="10:45" x14ac:dyDescent="0.25"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5"/>
      <c r="AN728" s="45"/>
      <c r="AO728" s="45"/>
      <c r="AP728" s="45"/>
      <c r="AQ728" s="45"/>
      <c r="AR728" s="45"/>
      <c r="AS728" s="45"/>
    </row>
    <row r="729" spans="10:45" x14ac:dyDescent="0.25"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  <c r="AK729" s="45"/>
      <c r="AL729" s="45"/>
      <c r="AM729" s="45"/>
      <c r="AN729" s="45"/>
      <c r="AO729" s="45"/>
      <c r="AP729" s="45"/>
      <c r="AQ729" s="45"/>
      <c r="AR729" s="45"/>
      <c r="AS729" s="45"/>
    </row>
    <row r="730" spans="10:45" x14ac:dyDescent="0.25"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  <c r="AK730" s="45"/>
      <c r="AL730" s="45"/>
      <c r="AM730" s="45"/>
      <c r="AN730" s="45"/>
      <c r="AO730" s="45"/>
      <c r="AP730" s="45"/>
      <c r="AQ730" s="45"/>
      <c r="AR730" s="45"/>
      <c r="AS730" s="45"/>
    </row>
    <row r="731" spans="10:45" x14ac:dyDescent="0.25"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  <c r="AK731" s="45"/>
      <c r="AL731" s="45"/>
      <c r="AM731" s="45"/>
      <c r="AN731" s="45"/>
      <c r="AO731" s="45"/>
      <c r="AP731" s="45"/>
      <c r="AQ731" s="45"/>
      <c r="AR731" s="45"/>
      <c r="AS731" s="45"/>
    </row>
    <row r="732" spans="10:45" x14ac:dyDescent="0.25"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  <c r="AK732" s="45"/>
      <c r="AL732" s="45"/>
      <c r="AM732" s="45"/>
      <c r="AN732" s="45"/>
      <c r="AO732" s="45"/>
      <c r="AP732" s="45"/>
      <c r="AQ732" s="45"/>
      <c r="AR732" s="45"/>
      <c r="AS732" s="45"/>
    </row>
    <row r="733" spans="10:45" x14ac:dyDescent="0.25"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  <c r="AK733" s="45"/>
      <c r="AL733" s="45"/>
      <c r="AM733" s="45"/>
      <c r="AN733" s="45"/>
      <c r="AO733" s="45"/>
      <c r="AP733" s="45"/>
      <c r="AQ733" s="45"/>
      <c r="AR733" s="45"/>
      <c r="AS733" s="45"/>
    </row>
    <row r="734" spans="10:45" x14ac:dyDescent="0.25"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  <c r="AK734" s="45"/>
      <c r="AL734" s="45"/>
      <c r="AM734" s="45"/>
      <c r="AN734" s="45"/>
      <c r="AO734" s="45"/>
      <c r="AP734" s="45"/>
      <c r="AQ734" s="45"/>
      <c r="AR734" s="45"/>
      <c r="AS734" s="45"/>
    </row>
    <row r="735" spans="10:45" x14ac:dyDescent="0.25"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  <c r="AK735" s="45"/>
      <c r="AL735" s="45"/>
      <c r="AM735" s="45"/>
      <c r="AN735" s="45"/>
      <c r="AO735" s="45"/>
      <c r="AP735" s="45"/>
      <c r="AQ735" s="45"/>
      <c r="AR735" s="45"/>
      <c r="AS735" s="45"/>
    </row>
    <row r="736" spans="10:45" x14ac:dyDescent="0.25"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  <c r="AK736" s="45"/>
      <c r="AL736" s="45"/>
      <c r="AM736" s="45"/>
      <c r="AN736" s="45"/>
      <c r="AO736" s="45"/>
      <c r="AP736" s="45"/>
      <c r="AQ736" s="45"/>
      <c r="AR736" s="45"/>
      <c r="AS736" s="45"/>
    </row>
    <row r="737" spans="10:45" x14ac:dyDescent="0.25"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  <c r="AK737" s="45"/>
      <c r="AL737" s="45"/>
      <c r="AM737" s="45"/>
      <c r="AN737" s="45"/>
      <c r="AO737" s="45"/>
      <c r="AP737" s="45"/>
      <c r="AQ737" s="45"/>
      <c r="AR737" s="45"/>
      <c r="AS737" s="45"/>
    </row>
    <row r="738" spans="10:45" x14ac:dyDescent="0.25"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  <c r="AK738" s="45"/>
      <c r="AL738" s="45"/>
      <c r="AM738" s="45"/>
      <c r="AN738" s="45"/>
      <c r="AO738" s="45"/>
      <c r="AP738" s="45"/>
      <c r="AQ738" s="45"/>
      <c r="AR738" s="45"/>
      <c r="AS738" s="45"/>
    </row>
    <row r="739" spans="10:45" x14ac:dyDescent="0.25"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  <c r="AK739" s="45"/>
      <c r="AL739" s="45"/>
      <c r="AM739" s="45"/>
      <c r="AN739" s="45"/>
      <c r="AO739" s="45"/>
      <c r="AP739" s="45"/>
      <c r="AQ739" s="45"/>
      <c r="AR739" s="45"/>
      <c r="AS739" s="45"/>
    </row>
    <row r="740" spans="10:45" x14ac:dyDescent="0.25"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  <c r="AK740" s="45"/>
      <c r="AL740" s="45"/>
      <c r="AM740" s="45"/>
      <c r="AN740" s="45"/>
      <c r="AO740" s="45"/>
      <c r="AP740" s="45"/>
      <c r="AQ740" s="45"/>
      <c r="AR740" s="45"/>
      <c r="AS740" s="45"/>
    </row>
    <row r="741" spans="10:45" x14ac:dyDescent="0.25"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  <c r="AK741" s="45"/>
      <c r="AL741" s="45"/>
      <c r="AM741" s="45"/>
      <c r="AN741" s="45"/>
      <c r="AO741" s="45"/>
      <c r="AP741" s="45"/>
      <c r="AQ741" s="45"/>
      <c r="AR741" s="45"/>
      <c r="AS741" s="45"/>
    </row>
    <row r="742" spans="10:45" x14ac:dyDescent="0.25"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  <c r="AK742" s="45"/>
      <c r="AL742" s="45"/>
      <c r="AM742" s="45"/>
      <c r="AN742" s="45"/>
      <c r="AO742" s="45"/>
      <c r="AP742" s="45"/>
      <c r="AQ742" s="45"/>
      <c r="AR742" s="45"/>
      <c r="AS742" s="45"/>
    </row>
    <row r="743" spans="10:45" x14ac:dyDescent="0.25"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  <c r="AK743" s="45"/>
      <c r="AL743" s="45"/>
      <c r="AM743" s="45"/>
      <c r="AN743" s="45"/>
      <c r="AO743" s="45"/>
      <c r="AP743" s="45"/>
      <c r="AQ743" s="45"/>
      <c r="AR743" s="45"/>
      <c r="AS743" s="45"/>
    </row>
    <row r="744" spans="10:45" x14ac:dyDescent="0.25"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  <c r="AK744" s="45"/>
      <c r="AL744" s="45"/>
      <c r="AM744" s="45"/>
      <c r="AN744" s="45"/>
      <c r="AO744" s="45"/>
      <c r="AP744" s="45"/>
      <c r="AQ744" s="45"/>
      <c r="AR744" s="45"/>
      <c r="AS744" s="45"/>
    </row>
    <row r="745" spans="10:45" x14ac:dyDescent="0.25"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  <c r="AK745" s="45"/>
      <c r="AL745" s="45"/>
      <c r="AM745" s="45"/>
      <c r="AN745" s="45"/>
      <c r="AO745" s="45"/>
      <c r="AP745" s="45"/>
      <c r="AQ745" s="45"/>
      <c r="AR745" s="45"/>
      <c r="AS745" s="45"/>
    </row>
    <row r="746" spans="10:45" x14ac:dyDescent="0.25"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</row>
    <row r="747" spans="10:45" x14ac:dyDescent="0.25"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  <c r="AK747" s="45"/>
      <c r="AL747" s="45"/>
      <c r="AM747" s="45"/>
      <c r="AN747" s="45"/>
      <c r="AO747" s="45"/>
      <c r="AP747" s="45"/>
      <c r="AQ747" s="45"/>
      <c r="AR747" s="45"/>
      <c r="AS747" s="45"/>
    </row>
    <row r="748" spans="10:45" x14ac:dyDescent="0.25"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  <c r="AK748" s="45"/>
      <c r="AL748" s="45"/>
      <c r="AM748" s="45"/>
      <c r="AN748" s="45"/>
      <c r="AO748" s="45"/>
      <c r="AP748" s="45"/>
      <c r="AQ748" s="45"/>
      <c r="AR748" s="45"/>
      <c r="AS748" s="45"/>
    </row>
    <row r="749" spans="10:45" x14ac:dyDescent="0.25"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  <c r="AK749" s="45"/>
      <c r="AL749" s="45"/>
      <c r="AM749" s="45"/>
      <c r="AN749" s="45"/>
      <c r="AO749" s="45"/>
      <c r="AP749" s="45"/>
      <c r="AQ749" s="45"/>
      <c r="AR749" s="45"/>
      <c r="AS749" s="45"/>
    </row>
    <row r="750" spans="10:45" x14ac:dyDescent="0.25"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  <c r="AK750" s="45"/>
      <c r="AL750" s="45"/>
      <c r="AM750" s="45"/>
      <c r="AN750" s="45"/>
      <c r="AO750" s="45"/>
      <c r="AP750" s="45"/>
      <c r="AQ750" s="45"/>
      <c r="AR750" s="45"/>
      <c r="AS750" s="45"/>
    </row>
    <row r="751" spans="10:45" x14ac:dyDescent="0.25"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  <c r="AK751" s="45"/>
      <c r="AL751" s="45"/>
      <c r="AM751" s="45"/>
      <c r="AN751" s="45"/>
      <c r="AO751" s="45"/>
      <c r="AP751" s="45"/>
      <c r="AQ751" s="45"/>
      <c r="AR751" s="45"/>
      <c r="AS751" s="45"/>
    </row>
    <row r="752" spans="10:45" x14ac:dyDescent="0.25"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  <c r="AK752" s="45"/>
      <c r="AL752" s="45"/>
      <c r="AM752" s="45"/>
      <c r="AN752" s="45"/>
      <c r="AO752" s="45"/>
      <c r="AP752" s="45"/>
      <c r="AQ752" s="45"/>
      <c r="AR752" s="45"/>
      <c r="AS752" s="45"/>
    </row>
    <row r="753" spans="10:45" x14ac:dyDescent="0.25"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  <c r="AK753" s="45"/>
      <c r="AL753" s="45"/>
      <c r="AM753" s="45"/>
      <c r="AN753" s="45"/>
      <c r="AO753" s="45"/>
      <c r="AP753" s="45"/>
      <c r="AQ753" s="45"/>
      <c r="AR753" s="45"/>
      <c r="AS753" s="45"/>
    </row>
    <row r="754" spans="10:45" x14ac:dyDescent="0.25"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  <c r="AK754" s="45"/>
      <c r="AL754" s="45"/>
      <c r="AM754" s="45"/>
      <c r="AN754" s="45"/>
      <c r="AO754" s="45"/>
      <c r="AP754" s="45"/>
      <c r="AQ754" s="45"/>
      <c r="AR754" s="45"/>
      <c r="AS754" s="45"/>
    </row>
    <row r="755" spans="10:45" x14ac:dyDescent="0.25"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  <c r="AK755" s="45"/>
      <c r="AL755" s="45"/>
      <c r="AM755" s="45"/>
      <c r="AN755" s="45"/>
      <c r="AO755" s="45"/>
      <c r="AP755" s="45"/>
      <c r="AQ755" s="45"/>
      <c r="AR755" s="45"/>
      <c r="AS755" s="45"/>
    </row>
    <row r="756" spans="10:45" x14ac:dyDescent="0.25"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  <c r="AK756" s="45"/>
      <c r="AL756" s="45"/>
      <c r="AM756" s="45"/>
      <c r="AN756" s="45"/>
      <c r="AO756" s="45"/>
      <c r="AP756" s="45"/>
      <c r="AQ756" s="45"/>
      <c r="AR756" s="45"/>
      <c r="AS756" s="45"/>
    </row>
    <row r="757" spans="10:45" x14ac:dyDescent="0.25"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  <c r="AK757" s="45"/>
      <c r="AL757" s="45"/>
      <c r="AM757" s="45"/>
      <c r="AN757" s="45"/>
      <c r="AO757" s="45"/>
      <c r="AP757" s="45"/>
      <c r="AQ757" s="45"/>
      <c r="AR757" s="45"/>
      <c r="AS757" s="45"/>
    </row>
    <row r="758" spans="10:45" x14ac:dyDescent="0.25"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  <c r="AK758" s="45"/>
      <c r="AL758" s="45"/>
      <c r="AM758" s="45"/>
      <c r="AN758" s="45"/>
      <c r="AO758" s="45"/>
      <c r="AP758" s="45"/>
      <c r="AQ758" s="45"/>
      <c r="AR758" s="45"/>
      <c r="AS758" s="45"/>
    </row>
    <row r="759" spans="10:45" x14ac:dyDescent="0.25"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  <c r="AK759" s="45"/>
      <c r="AL759" s="45"/>
      <c r="AM759" s="45"/>
      <c r="AN759" s="45"/>
      <c r="AO759" s="45"/>
      <c r="AP759" s="45"/>
      <c r="AQ759" s="45"/>
      <c r="AR759" s="45"/>
      <c r="AS759" s="45"/>
    </row>
    <row r="760" spans="10:45" x14ac:dyDescent="0.25"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</row>
    <row r="761" spans="10:45" x14ac:dyDescent="0.25"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5"/>
      <c r="AN761" s="45"/>
      <c r="AO761" s="45"/>
      <c r="AP761" s="45"/>
      <c r="AQ761" s="45"/>
      <c r="AR761" s="45"/>
      <c r="AS761" s="45"/>
    </row>
    <row r="762" spans="10:45" x14ac:dyDescent="0.25"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</row>
    <row r="763" spans="10:45" x14ac:dyDescent="0.25"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5"/>
      <c r="AN763" s="45"/>
      <c r="AO763" s="45"/>
      <c r="AP763" s="45"/>
      <c r="AQ763" s="45"/>
      <c r="AR763" s="45"/>
      <c r="AS763" s="45"/>
    </row>
    <row r="764" spans="10:45" x14ac:dyDescent="0.25"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5"/>
      <c r="AN764" s="45"/>
      <c r="AO764" s="45"/>
      <c r="AP764" s="45"/>
      <c r="AQ764" s="45"/>
      <c r="AR764" s="45"/>
      <c r="AS764" s="45"/>
    </row>
    <row r="765" spans="10:45" x14ac:dyDescent="0.25"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</row>
    <row r="766" spans="10:45" x14ac:dyDescent="0.25"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</row>
    <row r="767" spans="10:45" x14ac:dyDescent="0.25"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  <c r="AK767" s="45"/>
      <c r="AL767" s="45"/>
      <c r="AM767" s="45"/>
      <c r="AN767" s="45"/>
      <c r="AO767" s="45"/>
      <c r="AP767" s="45"/>
      <c r="AQ767" s="45"/>
      <c r="AR767" s="45"/>
      <c r="AS767" s="45"/>
    </row>
    <row r="768" spans="10:45" x14ac:dyDescent="0.25"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</row>
    <row r="769" spans="10:45" x14ac:dyDescent="0.25"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</row>
    <row r="770" spans="10:45" x14ac:dyDescent="0.25"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/>
      <c r="AF770" s="45"/>
      <c r="AG770" s="45"/>
      <c r="AH770" s="45"/>
      <c r="AI770" s="45"/>
      <c r="AJ770" s="45"/>
      <c r="AK770" s="45"/>
      <c r="AL770" s="45"/>
      <c r="AM770" s="45"/>
      <c r="AN770" s="45"/>
      <c r="AO770" s="45"/>
      <c r="AP770" s="45"/>
      <c r="AQ770" s="45"/>
      <c r="AR770" s="45"/>
      <c r="AS770" s="45"/>
    </row>
    <row r="771" spans="10:45" x14ac:dyDescent="0.25"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  <c r="AI771" s="45"/>
      <c r="AJ771" s="45"/>
      <c r="AK771" s="45"/>
      <c r="AL771" s="45"/>
      <c r="AM771" s="45"/>
      <c r="AN771" s="45"/>
      <c r="AO771" s="45"/>
      <c r="AP771" s="45"/>
      <c r="AQ771" s="45"/>
      <c r="AR771" s="45"/>
      <c r="AS771" s="45"/>
    </row>
    <row r="772" spans="10:45" x14ac:dyDescent="0.25"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  <c r="AK772" s="45"/>
      <c r="AL772" s="45"/>
      <c r="AM772" s="45"/>
      <c r="AN772" s="45"/>
      <c r="AO772" s="45"/>
      <c r="AP772" s="45"/>
      <c r="AQ772" s="45"/>
      <c r="AR772" s="45"/>
      <c r="AS772" s="45"/>
    </row>
    <row r="773" spans="10:45" x14ac:dyDescent="0.25"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  <c r="AG773" s="45"/>
      <c r="AH773" s="45"/>
      <c r="AI773" s="45"/>
      <c r="AJ773" s="45"/>
      <c r="AK773" s="45"/>
      <c r="AL773" s="45"/>
      <c r="AM773" s="45"/>
      <c r="AN773" s="45"/>
      <c r="AO773" s="45"/>
      <c r="AP773" s="45"/>
      <c r="AQ773" s="45"/>
      <c r="AR773" s="45"/>
      <c r="AS773" s="45"/>
    </row>
    <row r="774" spans="10:45" x14ac:dyDescent="0.25"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  <c r="AK774" s="45"/>
      <c r="AL774" s="45"/>
      <c r="AM774" s="45"/>
      <c r="AN774" s="45"/>
      <c r="AO774" s="45"/>
      <c r="AP774" s="45"/>
      <c r="AQ774" s="45"/>
      <c r="AR774" s="45"/>
      <c r="AS774" s="45"/>
    </row>
    <row r="775" spans="10:45" x14ac:dyDescent="0.25"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  <c r="AI775" s="45"/>
      <c r="AJ775" s="45"/>
      <c r="AK775" s="45"/>
      <c r="AL775" s="45"/>
      <c r="AM775" s="45"/>
      <c r="AN775" s="45"/>
      <c r="AO775" s="45"/>
      <c r="AP775" s="45"/>
      <c r="AQ775" s="45"/>
      <c r="AR775" s="45"/>
      <c r="AS775" s="45"/>
    </row>
    <row r="776" spans="10:45" x14ac:dyDescent="0.25"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  <c r="AG776" s="45"/>
      <c r="AH776" s="45"/>
      <c r="AI776" s="45"/>
      <c r="AJ776" s="45"/>
      <c r="AK776" s="45"/>
      <c r="AL776" s="45"/>
      <c r="AM776" s="45"/>
      <c r="AN776" s="45"/>
      <c r="AO776" s="45"/>
      <c r="AP776" s="45"/>
      <c r="AQ776" s="45"/>
      <c r="AR776" s="45"/>
      <c r="AS776" s="45"/>
    </row>
    <row r="777" spans="10:45" x14ac:dyDescent="0.25"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  <c r="AG777" s="45"/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</row>
    <row r="778" spans="10:45" x14ac:dyDescent="0.25"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</row>
    <row r="779" spans="10:45" x14ac:dyDescent="0.25"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/>
    </row>
    <row r="780" spans="10:45" x14ac:dyDescent="0.25"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</row>
    <row r="781" spans="10:45" x14ac:dyDescent="0.25"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  <c r="AI781" s="45"/>
      <c r="AJ781" s="45"/>
      <c r="AK781" s="45"/>
      <c r="AL781" s="45"/>
      <c r="AM781" s="45"/>
      <c r="AN781" s="45"/>
      <c r="AO781" s="45"/>
      <c r="AP781" s="45"/>
      <c r="AQ781" s="45"/>
      <c r="AR781" s="45"/>
      <c r="AS781" s="45"/>
    </row>
    <row r="782" spans="10:45" x14ac:dyDescent="0.25"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  <c r="AI782" s="45"/>
      <c r="AJ782" s="45"/>
      <c r="AK782" s="45"/>
      <c r="AL782" s="45"/>
      <c r="AM782" s="45"/>
      <c r="AN782" s="45"/>
      <c r="AO782" s="45"/>
      <c r="AP782" s="45"/>
      <c r="AQ782" s="45"/>
      <c r="AR782" s="45"/>
      <c r="AS782" s="45"/>
    </row>
    <row r="783" spans="10:45" x14ac:dyDescent="0.25"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</row>
    <row r="784" spans="10:45" x14ac:dyDescent="0.25"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  <c r="AI784" s="45"/>
      <c r="AJ784" s="45"/>
      <c r="AK784" s="45"/>
      <c r="AL784" s="45"/>
      <c r="AM784" s="45"/>
      <c r="AN784" s="45"/>
      <c r="AO784" s="45"/>
      <c r="AP784" s="45"/>
      <c r="AQ784" s="45"/>
      <c r="AR784" s="45"/>
      <c r="AS784" s="45"/>
    </row>
    <row r="785" spans="10:45" x14ac:dyDescent="0.25"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  <c r="AK785" s="45"/>
      <c r="AL785" s="45"/>
      <c r="AM785" s="45"/>
      <c r="AN785" s="45"/>
      <c r="AO785" s="45"/>
      <c r="AP785" s="45"/>
      <c r="AQ785" s="45"/>
      <c r="AR785" s="45"/>
      <c r="AS785" s="45"/>
    </row>
    <row r="786" spans="10:45" x14ac:dyDescent="0.25"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  <c r="AI786" s="45"/>
      <c r="AJ786" s="45"/>
      <c r="AK786" s="45"/>
      <c r="AL786" s="45"/>
      <c r="AM786" s="45"/>
      <c r="AN786" s="45"/>
      <c r="AO786" s="45"/>
      <c r="AP786" s="45"/>
      <c r="AQ786" s="45"/>
      <c r="AR786" s="45"/>
      <c r="AS786" s="45"/>
    </row>
    <row r="787" spans="10:45" x14ac:dyDescent="0.25"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  <c r="AK787" s="45"/>
      <c r="AL787" s="45"/>
      <c r="AM787" s="45"/>
      <c r="AN787" s="45"/>
      <c r="AO787" s="45"/>
      <c r="AP787" s="45"/>
      <c r="AQ787" s="45"/>
      <c r="AR787" s="45"/>
      <c r="AS787" s="45"/>
    </row>
    <row r="788" spans="10:45" x14ac:dyDescent="0.25"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  <c r="AI788" s="45"/>
      <c r="AJ788" s="45"/>
      <c r="AK788" s="45"/>
      <c r="AL788" s="45"/>
      <c r="AM788" s="45"/>
      <c r="AN788" s="45"/>
      <c r="AO788" s="45"/>
      <c r="AP788" s="45"/>
      <c r="AQ788" s="45"/>
      <c r="AR788" s="45"/>
      <c r="AS788" s="45"/>
    </row>
    <row r="789" spans="10:45" x14ac:dyDescent="0.25"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  <c r="AI789" s="45"/>
      <c r="AJ789" s="45"/>
      <c r="AK789" s="45"/>
      <c r="AL789" s="45"/>
      <c r="AM789" s="45"/>
      <c r="AN789" s="45"/>
      <c r="AO789" s="45"/>
      <c r="AP789" s="45"/>
      <c r="AQ789" s="45"/>
      <c r="AR789" s="45"/>
      <c r="AS789" s="45"/>
    </row>
    <row r="790" spans="10:45" x14ac:dyDescent="0.25"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  <c r="AK790" s="45"/>
      <c r="AL790" s="45"/>
      <c r="AM790" s="45"/>
      <c r="AN790" s="45"/>
      <c r="AO790" s="45"/>
      <c r="AP790" s="45"/>
      <c r="AQ790" s="45"/>
      <c r="AR790" s="45"/>
      <c r="AS790" s="45"/>
    </row>
    <row r="791" spans="10:45" x14ac:dyDescent="0.25"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  <c r="AK791" s="45"/>
      <c r="AL791" s="45"/>
      <c r="AM791" s="45"/>
      <c r="AN791" s="45"/>
      <c r="AO791" s="45"/>
      <c r="AP791" s="45"/>
      <c r="AQ791" s="45"/>
      <c r="AR791" s="45"/>
      <c r="AS791" s="45"/>
    </row>
    <row r="792" spans="10:45" x14ac:dyDescent="0.25"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5"/>
      <c r="AJ792" s="45"/>
      <c r="AK792" s="45"/>
      <c r="AL792" s="45"/>
      <c r="AM792" s="45"/>
      <c r="AN792" s="45"/>
      <c r="AO792" s="45"/>
      <c r="AP792" s="45"/>
      <c r="AQ792" s="45"/>
      <c r="AR792" s="45"/>
      <c r="AS792" s="45"/>
    </row>
    <row r="793" spans="10:45" x14ac:dyDescent="0.25"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  <c r="AI793" s="45"/>
      <c r="AJ793" s="45"/>
      <c r="AK793" s="45"/>
      <c r="AL793" s="45"/>
      <c r="AM793" s="45"/>
      <c r="AN793" s="45"/>
      <c r="AO793" s="45"/>
      <c r="AP793" s="45"/>
      <c r="AQ793" s="45"/>
      <c r="AR793" s="45"/>
      <c r="AS793" s="45"/>
    </row>
    <row r="794" spans="10:45" x14ac:dyDescent="0.25"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5"/>
      <c r="AN794" s="45"/>
      <c r="AO794" s="45"/>
      <c r="AP794" s="45"/>
      <c r="AQ794" s="45"/>
      <c r="AR794" s="45"/>
      <c r="AS794" s="45"/>
    </row>
    <row r="795" spans="10:45" x14ac:dyDescent="0.25"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  <c r="AK795" s="45"/>
      <c r="AL795" s="45"/>
      <c r="AM795" s="45"/>
      <c r="AN795" s="45"/>
      <c r="AO795" s="45"/>
      <c r="AP795" s="45"/>
      <c r="AQ795" s="45"/>
      <c r="AR795" s="45"/>
      <c r="AS795" s="45"/>
    </row>
    <row r="796" spans="10:45" x14ac:dyDescent="0.25"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5"/>
      <c r="AG796" s="45"/>
      <c r="AH796" s="45"/>
      <c r="AI796" s="45"/>
      <c r="AJ796" s="45"/>
      <c r="AK796" s="45"/>
      <c r="AL796" s="45"/>
      <c r="AM796" s="45"/>
      <c r="AN796" s="45"/>
      <c r="AO796" s="45"/>
      <c r="AP796" s="45"/>
      <c r="AQ796" s="45"/>
      <c r="AR796" s="45"/>
      <c r="AS796" s="45"/>
    </row>
    <row r="797" spans="10:45" x14ac:dyDescent="0.25"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  <c r="AK797" s="45"/>
      <c r="AL797" s="45"/>
      <c r="AM797" s="45"/>
      <c r="AN797" s="45"/>
      <c r="AO797" s="45"/>
      <c r="AP797" s="45"/>
      <c r="AQ797" s="45"/>
      <c r="AR797" s="45"/>
      <c r="AS797" s="45"/>
    </row>
    <row r="798" spans="10:45" x14ac:dyDescent="0.25"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  <c r="AI798" s="45"/>
      <c r="AJ798" s="45"/>
      <c r="AK798" s="45"/>
      <c r="AL798" s="45"/>
      <c r="AM798" s="45"/>
      <c r="AN798" s="45"/>
      <c r="AO798" s="45"/>
      <c r="AP798" s="45"/>
      <c r="AQ798" s="45"/>
      <c r="AR798" s="45"/>
      <c r="AS798" s="45"/>
    </row>
    <row r="799" spans="10:45" x14ac:dyDescent="0.25"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  <c r="AK799" s="45"/>
      <c r="AL799" s="45"/>
      <c r="AM799" s="45"/>
      <c r="AN799" s="45"/>
      <c r="AO799" s="45"/>
      <c r="AP799" s="45"/>
      <c r="AQ799" s="45"/>
      <c r="AR799" s="45"/>
      <c r="AS799" s="45"/>
    </row>
    <row r="800" spans="10:45" x14ac:dyDescent="0.25"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  <c r="AK800" s="45"/>
      <c r="AL800" s="45"/>
      <c r="AM800" s="45"/>
      <c r="AN800" s="45"/>
      <c r="AO800" s="45"/>
      <c r="AP800" s="45"/>
      <c r="AQ800" s="45"/>
      <c r="AR800" s="45"/>
      <c r="AS800" s="45"/>
    </row>
    <row r="801" spans="10:45" x14ac:dyDescent="0.25"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  <c r="AK801" s="45"/>
      <c r="AL801" s="45"/>
      <c r="AM801" s="45"/>
      <c r="AN801" s="45"/>
      <c r="AO801" s="45"/>
      <c r="AP801" s="45"/>
      <c r="AQ801" s="45"/>
      <c r="AR801" s="45"/>
      <c r="AS801" s="45"/>
    </row>
    <row r="802" spans="10:45" x14ac:dyDescent="0.25"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  <c r="AI802" s="45"/>
      <c r="AJ802" s="45"/>
      <c r="AK802" s="45"/>
      <c r="AL802" s="45"/>
      <c r="AM802" s="45"/>
      <c r="AN802" s="45"/>
      <c r="AO802" s="45"/>
      <c r="AP802" s="45"/>
      <c r="AQ802" s="45"/>
      <c r="AR802" s="45"/>
      <c r="AS802" s="45"/>
    </row>
    <row r="803" spans="10:45" x14ac:dyDescent="0.25"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  <c r="AK803" s="45"/>
      <c r="AL803" s="45"/>
      <c r="AM803" s="45"/>
      <c r="AN803" s="45"/>
      <c r="AO803" s="45"/>
      <c r="AP803" s="45"/>
      <c r="AQ803" s="45"/>
      <c r="AR803" s="45"/>
      <c r="AS803" s="45"/>
    </row>
    <row r="804" spans="10:45" x14ac:dyDescent="0.25"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  <c r="AI804" s="45"/>
      <c r="AJ804" s="45"/>
      <c r="AK804" s="45"/>
      <c r="AL804" s="45"/>
      <c r="AM804" s="45"/>
      <c r="AN804" s="45"/>
      <c r="AO804" s="45"/>
      <c r="AP804" s="45"/>
      <c r="AQ804" s="45"/>
      <c r="AR804" s="45"/>
      <c r="AS804" s="45"/>
    </row>
    <row r="805" spans="10:45" x14ac:dyDescent="0.25"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  <c r="AI805" s="45"/>
      <c r="AJ805" s="45"/>
      <c r="AK805" s="45"/>
      <c r="AL805" s="45"/>
      <c r="AM805" s="45"/>
      <c r="AN805" s="45"/>
      <c r="AO805" s="45"/>
      <c r="AP805" s="45"/>
      <c r="AQ805" s="45"/>
      <c r="AR805" s="45"/>
      <c r="AS805" s="45"/>
    </row>
    <row r="806" spans="10:45" x14ac:dyDescent="0.25"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  <c r="AI806" s="45"/>
      <c r="AJ806" s="45"/>
      <c r="AK806" s="45"/>
      <c r="AL806" s="45"/>
      <c r="AM806" s="45"/>
      <c r="AN806" s="45"/>
      <c r="AO806" s="45"/>
      <c r="AP806" s="45"/>
      <c r="AQ806" s="45"/>
      <c r="AR806" s="45"/>
      <c r="AS806" s="45"/>
    </row>
    <row r="807" spans="10:45" x14ac:dyDescent="0.25"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  <c r="AI807" s="45"/>
      <c r="AJ807" s="45"/>
      <c r="AK807" s="45"/>
      <c r="AL807" s="45"/>
      <c r="AM807" s="45"/>
      <c r="AN807" s="45"/>
      <c r="AO807" s="45"/>
      <c r="AP807" s="45"/>
      <c r="AQ807" s="45"/>
      <c r="AR807" s="45"/>
      <c r="AS807" s="45"/>
    </row>
    <row r="808" spans="10:45" x14ac:dyDescent="0.25"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  <c r="AI808" s="45"/>
      <c r="AJ808" s="45"/>
      <c r="AK808" s="45"/>
      <c r="AL808" s="45"/>
      <c r="AM808" s="45"/>
      <c r="AN808" s="45"/>
      <c r="AO808" s="45"/>
      <c r="AP808" s="45"/>
      <c r="AQ808" s="45"/>
      <c r="AR808" s="45"/>
      <c r="AS808" s="45"/>
    </row>
    <row r="809" spans="10:45" x14ac:dyDescent="0.25"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  <c r="AK809" s="45"/>
      <c r="AL809" s="45"/>
      <c r="AM809" s="45"/>
      <c r="AN809" s="45"/>
      <c r="AO809" s="45"/>
      <c r="AP809" s="45"/>
      <c r="AQ809" s="45"/>
      <c r="AR809" s="45"/>
      <c r="AS809" s="45"/>
    </row>
    <row r="810" spans="10:45" x14ac:dyDescent="0.25"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  <c r="AI810" s="45"/>
      <c r="AJ810" s="45"/>
      <c r="AK810" s="45"/>
      <c r="AL810" s="45"/>
      <c r="AM810" s="45"/>
      <c r="AN810" s="45"/>
      <c r="AO810" s="45"/>
      <c r="AP810" s="45"/>
      <c r="AQ810" s="45"/>
      <c r="AR810" s="45"/>
      <c r="AS810" s="45"/>
    </row>
    <row r="811" spans="10:45" x14ac:dyDescent="0.25"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  <c r="AK811" s="45"/>
      <c r="AL811" s="45"/>
      <c r="AM811" s="45"/>
      <c r="AN811" s="45"/>
      <c r="AO811" s="45"/>
      <c r="AP811" s="45"/>
      <c r="AQ811" s="45"/>
      <c r="AR811" s="45"/>
      <c r="AS811" s="45"/>
    </row>
    <row r="812" spans="10:45" x14ac:dyDescent="0.25"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  <c r="AG812" s="45"/>
      <c r="AH812" s="45"/>
      <c r="AI812" s="45"/>
      <c r="AJ812" s="45"/>
      <c r="AK812" s="45"/>
      <c r="AL812" s="45"/>
      <c r="AM812" s="45"/>
      <c r="AN812" s="45"/>
      <c r="AO812" s="45"/>
      <c r="AP812" s="45"/>
      <c r="AQ812" s="45"/>
      <c r="AR812" s="45"/>
      <c r="AS812" s="45"/>
    </row>
    <row r="813" spans="10:45" x14ac:dyDescent="0.25"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  <c r="AG813" s="45"/>
      <c r="AH813" s="45"/>
      <c r="AI813" s="45"/>
      <c r="AJ813" s="45"/>
      <c r="AK813" s="45"/>
      <c r="AL813" s="45"/>
      <c r="AM813" s="45"/>
      <c r="AN813" s="45"/>
      <c r="AO813" s="45"/>
      <c r="AP813" s="45"/>
      <c r="AQ813" s="45"/>
      <c r="AR813" s="45"/>
      <c r="AS813" s="45"/>
    </row>
    <row r="814" spans="10:45" x14ac:dyDescent="0.25"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  <c r="AK814" s="45"/>
      <c r="AL814" s="45"/>
      <c r="AM814" s="45"/>
      <c r="AN814" s="45"/>
      <c r="AO814" s="45"/>
      <c r="AP814" s="45"/>
      <c r="AQ814" s="45"/>
      <c r="AR814" s="45"/>
      <c r="AS814" s="45"/>
    </row>
    <row r="815" spans="10:45" x14ac:dyDescent="0.25"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/>
      <c r="AQ815" s="45"/>
      <c r="AR815" s="45"/>
      <c r="AS815" s="45"/>
    </row>
    <row r="816" spans="10:45" x14ac:dyDescent="0.25"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5"/>
      <c r="AN816" s="45"/>
      <c r="AO816" s="45"/>
      <c r="AP816" s="45"/>
      <c r="AQ816" s="45"/>
      <c r="AR816" s="45"/>
      <c r="AS816" s="45"/>
    </row>
    <row r="817" spans="10:45" x14ac:dyDescent="0.25"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5"/>
      <c r="AN817" s="45"/>
      <c r="AO817" s="45"/>
      <c r="AP817" s="45"/>
      <c r="AQ817" s="45"/>
      <c r="AR817" s="45"/>
      <c r="AS817" s="45"/>
    </row>
    <row r="818" spans="10:45" x14ac:dyDescent="0.25"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</row>
    <row r="819" spans="10:45" x14ac:dyDescent="0.25"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/>
      <c r="AJ819" s="45"/>
      <c r="AK819" s="45"/>
      <c r="AL819" s="45"/>
      <c r="AM819" s="45"/>
      <c r="AN819" s="45"/>
      <c r="AO819" s="45"/>
      <c r="AP819" s="45"/>
      <c r="AQ819" s="45"/>
      <c r="AR819" s="45"/>
      <c r="AS819" s="45"/>
    </row>
    <row r="820" spans="10:45" x14ac:dyDescent="0.25"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/>
      <c r="AQ820" s="45"/>
      <c r="AR820" s="45"/>
      <c r="AS820" s="45"/>
    </row>
    <row r="821" spans="10:45" x14ac:dyDescent="0.25"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  <c r="AG821" s="45"/>
      <c r="AH821" s="45"/>
      <c r="AI821" s="45"/>
      <c r="AJ821" s="45"/>
      <c r="AK821" s="45"/>
      <c r="AL821" s="45"/>
      <c r="AM821" s="45"/>
      <c r="AN821" s="45"/>
      <c r="AO821" s="45"/>
      <c r="AP821" s="45"/>
      <c r="AQ821" s="45"/>
      <c r="AR821" s="45"/>
      <c r="AS821" s="45"/>
    </row>
    <row r="822" spans="10:45" x14ac:dyDescent="0.25"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  <c r="AG822" s="45"/>
      <c r="AH822" s="45"/>
      <c r="AI822" s="45"/>
      <c r="AJ822" s="45"/>
      <c r="AK822" s="45"/>
      <c r="AL822" s="45"/>
      <c r="AM822" s="45"/>
      <c r="AN822" s="45"/>
      <c r="AO822" s="45"/>
      <c r="AP822" s="45"/>
      <c r="AQ822" s="45"/>
      <c r="AR822" s="45"/>
      <c r="AS822" s="45"/>
    </row>
    <row r="823" spans="10:45" x14ac:dyDescent="0.25"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  <c r="AG823" s="45"/>
      <c r="AH823" s="45"/>
      <c r="AI823" s="45"/>
      <c r="AJ823" s="45"/>
      <c r="AK823" s="45"/>
      <c r="AL823" s="45"/>
      <c r="AM823" s="45"/>
      <c r="AN823" s="45"/>
      <c r="AO823" s="45"/>
      <c r="AP823" s="45"/>
      <c r="AQ823" s="45"/>
      <c r="AR823" s="45"/>
      <c r="AS823" s="45"/>
    </row>
    <row r="824" spans="10:45" x14ac:dyDescent="0.25"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/>
      <c r="AH824" s="45"/>
      <c r="AI824" s="45"/>
      <c r="AJ824" s="45"/>
      <c r="AK824" s="45"/>
      <c r="AL824" s="45"/>
      <c r="AM824" s="45"/>
      <c r="AN824" s="45"/>
      <c r="AO824" s="45"/>
      <c r="AP824" s="45"/>
      <c r="AQ824" s="45"/>
      <c r="AR824" s="45"/>
      <c r="AS824" s="45"/>
    </row>
    <row r="825" spans="10:45" x14ac:dyDescent="0.25"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5"/>
      <c r="AN825" s="45"/>
      <c r="AO825" s="45"/>
      <c r="AP825" s="45"/>
      <c r="AQ825" s="45"/>
      <c r="AR825" s="45"/>
      <c r="AS825" s="45"/>
    </row>
    <row r="826" spans="10:45" x14ac:dyDescent="0.25"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  <c r="AK826" s="45"/>
      <c r="AL826" s="45"/>
      <c r="AM826" s="45"/>
      <c r="AN826" s="45"/>
      <c r="AO826" s="45"/>
      <c r="AP826" s="45"/>
      <c r="AQ826" s="45"/>
      <c r="AR826" s="45"/>
      <c r="AS826" s="45"/>
    </row>
    <row r="827" spans="10:45" x14ac:dyDescent="0.25"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5"/>
      <c r="AI827" s="45"/>
      <c r="AJ827" s="45"/>
      <c r="AK827" s="45"/>
      <c r="AL827" s="45"/>
      <c r="AM827" s="45"/>
      <c r="AN827" s="45"/>
      <c r="AO827" s="45"/>
      <c r="AP827" s="45"/>
      <c r="AQ827" s="45"/>
      <c r="AR827" s="45"/>
      <c r="AS827" s="45"/>
    </row>
    <row r="828" spans="10:45" x14ac:dyDescent="0.25"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/>
      <c r="AJ828" s="45"/>
      <c r="AK828" s="45"/>
      <c r="AL828" s="45"/>
      <c r="AM828" s="45"/>
      <c r="AN828" s="45"/>
      <c r="AO828" s="45"/>
      <c r="AP828" s="45"/>
      <c r="AQ828" s="45"/>
      <c r="AR828" s="45"/>
      <c r="AS828" s="45"/>
    </row>
    <row r="829" spans="10:45" x14ac:dyDescent="0.25"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/>
      <c r="AH829" s="45"/>
      <c r="AI829" s="45"/>
      <c r="AJ829" s="45"/>
      <c r="AK829" s="45"/>
      <c r="AL829" s="45"/>
      <c r="AM829" s="45"/>
      <c r="AN829" s="45"/>
      <c r="AO829" s="45"/>
      <c r="AP829" s="45"/>
      <c r="AQ829" s="45"/>
      <c r="AR829" s="45"/>
      <c r="AS829" s="45"/>
    </row>
    <row r="830" spans="10:45" x14ac:dyDescent="0.25"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/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</row>
    <row r="831" spans="10:45" x14ac:dyDescent="0.25"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/>
      <c r="AH831" s="45"/>
      <c r="AI831" s="45"/>
      <c r="AJ831" s="45"/>
      <c r="AK831" s="45"/>
      <c r="AL831" s="45"/>
      <c r="AM831" s="45"/>
      <c r="AN831" s="45"/>
      <c r="AO831" s="45"/>
      <c r="AP831" s="45"/>
      <c r="AQ831" s="45"/>
      <c r="AR831" s="45"/>
      <c r="AS831" s="45"/>
    </row>
    <row r="832" spans="10:45" x14ac:dyDescent="0.25"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  <c r="AG832" s="45"/>
      <c r="AH832" s="45"/>
      <c r="AI832" s="45"/>
      <c r="AJ832" s="45"/>
      <c r="AK832" s="45"/>
      <c r="AL832" s="45"/>
      <c r="AM832" s="45"/>
      <c r="AN832" s="45"/>
      <c r="AO832" s="45"/>
      <c r="AP832" s="45"/>
      <c r="AQ832" s="45"/>
      <c r="AR832" s="45"/>
      <c r="AS832" s="45"/>
    </row>
    <row r="833" spans="10:45" x14ac:dyDescent="0.25"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  <c r="AK833" s="45"/>
      <c r="AL833" s="45"/>
      <c r="AM833" s="45"/>
      <c r="AN833" s="45"/>
      <c r="AO833" s="45"/>
      <c r="AP833" s="45"/>
      <c r="AQ833" s="45"/>
      <c r="AR833" s="45"/>
      <c r="AS833" s="45"/>
    </row>
    <row r="834" spans="10:45" x14ac:dyDescent="0.25"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5"/>
      <c r="AI834" s="45"/>
      <c r="AJ834" s="45"/>
      <c r="AK834" s="45"/>
      <c r="AL834" s="45"/>
      <c r="AM834" s="45"/>
      <c r="AN834" s="45"/>
      <c r="AO834" s="45"/>
      <c r="AP834" s="45"/>
      <c r="AQ834" s="45"/>
      <c r="AR834" s="45"/>
      <c r="AS834" s="45"/>
    </row>
    <row r="835" spans="10:45" x14ac:dyDescent="0.25"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5"/>
      <c r="AI835" s="45"/>
      <c r="AJ835" s="45"/>
      <c r="AK835" s="45"/>
      <c r="AL835" s="45"/>
      <c r="AM835" s="45"/>
      <c r="AN835" s="45"/>
      <c r="AO835" s="45"/>
      <c r="AP835" s="45"/>
      <c r="AQ835" s="45"/>
      <c r="AR835" s="45"/>
      <c r="AS835" s="45"/>
    </row>
    <row r="836" spans="10:45" x14ac:dyDescent="0.25"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5"/>
      <c r="AI836" s="45"/>
      <c r="AJ836" s="45"/>
      <c r="AK836" s="45"/>
      <c r="AL836" s="45"/>
      <c r="AM836" s="45"/>
      <c r="AN836" s="45"/>
      <c r="AO836" s="45"/>
      <c r="AP836" s="45"/>
      <c r="AQ836" s="45"/>
      <c r="AR836" s="45"/>
      <c r="AS836" s="45"/>
    </row>
    <row r="837" spans="10:45" x14ac:dyDescent="0.25"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  <c r="AK837" s="45"/>
      <c r="AL837" s="45"/>
      <c r="AM837" s="45"/>
      <c r="AN837" s="45"/>
      <c r="AO837" s="45"/>
      <c r="AP837" s="45"/>
      <c r="AQ837" s="45"/>
      <c r="AR837" s="45"/>
      <c r="AS837" s="45"/>
    </row>
    <row r="838" spans="10:45" x14ac:dyDescent="0.25"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5"/>
      <c r="AJ838" s="45"/>
      <c r="AK838" s="45"/>
      <c r="AL838" s="45"/>
      <c r="AM838" s="45"/>
      <c r="AN838" s="45"/>
      <c r="AO838" s="45"/>
      <c r="AP838" s="45"/>
      <c r="AQ838" s="45"/>
      <c r="AR838" s="45"/>
      <c r="AS838" s="45"/>
    </row>
    <row r="839" spans="10:45" x14ac:dyDescent="0.25"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  <c r="AK839" s="45"/>
      <c r="AL839" s="45"/>
      <c r="AM839" s="45"/>
      <c r="AN839" s="45"/>
      <c r="AO839" s="45"/>
      <c r="AP839" s="45"/>
      <c r="AQ839" s="45"/>
      <c r="AR839" s="45"/>
      <c r="AS839" s="45"/>
    </row>
    <row r="840" spans="10:45" x14ac:dyDescent="0.25"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5"/>
      <c r="AJ840" s="45"/>
      <c r="AK840" s="45"/>
      <c r="AL840" s="45"/>
      <c r="AM840" s="45"/>
      <c r="AN840" s="45"/>
      <c r="AO840" s="45"/>
      <c r="AP840" s="45"/>
      <c r="AQ840" s="45"/>
      <c r="AR840" s="45"/>
      <c r="AS840" s="45"/>
    </row>
    <row r="841" spans="10:45" x14ac:dyDescent="0.25"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5"/>
      <c r="AI841" s="45"/>
      <c r="AJ841" s="45"/>
      <c r="AK841" s="45"/>
      <c r="AL841" s="45"/>
      <c r="AM841" s="45"/>
      <c r="AN841" s="45"/>
      <c r="AO841" s="45"/>
      <c r="AP841" s="45"/>
      <c r="AQ841" s="45"/>
      <c r="AR841" s="45"/>
      <c r="AS841" s="45"/>
    </row>
    <row r="842" spans="10:45" x14ac:dyDescent="0.25"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5"/>
      <c r="AI842" s="45"/>
      <c r="AJ842" s="45"/>
      <c r="AK842" s="45"/>
      <c r="AL842" s="45"/>
      <c r="AM842" s="45"/>
      <c r="AN842" s="45"/>
      <c r="AO842" s="45"/>
      <c r="AP842" s="45"/>
      <c r="AQ842" s="45"/>
      <c r="AR842" s="45"/>
      <c r="AS842" s="45"/>
    </row>
    <row r="843" spans="10:45" x14ac:dyDescent="0.25"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5"/>
      <c r="AI843" s="45"/>
      <c r="AJ843" s="45"/>
      <c r="AK843" s="45"/>
      <c r="AL843" s="45"/>
      <c r="AM843" s="45"/>
      <c r="AN843" s="45"/>
      <c r="AO843" s="45"/>
      <c r="AP843" s="45"/>
      <c r="AQ843" s="45"/>
      <c r="AR843" s="45"/>
      <c r="AS843" s="45"/>
    </row>
    <row r="844" spans="10:45" x14ac:dyDescent="0.25"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  <c r="AK844" s="45"/>
      <c r="AL844" s="45"/>
      <c r="AM844" s="45"/>
      <c r="AN844" s="45"/>
      <c r="AO844" s="45"/>
      <c r="AP844" s="45"/>
      <c r="AQ844" s="45"/>
      <c r="AR844" s="45"/>
      <c r="AS844" s="45"/>
    </row>
    <row r="845" spans="10:45" x14ac:dyDescent="0.25"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5"/>
      <c r="AI845" s="45"/>
      <c r="AJ845" s="45"/>
      <c r="AK845" s="45"/>
      <c r="AL845" s="45"/>
      <c r="AM845" s="45"/>
      <c r="AN845" s="45"/>
      <c r="AO845" s="45"/>
      <c r="AP845" s="45"/>
      <c r="AQ845" s="45"/>
      <c r="AR845" s="45"/>
      <c r="AS845" s="45"/>
    </row>
    <row r="846" spans="10:45" x14ac:dyDescent="0.25"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5"/>
      <c r="AI846" s="45"/>
      <c r="AJ846" s="45"/>
      <c r="AK846" s="45"/>
      <c r="AL846" s="45"/>
      <c r="AM846" s="45"/>
      <c r="AN846" s="45"/>
      <c r="AO846" s="45"/>
      <c r="AP846" s="45"/>
      <c r="AQ846" s="45"/>
      <c r="AR846" s="45"/>
      <c r="AS846" s="45"/>
    </row>
    <row r="847" spans="10:45" x14ac:dyDescent="0.25"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  <c r="AK847" s="45"/>
      <c r="AL847" s="45"/>
      <c r="AM847" s="45"/>
      <c r="AN847" s="45"/>
      <c r="AO847" s="45"/>
      <c r="AP847" s="45"/>
      <c r="AQ847" s="45"/>
      <c r="AR847" s="45"/>
      <c r="AS847" s="45"/>
    </row>
    <row r="848" spans="10:45" x14ac:dyDescent="0.25"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5"/>
      <c r="AI848" s="45"/>
      <c r="AJ848" s="45"/>
      <c r="AK848" s="45"/>
      <c r="AL848" s="45"/>
      <c r="AM848" s="45"/>
      <c r="AN848" s="45"/>
      <c r="AO848" s="45"/>
      <c r="AP848" s="45"/>
      <c r="AQ848" s="45"/>
      <c r="AR848" s="45"/>
      <c r="AS848" s="45"/>
    </row>
    <row r="849" spans="10:45" x14ac:dyDescent="0.25"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5"/>
      <c r="AI849" s="45"/>
      <c r="AJ849" s="45"/>
      <c r="AK849" s="45"/>
      <c r="AL849" s="45"/>
      <c r="AM849" s="45"/>
      <c r="AN849" s="45"/>
      <c r="AO849" s="45"/>
      <c r="AP849" s="45"/>
      <c r="AQ849" s="45"/>
      <c r="AR849" s="45"/>
      <c r="AS849" s="45"/>
    </row>
    <row r="850" spans="10:45" x14ac:dyDescent="0.25"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5"/>
      <c r="AI850" s="45"/>
      <c r="AJ850" s="45"/>
      <c r="AK850" s="45"/>
      <c r="AL850" s="45"/>
      <c r="AM850" s="45"/>
      <c r="AN850" s="45"/>
      <c r="AO850" s="45"/>
      <c r="AP850" s="45"/>
      <c r="AQ850" s="45"/>
      <c r="AR850" s="45"/>
      <c r="AS850" s="45"/>
    </row>
    <row r="851" spans="10:45" x14ac:dyDescent="0.25"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5"/>
      <c r="AI851" s="45"/>
      <c r="AJ851" s="45"/>
      <c r="AK851" s="45"/>
      <c r="AL851" s="45"/>
      <c r="AM851" s="45"/>
      <c r="AN851" s="45"/>
      <c r="AO851" s="45"/>
      <c r="AP851" s="45"/>
      <c r="AQ851" s="45"/>
      <c r="AR851" s="45"/>
      <c r="AS851" s="45"/>
    </row>
    <row r="852" spans="10:45" x14ac:dyDescent="0.25"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  <c r="AK852" s="45"/>
      <c r="AL852" s="45"/>
      <c r="AM852" s="45"/>
      <c r="AN852" s="45"/>
      <c r="AO852" s="45"/>
      <c r="AP852" s="45"/>
      <c r="AQ852" s="45"/>
      <c r="AR852" s="45"/>
      <c r="AS852" s="45"/>
    </row>
    <row r="853" spans="10:45" x14ac:dyDescent="0.25"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  <c r="AK853" s="45"/>
      <c r="AL853" s="45"/>
      <c r="AM853" s="45"/>
      <c r="AN853" s="45"/>
      <c r="AO853" s="45"/>
      <c r="AP853" s="45"/>
      <c r="AQ853" s="45"/>
      <c r="AR853" s="45"/>
      <c r="AS853" s="45"/>
    </row>
    <row r="854" spans="10:45" x14ac:dyDescent="0.25"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5"/>
      <c r="AI854" s="45"/>
      <c r="AJ854" s="45"/>
      <c r="AK854" s="45"/>
      <c r="AL854" s="45"/>
      <c r="AM854" s="45"/>
      <c r="AN854" s="45"/>
      <c r="AO854" s="45"/>
      <c r="AP854" s="45"/>
      <c r="AQ854" s="45"/>
      <c r="AR854" s="45"/>
      <c r="AS854" s="45"/>
    </row>
    <row r="855" spans="10:45" x14ac:dyDescent="0.25"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  <c r="AK855" s="45"/>
      <c r="AL855" s="45"/>
      <c r="AM855" s="45"/>
      <c r="AN855" s="45"/>
      <c r="AO855" s="45"/>
      <c r="AP855" s="45"/>
      <c r="AQ855" s="45"/>
      <c r="AR855" s="45"/>
      <c r="AS855" s="45"/>
    </row>
    <row r="856" spans="10:45" x14ac:dyDescent="0.25"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5"/>
      <c r="AI856" s="45"/>
      <c r="AJ856" s="45"/>
      <c r="AK856" s="45"/>
      <c r="AL856" s="45"/>
      <c r="AM856" s="45"/>
      <c r="AN856" s="45"/>
      <c r="AO856" s="45"/>
      <c r="AP856" s="45"/>
      <c r="AQ856" s="45"/>
      <c r="AR856" s="45"/>
      <c r="AS856" s="45"/>
    </row>
    <row r="857" spans="10:45" x14ac:dyDescent="0.25"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  <c r="AK857" s="45"/>
      <c r="AL857" s="45"/>
      <c r="AM857" s="45"/>
      <c r="AN857" s="45"/>
      <c r="AO857" s="45"/>
      <c r="AP857" s="45"/>
      <c r="AQ857" s="45"/>
      <c r="AR857" s="45"/>
      <c r="AS857" s="45"/>
    </row>
    <row r="858" spans="10:45" x14ac:dyDescent="0.25"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  <c r="AK858" s="45"/>
      <c r="AL858" s="45"/>
      <c r="AM858" s="45"/>
      <c r="AN858" s="45"/>
      <c r="AO858" s="45"/>
      <c r="AP858" s="45"/>
      <c r="AQ858" s="45"/>
      <c r="AR858" s="45"/>
      <c r="AS858" s="45"/>
    </row>
    <row r="859" spans="10:45" x14ac:dyDescent="0.25"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5"/>
      <c r="AI859" s="45"/>
      <c r="AJ859" s="45"/>
      <c r="AK859" s="45"/>
      <c r="AL859" s="45"/>
      <c r="AM859" s="45"/>
      <c r="AN859" s="45"/>
      <c r="AO859" s="45"/>
      <c r="AP859" s="45"/>
      <c r="AQ859" s="45"/>
      <c r="AR859" s="45"/>
      <c r="AS859" s="45"/>
    </row>
    <row r="860" spans="10:45" x14ac:dyDescent="0.25"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  <c r="AK860" s="45"/>
      <c r="AL860" s="45"/>
      <c r="AM860" s="45"/>
      <c r="AN860" s="45"/>
      <c r="AO860" s="45"/>
      <c r="AP860" s="45"/>
      <c r="AQ860" s="45"/>
      <c r="AR860" s="45"/>
      <c r="AS860" s="45"/>
    </row>
    <row r="861" spans="10:45" x14ac:dyDescent="0.25"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</row>
    <row r="862" spans="10:45" x14ac:dyDescent="0.25"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5"/>
      <c r="AI862" s="45"/>
      <c r="AJ862" s="45"/>
      <c r="AK862" s="45"/>
      <c r="AL862" s="45"/>
      <c r="AM862" s="45"/>
      <c r="AN862" s="45"/>
      <c r="AO862" s="45"/>
      <c r="AP862" s="45"/>
      <c r="AQ862" s="45"/>
      <c r="AR862" s="45"/>
      <c r="AS862" s="45"/>
    </row>
    <row r="863" spans="10:45" x14ac:dyDescent="0.25"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5"/>
      <c r="AI863" s="45"/>
      <c r="AJ863" s="45"/>
      <c r="AK863" s="45"/>
      <c r="AL863" s="45"/>
      <c r="AM863" s="45"/>
      <c r="AN863" s="45"/>
      <c r="AO863" s="45"/>
      <c r="AP863" s="45"/>
      <c r="AQ863" s="45"/>
      <c r="AR863" s="45"/>
      <c r="AS863" s="45"/>
    </row>
    <row r="864" spans="10:45" x14ac:dyDescent="0.25"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</row>
    <row r="865" spans="10:45" x14ac:dyDescent="0.25"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5"/>
      <c r="AI865" s="45"/>
      <c r="AJ865" s="45"/>
      <c r="AK865" s="45"/>
      <c r="AL865" s="45"/>
      <c r="AM865" s="45"/>
      <c r="AN865" s="45"/>
      <c r="AO865" s="45"/>
      <c r="AP865" s="45"/>
      <c r="AQ865" s="45"/>
      <c r="AR865" s="45"/>
      <c r="AS865" s="45"/>
    </row>
    <row r="866" spans="10:45" x14ac:dyDescent="0.25"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45"/>
      <c r="AR866" s="45"/>
      <c r="AS866" s="45"/>
    </row>
    <row r="867" spans="10:45" x14ac:dyDescent="0.25"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5"/>
      <c r="AI867" s="45"/>
      <c r="AJ867" s="45"/>
      <c r="AK867" s="45"/>
      <c r="AL867" s="45"/>
      <c r="AM867" s="45"/>
      <c r="AN867" s="45"/>
      <c r="AO867" s="45"/>
      <c r="AP867" s="45"/>
      <c r="AQ867" s="45"/>
      <c r="AR867" s="45"/>
      <c r="AS867" s="45"/>
    </row>
    <row r="868" spans="10:45" x14ac:dyDescent="0.25"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  <c r="AK868" s="45"/>
      <c r="AL868" s="45"/>
      <c r="AM868" s="45"/>
      <c r="AN868" s="45"/>
      <c r="AO868" s="45"/>
      <c r="AP868" s="45"/>
      <c r="AQ868" s="45"/>
      <c r="AR868" s="45"/>
      <c r="AS868" s="45"/>
    </row>
    <row r="869" spans="10:45" x14ac:dyDescent="0.25"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</row>
    <row r="870" spans="10:45" x14ac:dyDescent="0.25"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5"/>
      <c r="AI870" s="45"/>
      <c r="AJ870" s="45"/>
      <c r="AK870" s="45"/>
      <c r="AL870" s="45"/>
      <c r="AM870" s="45"/>
      <c r="AN870" s="45"/>
      <c r="AO870" s="45"/>
      <c r="AP870" s="45"/>
      <c r="AQ870" s="45"/>
      <c r="AR870" s="45"/>
      <c r="AS870" s="45"/>
    </row>
    <row r="871" spans="10:45" x14ac:dyDescent="0.25"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5"/>
      <c r="AI871" s="45"/>
      <c r="AJ871" s="45"/>
      <c r="AK871" s="45"/>
      <c r="AL871" s="45"/>
      <c r="AM871" s="45"/>
      <c r="AN871" s="45"/>
      <c r="AO871" s="45"/>
      <c r="AP871" s="45"/>
      <c r="AQ871" s="45"/>
      <c r="AR871" s="45"/>
      <c r="AS871" s="45"/>
    </row>
    <row r="872" spans="10:45" x14ac:dyDescent="0.25"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5"/>
      <c r="AH872" s="45"/>
      <c r="AI872" s="45"/>
      <c r="AJ872" s="45"/>
      <c r="AK872" s="45"/>
      <c r="AL872" s="45"/>
      <c r="AM872" s="45"/>
      <c r="AN872" s="45"/>
      <c r="AO872" s="45"/>
      <c r="AP872" s="45"/>
      <c r="AQ872" s="45"/>
      <c r="AR872" s="45"/>
      <c r="AS872" s="45"/>
    </row>
    <row r="873" spans="10:45" x14ac:dyDescent="0.25"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  <c r="AK873" s="45"/>
      <c r="AL873" s="45"/>
      <c r="AM873" s="45"/>
      <c r="AN873" s="45"/>
      <c r="AO873" s="45"/>
      <c r="AP873" s="45"/>
      <c r="AQ873" s="45"/>
      <c r="AR873" s="45"/>
      <c r="AS873" s="45"/>
    </row>
    <row r="874" spans="10:45" x14ac:dyDescent="0.25"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  <c r="AK874" s="45"/>
      <c r="AL874" s="45"/>
      <c r="AM874" s="45"/>
      <c r="AN874" s="45"/>
      <c r="AO874" s="45"/>
      <c r="AP874" s="45"/>
      <c r="AQ874" s="45"/>
      <c r="AR874" s="45"/>
      <c r="AS874" s="45"/>
    </row>
    <row r="875" spans="10:45" x14ac:dyDescent="0.25"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5"/>
      <c r="AH875" s="45"/>
      <c r="AI875" s="45"/>
      <c r="AJ875" s="45"/>
      <c r="AK875" s="45"/>
      <c r="AL875" s="45"/>
      <c r="AM875" s="45"/>
      <c r="AN875" s="45"/>
      <c r="AO875" s="45"/>
      <c r="AP875" s="45"/>
      <c r="AQ875" s="45"/>
      <c r="AR875" s="45"/>
      <c r="AS875" s="45"/>
    </row>
    <row r="876" spans="10:45" x14ac:dyDescent="0.25"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5"/>
      <c r="AH876" s="45"/>
      <c r="AI876" s="45"/>
      <c r="AJ876" s="45"/>
      <c r="AK876" s="45"/>
      <c r="AL876" s="45"/>
      <c r="AM876" s="45"/>
      <c r="AN876" s="45"/>
      <c r="AO876" s="45"/>
      <c r="AP876" s="45"/>
      <c r="AQ876" s="45"/>
      <c r="AR876" s="45"/>
      <c r="AS876" s="45"/>
    </row>
    <row r="877" spans="10:45" x14ac:dyDescent="0.25"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/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</row>
    <row r="878" spans="10:45" x14ac:dyDescent="0.25"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5"/>
      <c r="AH878" s="45"/>
      <c r="AI878" s="45"/>
      <c r="AJ878" s="45"/>
      <c r="AK878" s="45"/>
      <c r="AL878" s="45"/>
      <c r="AM878" s="45"/>
      <c r="AN878" s="45"/>
      <c r="AO878" s="45"/>
      <c r="AP878" s="45"/>
      <c r="AQ878" s="45"/>
      <c r="AR878" s="45"/>
      <c r="AS878" s="45"/>
    </row>
    <row r="879" spans="10:45" x14ac:dyDescent="0.25"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5"/>
      <c r="AH879" s="45"/>
      <c r="AI879" s="45"/>
      <c r="AJ879" s="45"/>
      <c r="AK879" s="45"/>
      <c r="AL879" s="45"/>
      <c r="AM879" s="45"/>
      <c r="AN879" s="45"/>
      <c r="AO879" s="45"/>
      <c r="AP879" s="45"/>
      <c r="AQ879" s="45"/>
      <c r="AR879" s="45"/>
      <c r="AS879" s="45"/>
    </row>
    <row r="880" spans="10:45" x14ac:dyDescent="0.25"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/>
      <c r="AH880" s="45"/>
      <c r="AI880" s="45"/>
      <c r="AJ880" s="45"/>
      <c r="AK880" s="45"/>
      <c r="AL880" s="45"/>
      <c r="AM880" s="45"/>
      <c r="AN880" s="45"/>
      <c r="AO880" s="45"/>
      <c r="AP880" s="45"/>
      <c r="AQ880" s="45"/>
      <c r="AR880" s="45"/>
      <c r="AS880" s="45"/>
    </row>
    <row r="881" spans="10:45" x14ac:dyDescent="0.25"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/>
      <c r="AH881" s="45"/>
      <c r="AI881" s="45"/>
      <c r="AJ881" s="45"/>
      <c r="AK881" s="45"/>
      <c r="AL881" s="45"/>
      <c r="AM881" s="45"/>
      <c r="AN881" s="45"/>
      <c r="AO881" s="45"/>
      <c r="AP881" s="45"/>
      <c r="AQ881" s="45"/>
      <c r="AR881" s="45"/>
      <c r="AS881" s="45"/>
    </row>
    <row r="882" spans="10:45" x14ac:dyDescent="0.25"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5"/>
      <c r="AH882" s="45"/>
      <c r="AI882" s="45"/>
      <c r="AJ882" s="45"/>
      <c r="AK882" s="45"/>
      <c r="AL882" s="45"/>
      <c r="AM882" s="45"/>
      <c r="AN882" s="45"/>
      <c r="AO882" s="45"/>
      <c r="AP882" s="45"/>
      <c r="AQ882" s="45"/>
      <c r="AR882" s="45"/>
      <c r="AS882" s="45"/>
    </row>
    <row r="883" spans="10:45" x14ac:dyDescent="0.25"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5"/>
      <c r="AI883" s="45"/>
      <c r="AJ883" s="45"/>
      <c r="AK883" s="45"/>
      <c r="AL883" s="45"/>
      <c r="AM883" s="45"/>
      <c r="AN883" s="45"/>
      <c r="AO883" s="45"/>
      <c r="AP883" s="45"/>
      <c r="AQ883" s="45"/>
      <c r="AR883" s="45"/>
      <c r="AS883" s="45"/>
    </row>
    <row r="884" spans="10:45" x14ac:dyDescent="0.25"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  <c r="AK884" s="45"/>
      <c r="AL884" s="45"/>
      <c r="AM884" s="45"/>
      <c r="AN884" s="45"/>
      <c r="AO884" s="45"/>
      <c r="AP884" s="45"/>
      <c r="AQ884" s="45"/>
      <c r="AR884" s="45"/>
      <c r="AS884" s="45"/>
    </row>
    <row r="885" spans="10:45" x14ac:dyDescent="0.25"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5"/>
      <c r="AI885" s="45"/>
      <c r="AJ885" s="45"/>
      <c r="AK885" s="45"/>
      <c r="AL885" s="45"/>
      <c r="AM885" s="45"/>
      <c r="AN885" s="45"/>
      <c r="AO885" s="45"/>
      <c r="AP885" s="45"/>
      <c r="AQ885" s="45"/>
      <c r="AR885" s="45"/>
      <c r="AS885" s="45"/>
    </row>
    <row r="886" spans="10:45" x14ac:dyDescent="0.25"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5"/>
      <c r="AI886" s="45"/>
      <c r="AJ886" s="45"/>
      <c r="AK886" s="45"/>
      <c r="AL886" s="45"/>
      <c r="AM886" s="45"/>
      <c r="AN886" s="45"/>
      <c r="AO886" s="45"/>
      <c r="AP886" s="45"/>
      <c r="AQ886" s="45"/>
      <c r="AR886" s="45"/>
      <c r="AS886" s="45"/>
    </row>
    <row r="887" spans="10:45" x14ac:dyDescent="0.25"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  <c r="AK887" s="45"/>
      <c r="AL887" s="45"/>
      <c r="AM887" s="45"/>
      <c r="AN887" s="45"/>
      <c r="AO887" s="45"/>
      <c r="AP887" s="45"/>
      <c r="AQ887" s="45"/>
      <c r="AR887" s="45"/>
      <c r="AS887" s="45"/>
    </row>
    <row r="888" spans="10:45" x14ac:dyDescent="0.25"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5"/>
      <c r="AI888" s="45"/>
      <c r="AJ888" s="45"/>
      <c r="AK888" s="45"/>
      <c r="AL888" s="45"/>
      <c r="AM888" s="45"/>
      <c r="AN888" s="45"/>
      <c r="AO888" s="45"/>
      <c r="AP888" s="45"/>
      <c r="AQ888" s="45"/>
      <c r="AR888" s="45"/>
      <c r="AS888" s="45"/>
    </row>
    <row r="889" spans="10:45" x14ac:dyDescent="0.25"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  <c r="AK889" s="45"/>
      <c r="AL889" s="45"/>
      <c r="AM889" s="45"/>
      <c r="AN889" s="45"/>
      <c r="AO889" s="45"/>
      <c r="AP889" s="45"/>
      <c r="AQ889" s="45"/>
      <c r="AR889" s="45"/>
      <c r="AS889" s="45"/>
    </row>
    <row r="890" spans="10:45" x14ac:dyDescent="0.25"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5"/>
      <c r="AH890" s="45"/>
      <c r="AI890" s="45"/>
      <c r="AJ890" s="45"/>
      <c r="AK890" s="45"/>
      <c r="AL890" s="45"/>
      <c r="AM890" s="45"/>
      <c r="AN890" s="45"/>
      <c r="AO890" s="45"/>
      <c r="AP890" s="45"/>
      <c r="AQ890" s="45"/>
      <c r="AR890" s="45"/>
      <c r="AS890" s="45"/>
    </row>
    <row r="891" spans="10:45" x14ac:dyDescent="0.25"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5"/>
      <c r="AI891" s="45"/>
      <c r="AJ891" s="45"/>
      <c r="AK891" s="45"/>
      <c r="AL891" s="45"/>
      <c r="AM891" s="45"/>
      <c r="AN891" s="45"/>
      <c r="AO891" s="45"/>
      <c r="AP891" s="45"/>
      <c r="AQ891" s="45"/>
      <c r="AR891" s="45"/>
      <c r="AS891" s="45"/>
    </row>
    <row r="892" spans="10:45" x14ac:dyDescent="0.25"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5"/>
      <c r="AI892" s="45"/>
      <c r="AJ892" s="45"/>
      <c r="AK892" s="45"/>
      <c r="AL892" s="45"/>
      <c r="AM892" s="45"/>
      <c r="AN892" s="45"/>
      <c r="AO892" s="45"/>
      <c r="AP892" s="45"/>
      <c r="AQ892" s="45"/>
      <c r="AR892" s="45"/>
      <c r="AS892" s="45"/>
    </row>
    <row r="893" spans="10:45" x14ac:dyDescent="0.25"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  <c r="AK893" s="45"/>
      <c r="AL893" s="45"/>
      <c r="AM893" s="45"/>
      <c r="AN893" s="45"/>
      <c r="AO893" s="45"/>
      <c r="AP893" s="45"/>
      <c r="AQ893" s="45"/>
      <c r="AR893" s="45"/>
      <c r="AS893" s="45"/>
    </row>
    <row r="894" spans="10:45" x14ac:dyDescent="0.25"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5"/>
      <c r="AI894" s="45"/>
      <c r="AJ894" s="45"/>
      <c r="AK894" s="45"/>
      <c r="AL894" s="45"/>
      <c r="AM894" s="45"/>
      <c r="AN894" s="45"/>
      <c r="AO894" s="45"/>
      <c r="AP894" s="45"/>
      <c r="AQ894" s="45"/>
      <c r="AR894" s="45"/>
      <c r="AS894" s="45"/>
    </row>
    <row r="895" spans="10:45" x14ac:dyDescent="0.25"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5"/>
      <c r="AI895" s="45"/>
      <c r="AJ895" s="45"/>
      <c r="AK895" s="45"/>
      <c r="AL895" s="45"/>
      <c r="AM895" s="45"/>
      <c r="AN895" s="45"/>
      <c r="AO895" s="45"/>
      <c r="AP895" s="45"/>
      <c r="AQ895" s="45"/>
      <c r="AR895" s="45"/>
      <c r="AS895" s="45"/>
    </row>
    <row r="896" spans="10:45" x14ac:dyDescent="0.25"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  <c r="AK896" s="45"/>
      <c r="AL896" s="45"/>
      <c r="AM896" s="45"/>
      <c r="AN896" s="45"/>
      <c r="AO896" s="45"/>
      <c r="AP896" s="45"/>
      <c r="AQ896" s="45"/>
      <c r="AR896" s="45"/>
      <c r="AS896" s="45"/>
    </row>
    <row r="897" spans="10:45" x14ac:dyDescent="0.25"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5"/>
      <c r="AI897" s="45"/>
      <c r="AJ897" s="45"/>
      <c r="AK897" s="45"/>
      <c r="AL897" s="45"/>
      <c r="AM897" s="45"/>
      <c r="AN897" s="45"/>
      <c r="AO897" s="45"/>
      <c r="AP897" s="45"/>
      <c r="AQ897" s="45"/>
      <c r="AR897" s="45"/>
      <c r="AS897" s="45"/>
    </row>
    <row r="898" spans="10:45" x14ac:dyDescent="0.25"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</row>
    <row r="899" spans="10:45" x14ac:dyDescent="0.25"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  <c r="AK899" s="45"/>
      <c r="AL899" s="45"/>
      <c r="AM899" s="45"/>
      <c r="AN899" s="45"/>
      <c r="AO899" s="45"/>
      <c r="AP899" s="45"/>
      <c r="AQ899" s="45"/>
      <c r="AR899" s="45"/>
      <c r="AS899" s="45"/>
    </row>
    <row r="900" spans="10:45" x14ac:dyDescent="0.25"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5"/>
      <c r="AI900" s="45"/>
      <c r="AJ900" s="45"/>
      <c r="AK900" s="45"/>
      <c r="AL900" s="45"/>
      <c r="AM900" s="45"/>
      <c r="AN900" s="45"/>
      <c r="AO900" s="45"/>
      <c r="AP900" s="45"/>
      <c r="AQ900" s="45"/>
      <c r="AR900" s="45"/>
      <c r="AS900" s="45"/>
    </row>
    <row r="901" spans="10:45" x14ac:dyDescent="0.25"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5"/>
      <c r="AI901" s="45"/>
      <c r="AJ901" s="45"/>
      <c r="AK901" s="45"/>
      <c r="AL901" s="45"/>
      <c r="AM901" s="45"/>
      <c r="AN901" s="45"/>
      <c r="AO901" s="45"/>
      <c r="AP901" s="45"/>
      <c r="AQ901" s="45"/>
      <c r="AR901" s="45"/>
      <c r="AS901" s="45"/>
    </row>
    <row r="902" spans="10:45" x14ac:dyDescent="0.25"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5"/>
      <c r="AI902" s="45"/>
      <c r="AJ902" s="45"/>
      <c r="AK902" s="45"/>
      <c r="AL902" s="45"/>
      <c r="AM902" s="45"/>
      <c r="AN902" s="45"/>
      <c r="AO902" s="45"/>
      <c r="AP902" s="45"/>
      <c r="AQ902" s="45"/>
      <c r="AR902" s="45"/>
      <c r="AS902" s="45"/>
    </row>
    <row r="903" spans="10:45" x14ac:dyDescent="0.25"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5"/>
      <c r="AI903" s="45"/>
      <c r="AJ903" s="45"/>
      <c r="AK903" s="45"/>
      <c r="AL903" s="45"/>
      <c r="AM903" s="45"/>
      <c r="AN903" s="45"/>
      <c r="AO903" s="45"/>
      <c r="AP903" s="45"/>
      <c r="AQ903" s="45"/>
      <c r="AR903" s="45"/>
      <c r="AS903" s="45"/>
    </row>
    <row r="904" spans="10:45" x14ac:dyDescent="0.25"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5"/>
      <c r="AI904" s="45"/>
      <c r="AJ904" s="45"/>
      <c r="AK904" s="45"/>
      <c r="AL904" s="45"/>
      <c r="AM904" s="45"/>
      <c r="AN904" s="45"/>
      <c r="AO904" s="45"/>
      <c r="AP904" s="45"/>
      <c r="AQ904" s="45"/>
      <c r="AR904" s="45"/>
      <c r="AS904" s="45"/>
    </row>
    <row r="905" spans="10:45" x14ac:dyDescent="0.25"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5"/>
      <c r="AN905" s="45"/>
      <c r="AO905" s="45"/>
      <c r="AP905" s="45"/>
      <c r="AQ905" s="45"/>
      <c r="AR905" s="45"/>
      <c r="AS905" s="45"/>
    </row>
    <row r="906" spans="10:45" x14ac:dyDescent="0.25"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  <c r="AK906" s="45"/>
      <c r="AL906" s="45"/>
      <c r="AM906" s="45"/>
      <c r="AN906" s="45"/>
      <c r="AO906" s="45"/>
      <c r="AP906" s="45"/>
      <c r="AQ906" s="45"/>
      <c r="AR906" s="45"/>
      <c r="AS906" s="45"/>
    </row>
    <row r="907" spans="10:45" x14ac:dyDescent="0.25"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</row>
    <row r="908" spans="10:45" x14ac:dyDescent="0.25"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</row>
    <row r="909" spans="10:45" x14ac:dyDescent="0.25"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  <c r="AK909" s="45"/>
      <c r="AL909" s="45"/>
      <c r="AM909" s="45"/>
      <c r="AN909" s="45"/>
      <c r="AO909" s="45"/>
      <c r="AP909" s="45"/>
      <c r="AQ909" s="45"/>
      <c r="AR909" s="45"/>
      <c r="AS909" s="45"/>
    </row>
    <row r="910" spans="10:45" x14ac:dyDescent="0.25"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5"/>
      <c r="AI910" s="45"/>
      <c r="AJ910" s="45"/>
      <c r="AK910" s="45"/>
      <c r="AL910" s="45"/>
      <c r="AM910" s="45"/>
      <c r="AN910" s="45"/>
      <c r="AO910" s="45"/>
      <c r="AP910" s="45"/>
      <c r="AQ910" s="45"/>
      <c r="AR910" s="45"/>
      <c r="AS910" s="45"/>
    </row>
    <row r="911" spans="10:45" x14ac:dyDescent="0.25"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  <c r="AK911" s="45"/>
      <c r="AL911" s="45"/>
      <c r="AM911" s="45"/>
      <c r="AN911" s="45"/>
      <c r="AO911" s="45"/>
      <c r="AP911" s="45"/>
      <c r="AQ911" s="45"/>
      <c r="AR911" s="45"/>
      <c r="AS911" s="45"/>
    </row>
    <row r="912" spans="10:45" x14ac:dyDescent="0.25"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  <c r="AK912" s="45"/>
      <c r="AL912" s="45"/>
      <c r="AM912" s="45"/>
      <c r="AN912" s="45"/>
      <c r="AO912" s="45"/>
      <c r="AP912" s="45"/>
      <c r="AQ912" s="45"/>
      <c r="AR912" s="45"/>
      <c r="AS912" s="45"/>
    </row>
    <row r="913" spans="10:45" x14ac:dyDescent="0.25"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5"/>
      <c r="AI913" s="45"/>
      <c r="AJ913" s="45"/>
      <c r="AK913" s="45"/>
      <c r="AL913" s="45"/>
      <c r="AM913" s="45"/>
      <c r="AN913" s="45"/>
      <c r="AO913" s="45"/>
      <c r="AP913" s="45"/>
      <c r="AQ913" s="45"/>
      <c r="AR913" s="45"/>
      <c r="AS913" s="45"/>
    </row>
    <row r="914" spans="10:45" x14ac:dyDescent="0.25"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  <c r="AK914" s="45"/>
      <c r="AL914" s="45"/>
      <c r="AM914" s="45"/>
      <c r="AN914" s="45"/>
      <c r="AO914" s="45"/>
      <c r="AP914" s="45"/>
      <c r="AQ914" s="45"/>
      <c r="AR914" s="45"/>
      <c r="AS914" s="45"/>
    </row>
    <row r="915" spans="10:45" x14ac:dyDescent="0.25"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  <c r="AK915" s="45"/>
      <c r="AL915" s="45"/>
      <c r="AM915" s="45"/>
      <c r="AN915" s="45"/>
      <c r="AO915" s="45"/>
      <c r="AP915" s="45"/>
      <c r="AQ915" s="45"/>
      <c r="AR915" s="45"/>
      <c r="AS915" s="45"/>
    </row>
    <row r="916" spans="10:45" x14ac:dyDescent="0.25"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  <c r="AK916" s="45"/>
      <c r="AL916" s="45"/>
      <c r="AM916" s="45"/>
      <c r="AN916" s="45"/>
      <c r="AO916" s="45"/>
      <c r="AP916" s="45"/>
      <c r="AQ916" s="45"/>
      <c r="AR916" s="45"/>
      <c r="AS916" s="45"/>
    </row>
    <row r="917" spans="10:45" x14ac:dyDescent="0.25"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5"/>
      <c r="AI917" s="45"/>
      <c r="AJ917" s="45"/>
      <c r="AK917" s="45"/>
      <c r="AL917" s="45"/>
      <c r="AM917" s="45"/>
      <c r="AN917" s="45"/>
      <c r="AO917" s="45"/>
      <c r="AP917" s="45"/>
      <c r="AQ917" s="45"/>
      <c r="AR917" s="45"/>
      <c r="AS917" s="45"/>
    </row>
    <row r="918" spans="10:45" x14ac:dyDescent="0.25"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5"/>
      <c r="AI918" s="45"/>
      <c r="AJ918" s="45"/>
      <c r="AK918" s="45"/>
      <c r="AL918" s="45"/>
      <c r="AM918" s="45"/>
      <c r="AN918" s="45"/>
      <c r="AO918" s="45"/>
      <c r="AP918" s="45"/>
      <c r="AQ918" s="45"/>
      <c r="AR918" s="45"/>
      <c r="AS918" s="45"/>
    </row>
    <row r="919" spans="10:45" x14ac:dyDescent="0.25"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  <c r="AK919" s="45"/>
      <c r="AL919" s="45"/>
      <c r="AM919" s="45"/>
      <c r="AN919" s="45"/>
      <c r="AO919" s="45"/>
      <c r="AP919" s="45"/>
      <c r="AQ919" s="45"/>
      <c r="AR919" s="45"/>
      <c r="AS919" s="45"/>
    </row>
    <row r="920" spans="10:45" x14ac:dyDescent="0.25"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  <c r="AK920" s="45"/>
      <c r="AL920" s="45"/>
      <c r="AM920" s="45"/>
      <c r="AN920" s="45"/>
      <c r="AO920" s="45"/>
      <c r="AP920" s="45"/>
      <c r="AQ920" s="45"/>
      <c r="AR920" s="45"/>
      <c r="AS920" s="45"/>
    </row>
    <row r="921" spans="10:45" x14ac:dyDescent="0.25"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  <c r="AK921" s="45"/>
      <c r="AL921" s="45"/>
      <c r="AM921" s="45"/>
      <c r="AN921" s="45"/>
      <c r="AO921" s="45"/>
      <c r="AP921" s="45"/>
      <c r="AQ921" s="45"/>
      <c r="AR921" s="45"/>
      <c r="AS921" s="45"/>
    </row>
    <row r="922" spans="10:45" x14ac:dyDescent="0.25"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  <c r="AK922" s="45"/>
      <c r="AL922" s="45"/>
      <c r="AM922" s="45"/>
      <c r="AN922" s="45"/>
      <c r="AO922" s="45"/>
      <c r="AP922" s="45"/>
      <c r="AQ922" s="45"/>
      <c r="AR922" s="45"/>
      <c r="AS922" s="45"/>
    </row>
    <row r="923" spans="10:45" x14ac:dyDescent="0.25"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5"/>
      <c r="AI923" s="45"/>
      <c r="AJ923" s="45"/>
      <c r="AK923" s="45"/>
      <c r="AL923" s="45"/>
      <c r="AM923" s="45"/>
      <c r="AN923" s="45"/>
      <c r="AO923" s="45"/>
      <c r="AP923" s="45"/>
      <c r="AQ923" s="45"/>
      <c r="AR923" s="45"/>
      <c r="AS923" s="45"/>
    </row>
    <row r="924" spans="10:45" x14ac:dyDescent="0.25"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5"/>
      <c r="AI924" s="45"/>
      <c r="AJ924" s="45"/>
      <c r="AK924" s="45"/>
      <c r="AL924" s="45"/>
      <c r="AM924" s="45"/>
      <c r="AN924" s="45"/>
      <c r="AO924" s="45"/>
      <c r="AP924" s="45"/>
      <c r="AQ924" s="45"/>
      <c r="AR924" s="45"/>
      <c r="AS924" s="45"/>
    </row>
    <row r="925" spans="10:45" x14ac:dyDescent="0.25"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  <c r="AK925" s="45"/>
      <c r="AL925" s="45"/>
      <c r="AM925" s="45"/>
      <c r="AN925" s="45"/>
      <c r="AO925" s="45"/>
      <c r="AP925" s="45"/>
      <c r="AQ925" s="45"/>
      <c r="AR925" s="45"/>
      <c r="AS925" s="45"/>
    </row>
    <row r="926" spans="10:45" x14ac:dyDescent="0.25"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  <c r="AK926" s="45"/>
      <c r="AL926" s="45"/>
      <c r="AM926" s="45"/>
      <c r="AN926" s="45"/>
      <c r="AO926" s="45"/>
      <c r="AP926" s="45"/>
      <c r="AQ926" s="45"/>
      <c r="AR926" s="45"/>
      <c r="AS926" s="45"/>
    </row>
    <row r="927" spans="10:45" x14ac:dyDescent="0.25"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  <c r="AK927" s="45"/>
      <c r="AL927" s="45"/>
      <c r="AM927" s="45"/>
      <c r="AN927" s="45"/>
      <c r="AO927" s="45"/>
      <c r="AP927" s="45"/>
      <c r="AQ927" s="45"/>
      <c r="AR927" s="45"/>
      <c r="AS927" s="45"/>
    </row>
    <row r="928" spans="10:45" x14ac:dyDescent="0.25"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5"/>
      <c r="AI928" s="45"/>
      <c r="AJ928" s="45"/>
      <c r="AK928" s="45"/>
      <c r="AL928" s="45"/>
      <c r="AM928" s="45"/>
      <c r="AN928" s="45"/>
      <c r="AO928" s="45"/>
      <c r="AP928" s="45"/>
      <c r="AQ928" s="45"/>
      <c r="AR928" s="45"/>
      <c r="AS928" s="45"/>
    </row>
    <row r="929" spans="10:45" x14ac:dyDescent="0.25"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  <c r="AK929" s="45"/>
      <c r="AL929" s="45"/>
      <c r="AM929" s="45"/>
      <c r="AN929" s="45"/>
      <c r="AO929" s="45"/>
      <c r="AP929" s="45"/>
      <c r="AQ929" s="45"/>
      <c r="AR929" s="45"/>
      <c r="AS929" s="45"/>
    </row>
    <row r="930" spans="10:45" x14ac:dyDescent="0.25"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5"/>
      <c r="AI930" s="45"/>
      <c r="AJ930" s="45"/>
      <c r="AK930" s="45"/>
      <c r="AL930" s="45"/>
      <c r="AM930" s="45"/>
      <c r="AN930" s="45"/>
      <c r="AO930" s="45"/>
      <c r="AP930" s="45"/>
      <c r="AQ930" s="45"/>
      <c r="AR930" s="45"/>
      <c r="AS930" s="45"/>
    </row>
    <row r="931" spans="10:45" x14ac:dyDescent="0.25"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5"/>
      <c r="AI931" s="45"/>
      <c r="AJ931" s="45"/>
      <c r="AK931" s="45"/>
      <c r="AL931" s="45"/>
      <c r="AM931" s="45"/>
      <c r="AN931" s="45"/>
      <c r="AO931" s="45"/>
      <c r="AP931" s="45"/>
      <c r="AQ931" s="45"/>
      <c r="AR931" s="45"/>
      <c r="AS931" s="45"/>
    </row>
    <row r="932" spans="10:45" x14ac:dyDescent="0.25"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5"/>
      <c r="AI932" s="45"/>
      <c r="AJ932" s="45"/>
      <c r="AK932" s="45"/>
      <c r="AL932" s="45"/>
      <c r="AM932" s="45"/>
      <c r="AN932" s="45"/>
      <c r="AO932" s="45"/>
      <c r="AP932" s="45"/>
      <c r="AQ932" s="45"/>
      <c r="AR932" s="45"/>
      <c r="AS932" s="45"/>
    </row>
    <row r="933" spans="10:45" x14ac:dyDescent="0.25"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5"/>
      <c r="AI933" s="45"/>
      <c r="AJ933" s="45"/>
      <c r="AK933" s="45"/>
      <c r="AL933" s="45"/>
      <c r="AM933" s="45"/>
      <c r="AN933" s="45"/>
      <c r="AO933" s="45"/>
      <c r="AP933" s="45"/>
      <c r="AQ933" s="45"/>
      <c r="AR933" s="45"/>
      <c r="AS933" s="45"/>
    </row>
    <row r="934" spans="10:45" x14ac:dyDescent="0.25"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5"/>
      <c r="AI934" s="45"/>
      <c r="AJ934" s="45"/>
      <c r="AK934" s="45"/>
      <c r="AL934" s="45"/>
      <c r="AM934" s="45"/>
      <c r="AN934" s="45"/>
      <c r="AO934" s="45"/>
      <c r="AP934" s="45"/>
      <c r="AQ934" s="45"/>
      <c r="AR934" s="45"/>
      <c r="AS934" s="45"/>
    </row>
    <row r="935" spans="10:45" x14ac:dyDescent="0.25"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5"/>
      <c r="AH935" s="45"/>
      <c r="AI935" s="45"/>
      <c r="AJ935" s="45"/>
      <c r="AK935" s="45"/>
      <c r="AL935" s="45"/>
      <c r="AM935" s="45"/>
      <c r="AN935" s="45"/>
      <c r="AO935" s="45"/>
      <c r="AP935" s="45"/>
      <c r="AQ935" s="45"/>
      <c r="AR935" s="45"/>
      <c r="AS935" s="45"/>
    </row>
    <row r="936" spans="10:45" x14ac:dyDescent="0.25"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5"/>
      <c r="AH936" s="45"/>
      <c r="AI936" s="45"/>
      <c r="AJ936" s="45"/>
      <c r="AK936" s="45"/>
      <c r="AL936" s="45"/>
      <c r="AM936" s="45"/>
      <c r="AN936" s="45"/>
      <c r="AO936" s="45"/>
      <c r="AP936" s="45"/>
      <c r="AQ936" s="45"/>
      <c r="AR936" s="45"/>
      <c r="AS936" s="45"/>
    </row>
    <row r="937" spans="10:45" x14ac:dyDescent="0.25"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</row>
    <row r="938" spans="10:45" x14ac:dyDescent="0.25"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5"/>
      <c r="AH938" s="45"/>
      <c r="AI938" s="45"/>
      <c r="AJ938" s="45"/>
      <c r="AK938" s="45"/>
      <c r="AL938" s="45"/>
      <c r="AM938" s="45"/>
      <c r="AN938" s="45"/>
      <c r="AO938" s="45"/>
      <c r="AP938" s="45"/>
      <c r="AQ938" s="45"/>
      <c r="AR938" s="45"/>
      <c r="AS938" s="45"/>
    </row>
    <row r="939" spans="10:45" x14ac:dyDescent="0.25"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5"/>
      <c r="AH939" s="45"/>
      <c r="AI939" s="45"/>
      <c r="AJ939" s="45"/>
      <c r="AK939" s="45"/>
      <c r="AL939" s="45"/>
      <c r="AM939" s="45"/>
      <c r="AN939" s="45"/>
      <c r="AO939" s="45"/>
      <c r="AP939" s="45"/>
      <c r="AQ939" s="45"/>
      <c r="AR939" s="45"/>
      <c r="AS939" s="45"/>
    </row>
    <row r="940" spans="10:45" x14ac:dyDescent="0.25"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/>
      <c r="AH940" s="45"/>
      <c r="AI940" s="45"/>
      <c r="AJ940" s="45"/>
      <c r="AK940" s="45"/>
      <c r="AL940" s="45"/>
      <c r="AM940" s="45"/>
      <c r="AN940" s="45"/>
      <c r="AO940" s="45"/>
      <c r="AP940" s="45"/>
      <c r="AQ940" s="45"/>
      <c r="AR940" s="45"/>
      <c r="AS940" s="45"/>
    </row>
    <row r="941" spans="10:45" x14ac:dyDescent="0.25"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/>
      <c r="AH941" s="45"/>
      <c r="AI941" s="45"/>
      <c r="AJ941" s="45"/>
      <c r="AK941" s="45"/>
      <c r="AL941" s="45"/>
      <c r="AM941" s="45"/>
      <c r="AN941" s="45"/>
      <c r="AO941" s="45"/>
      <c r="AP941" s="45"/>
      <c r="AQ941" s="45"/>
      <c r="AR941" s="45"/>
      <c r="AS941" s="45"/>
    </row>
    <row r="942" spans="10:45" x14ac:dyDescent="0.25"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5"/>
      <c r="AH942" s="45"/>
      <c r="AI942" s="45"/>
      <c r="AJ942" s="45"/>
      <c r="AK942" s="45"/>
      <c r="AL942" s="45"/>
      <c r="AM942" s="45"/>
      <c r="AN942" s="45"/>
      <c r="AO942" s="45"/>
      <c r="AP942" s="45"/>
      <c r="AQ942" s="45"/>
      <c r="AR942" s="45"/>
      <c r="AS942" s="45"/>
    </row>
    <row r="943" spans="10:45" x14ac:dyDescent="0.25"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  <c r="AK943" s="45"/>
      <c r="AL943" s="45"/>
      <c r="AM943" s="45"/>
      <c r="AN943" s="45"/>
      <c r="AO943" s="45"/>
      <c r="AP943" s="45"/>
      <c r="AQ943" s="45"/>
      <c r="AR943" s="45"/>
      <c r="AS943" s="45"/>
    </row>
    <row r="944" spans="10:45" x14ac:dyDescent="0.25"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  <c r="AK944" s="45"/>
      <c r="AL944" s="45"/>
      <c r="AM944" s="45"/>
      <c r="AN944" s="45"/>
      <c r="AO944" s="45"/>
      <c r="AP944" s="45"/>
      <c r="AQ944" s="45"/>
      <c r="AR944" s="45"/>
      <c r="AS944" s="45"/>
    </row>
    <row r="945" spans="10:45" x14ac:dyDescent="0.25"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5"/>
      <c r="AI945" s="45"/>
      <c r="AJ945" s="45"/>
      <c r="AK945" s="45"/>
      <c r="AL945" s="45"/>
      <c r="AM945" s="45"/>
      <c r="AN945" s="45"/>
      <c r="AO945" s="45"/>
      <c r="AP945" s="45"/>
      <c r="AQ945" s="45"/>
      <c r="AR945" s="45"/>
      <c r="AS945" s="45"/>
    </row>
    <row r="946" spans="10:45" x14ac:dyDescent="0.25"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5"/>
      <c r="AI946" s="45"/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</row>
    <row r="947" spans="10:45" x14ac:dyDescent="0.25"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  <c r="AK947" s="45"/>
      <c r="AL947" s="45"/>
      <c r="AM947" s="45"/>
      <c r="AN947" s="45"/>
      <c r="AO947" s="45"/>
      <c r="AP947" s="45"/>
      <c r="AQ947" s="45"/>
      <c r="AR947" s="45"/>
      <c r="AS947" s="45"/>
    </row>
    <row r="948" spans="10:45" x14ac:dyDescent="0.25"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  <c r="AK948" s="45"/>
      <c r="AL948" s="45"/>
      <c r="AM948" s="45"/>
      <c r="AN948" s="45"/>
      <c r="AO948" s="45"/>
      <c r="AP948" s="45"/>
      <c r="AQ948" s="45"/>
      <c r="AR948" s="45"/>
      <c r="AS948" s="45"/>
    </row>
    <row r="949" spans="10:45" x14ac:dyDescent="0.25"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  <c r="AK949" s="45"/>
      <c r="AL949" s="45"/>
      <c r="AM949" s="45"/>
      <c r="AN949" s="45"/>
      <c r="AO949" s="45"/>
      <c r="AP949" s="45"/>
      <c r="AQ949" s="45"/>
      <c r="AR949" s="45"/>
      <c r="AS949" s="45"/>
    </row>
    <row r="950" spans="10:45" x14ac:dyDescent="0.25"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</row>
    <row r="951" spans="10:45" x14ac:dyDescent="0.25"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</row>
    <row r="952" spans="10:45" x14ac:dyDescent="0.25"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5"/>
      <c r="AI952" s="45"/>
      <c r="AJ952" s="45"/>
      <c r="AK952" s="45"/>
      <c r="AL952" s="45"/>
      <c r="AM952" s="45"/>
      <c r="AN952" s="45"/>
      <c r="AO952" s="45"/>
      <c r="AP952" s="45"/>
      <c r="AQ952" s="45"/>
      <c r="AR952" s="45"/>
      <c r="AS952" s="45"/>
    </row>
    <row r="953" spans="10:45" x14ac:dyDescent="0.25"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5"/>
      <c r="AI953" s="45"/>
      <c r="AJ953" s="45"/>
      <c r="AK953" s="45"/>
      <c r="AL953" s="45"/>
      <c r="AM953" s="45"/>
      <c r="AN953" s="45"/>
      <c r="AO953" s="45"/>
      <c r="AP953" s="45"/>
      <c r="AQ953" s="45"/>
      <c r="AR953" s="45"/>
      <c r="AS953" s="45"/>
    </row>
    <row r="954" spans="10:45" x14ac:dyDescent="0.25"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  <c r="AK954" s="45"/>
      <c r="AL954" s="45"/>
      <c r="AM954" s="45"/>
      <c r="AN954" s="45"/>
      <c r="AO954" s="45"/>
      <c r="AP954" s="45"/>
      <c r="AQ954" s="45"/>
      <c r="AR954" s="45"/>
      <c r="AS954" s="45"/>
    </row>
    <row r="955" spans="10:45" x14ac:dyDescent="0.25"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5"/>
      <c r="AI955" s="45"/>
      <c r="AJ955" s="45"/>
      <c r="AK955" s="45"/>
      <c r="AL955" s="45"/>
      <c r="AM955" s="45"/>
      <c r="AN955" s="45"/>
      <c r="AO955" s="45"/>
      <c r="AP955" s="45"/>
      <c r="AQ955" s="45"/>
      <c r="AR955" s="45"/>
      <c r="AS955" s="45"/>
    </row>
    <row r="956" spans="10:45" x14ac:dyDescent="0.25"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</row>
    <row r="957" spans="10:45" x14ac:dyDescent="0.25"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</row>
    <row r="958" spans="10:45" x14ac:dyDescent="0.25"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  <c r="AK958" s="45"/>
      <c r="AL958" s="45"/>
      <c r="AM958" s="45"/>
      <c r="AN958" s="45"/>
      <c r="AO958" s="45"/>
      <c r="AP958" s="45"/>
      <c r="AQ958" s="45"/>
      <c r="AR958" s="45"/>
      <c r="AS958" s="45"/>
    </row>
    <row r="959" spans="10:45" x14ac:dyDescent="0.25"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  <c r="AK959" s="45"/>
      <c r="AL959" s="45"/>
      <c r="AM959" s="45"/>
      <c r="AN959" s="45"/>
      <c r="AO959" s="45"/>
      <c r="AP959" s="45"/>
      <c r="AQ959" s="45"/>
      <c r="AR959" s="45"/>
      <c r="AS959" s="45"/>
    </row>
    <row r="960" spans="10:45" x14ac:dyDescent="0.25"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5"/>
      <c r="AI960" s="45"/>
      <c r="AJ960" s="45"/>
      <c r="AK960" s="45"/>
      <c r="AL960" s="45"/>
      <c r="AM960" s="45"/>
      <c r="AN960" s="45"/>
      <c r="AO960" s="45"/>
      <c r="AP960" s="45"/>
      <c r="AQ960" s="45"/>
      <c r="AR960" s="45"/>
      <c r="AS960" s="45"/>
    </row>
    <row r="961" spans="10:45" x14ac:dyDescent="0.25"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5"/>
      <c r="AI961" s="45"/>
      <c r="AJ961" s="45"/>
      <c r="AK961" s="45"/>
      <c r="AL961" s="45"/>
      <c r="AM961" s="45"/>
      <c r="AN961" s="45"/>
      <c r="AO961" s="45"/>
      <c r="AP961" s="45"/>
      <c r="AQ961" s="45"/>
      <c r="AR961" s="45"/>
      <c r="AS961" s="45"/>
    </row>
    <row r="962" spans="10:45" x14ac:dyDescent="0.25"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</row>
    <row r="963" spans="10:45" x14ac:dyDescent="0.25"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5"/>
      <c r="AI963" s="45"/>
      <c r="AJ963" s="45"/>
      <c r="AK963" s="45"/>
      <c r="AL963" s="45"/>
      <c r="AM963" s="45"/>
      <c r="AN963" s="45"/>
      <c r="AO963" s="45"/>
      <c r="AP963" s="45"/>
      <c r="AQ963" s="45"/>
      <c r="AR963" s="45"/>
      <c r="AS963" s="45"/>
    </row>
    <row r="964" spans="10:45" x14ac:dyDescent="0.25"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</row>
    <row r="965" spans="10:45" x14ac:dyDescent="0.25"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/>
      <c r="AQ965" s="45"/>
      <c r="AR965" s="45"/>
      <c r="AS965" s="45"/>
    </row>
    <row r="966" spans="10:45" x14ac:dyDescent="0.25"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  <c r="AK966" s="45"/>
      <c r="AL966" s="45"/>
      <c r="AM966" s="45"/>
      <c r="AN966" s="45"/>
      <c r="AO966" s="45"/>
      <c r="AP966" s="45"/>
      <c r="AQ966" s="45"/>
      <c r="AR966" s="45"/>
      <c r="AS966" s="45"/>
    </row>
    <row r="967" spans="10:45" x14ac:dyDescent="0.25"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</row>
    <row r="968" spans="10:45" x14ac:dyDescent="0.25"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  <c r="AK968" s="45"/>
      <c r="AL968" s="45"/>
      <c r="AM968" s="45"/>
      <c r="AN968" s="45"/>
      <c r="AO968" s="45"/>
      <c r="AP968" s="45"/>
      <c r="AQ968" s="45"/>
      <c r="AR968" s="45"/>
      <c r="AS968" s="45"/>
    </row>
    <row r="969" spans="10:45" x14ac:dyDescent="0.25"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5"/>
      <c r="AI969" s="45"/>
      <c r="AJ969" s="45"/>
      <c r="AK969" s="45"/>
      <c r="AL969" s="45"/>
      <c r="AM969" s="45"/>
      <c r="AN969" s="45"/>
      <c r="AO969" s="45"/>
      <c r="AP969" s="45"/>
      <c r="AQ969" s="45"/>
      <c r="AR969" s="45"/>
      <c r="AS969" s="45"/>
    </row>
    <row r="970" spans="10:45" x14ac:dyDescent="0.25"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  <c r="AK970" s="45"/>
      <c r="AL970" s="45"/>
      <c r="AM970" s="45"/>
      <c r="AN970" s="45"/>
      <c r="AO970" s="45"/>
      <c r="AP970" s="45"/>
      <c r="AQ970" s="45"/>
      <c r="AR970" s="45"/>
      <c r="AS970" s="45"/>
    </row>
    <row r="971" spans="10:45" x14ac:dyDescent="0.25"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5"/>
      <c r="AI971" s="45"/>
      <c r="AJ971" s="45"/>
      <c r="AK971" s="45"/>
      <c r="AL971" s="45"/>
      <c r="AM971" s="45"/>
      <c r="AN971" s="45"/>
      <c r="AO971" s="45"/>
      <c r="AP971" s="45"/>
      <c r="AQ971" s="45"/>
      <c r="AR971" s="45"/>
      <c r="AS971" s="45"/>
    </row>
    <row r="972" spans="10:45" x14ac:dyDescent="0.25"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5"/>
      <c r="AI972" s="45"/>
      <c r="AJ972" s="45"/>
      <c r="AK972" s="45"/>
      <c r="AL972" s="45"/>
      <c r="AM972" s="45"/>
      <c r="AN972" s="45"/>
      <c r="AO972" s="45"/>
      <c r="AP972" s="45"/>
      <c r="AQ972" s="45"/>
      <c r="AR972" s="45"/>
      <c r="AS972" s="45"/>
    </row>
    <row r="973" spans="10:45" x14ac:dyDescent="0.25"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5"/>
      <c r="AI973" s="45"/>
      <c r="AJ973" s="45"/>
      <c r="AK973" s="45"/>
      <c r="AL973" s="45"/>
      <c r="AM973" s="45"/>
      <c r="AN973" s="45"/>
      <c r="AO973" s="45"/>
      <c r="AP973" s="45"/>
      <c r="AQ973" s="45"/>
      <c r="AR973" s="45"/>
      <c r="AS973" s="45"/>
    </row>
    <row r="974" spans="10:45" x14ac:dyDescent="0.25"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5"/>
      <c r="AI974" s="45"/>
      <c r="AJ974" s="45"/>
      <c r="AK974" s="45"/>
      <c r="AL974" s="45"/>
      <c r="AM974" s="45"/>
      <c r="AN974" s="45"/>
      <c r="AO974" s="45"/>
      <c r="AP974" s="45"/>
      <c r="AQ974" s="45"/>
      <c r="AR974" s="45"/>
      <c r="AS974" s="45"/>
    </row>
    <row r="975" spans="10:45" x14ac:dyDescent="0.25"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</row>
    <row r="976" spans="10:45" x14ac:dyDescent="0.25"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</row>
    <row r="977" spans="10:45" x14ac:dyDescent="0.25"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</row>
    <row r="978" spans="10:45" x14ac:dyDescent="0.25"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  <c r="AK978" s="45"/>
      <c r="AL978" s="45"/>
      <c r="AM978" s="45"/>
      <c r="AN978" s="45"/>
      <c r="AO978" s="45"/>
      <c r="AP978" s="45"/>
      <c r="AQ978" s="45"/>
      <c r="AR978" s="45"/>
      <c r="AS978" s="45"/>
    </row>
    <row r="979" spans="10:45" x14ac:dyDescent="0.25"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  <c r="AK979" s="45"/>
      <c r="AL979" s="45"/>
      <c r="AM979" s="45"/>
      <c r="AN979" s="45"/>
      <c r="AO979" s="45"/>
      <c r="AP979" s="45"/>
      <c r="AQ979" s="45"/>
      <c r="AR979" s="45"/>
      <c r="AS979" s="45"/>
    </row>
    <row r="980" spans="10:45" x14ac:dyDescent="0.25"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</row>
    <row r="981" spans="10:45" x14ac:dyDescent="0.25"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  <c r="AK981" s="45"/>
      <c r="AL981" s="45"/>
      <c r="AM981" s="45"/>
      <c r="AN981" s="45"/>
      <c r="AO981" s="45"/>
      <c r="AP981" s="45"/>
      <c r="AQ981" s="45"/>
      <c r="AR981" s="45"/>
      <c r="AS981" s="45"/>
    </row>
    <row r="982" spans="10:45" x14ac:dyDescent="0.25"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</row>
    <row r="983" spans="10:45" x14ac:dyDescent="0.25"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</row>
    <row r="984" spans="10:45" x14ac:dyDescent="0.25"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</row>
    <row r="985" spans="10:45" x14ac:dyDescent="0.25"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</row>
    <row r="986" spans="10:45" x14ac:dyDescent="0.25"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5"/>
      <c r="AJ986" s="45"/>
      <c r="AK986" s="45"/>
      <c r="AL986" s="45"/>
      <c r="AM986" s="45"/>
      <c r="AN986" s="45"/>
      <c r="AO986" s="45"/>
      <c r="AP986" s="45"/>
      <c r="AQ986" s="45"/>
      <c r="AR986" s="45"/>
      <c r="AS986" s="45"/>
    </row>
    <row r="987" spans="10:45" x14ac:dyDescent="0.25"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/>
      <c r="AQ987" s="45"/>
      <c r="AR987" s="45"/>
      <c r="AS987" s="45"/>
    </row>
    <row r="988" spans="10:45" x14ac:dyDescent="0.25"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5"/>
      <c r="AH988" s="45"/>
      <c r="AI988" s="45"/>
      <c r="AJ988" s="45"/>
      <c r="AK988" s="45"/>
      <c r="AL988" s="45"/>
      <c r="AM988" s="45"/>
      <c r="AN988" s="45"/>
      <c r="AO988" s="45"/>
      <c r="AP988" s="45"/>
      <c r="AQ988" s="45"/>
      <c r="AR988" s="45"/>
      <c r="AS988" s="45"/>
    </row>
    <row r="989" spans="10:45" x14ac:dyDescent="0.25"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/>
    </row>
    <row r="990" spans="10:45" x14ac:dyDescent="0.25"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</row>
    <row r="991" spans="10:45" x14ac:dyDescent="0.25"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  <c r="AA991" s="45"/>
      <c r="AB991" s="45"/>
      <c r="AC991" s="45"/>
      <c r="AD991" s="45"/>
      <c r="AE991" s="45"/>
      <c r="AF991" s="45"/>
      <c r="AG991" s="45"/>
      <c r="AH991" s="45"/>
      <c r="AI991" s="45"/>
      <c r="AJ991" s="45"/>
      <c r="AK991" s="45"/>
      <c r="AL991" s="45"/>
      <c r="AM991" s="45"/>
      <c r="AN991" s="45"/>
      <c r="AO991" s="45"/>
      <c r="AP991" s="45"/>
      <c r="AQ991" s="45"/>
      <c r="AR991" s="45"/>
      <c r="AS991" s="45"/>
    </row>
    <row r="992" spans="10:45" x14ac:dyDescent="0.25"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  <c r="AA992" s="45"/>
      <c r="AB992" s="45"/>
      <c r="AC992" s="45"/>
      <c r="AD992" s="45"/>
      <c r="AE992" s="45"/>
      <c r="AF992" s="45"/>
      <c r="AG992" s="45"/>
      <c r="AH992" s="45"/>
      <c r="AI992" s="45"/>
      <c r="AJ992" s="45"/>
      <c r="AK992" s="45"/>
      <c r="AL992" s="45"/>
      <c r="AM992" s="45"/>
      <c r="AN992" s="45"/>
      <c r="AO992" s="45"/>
      <c r="AP992" s="45"/>
      <c r="AQ992" s="45"/>
      <c r="AR992" s="45"/>
      <c r="AS992" s="45"/>
    </row>
    <row r="993" spans="10:45" x14ac:dyDescent="0.25"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  <c r="AA993" s="45"/>
      <c r="AB993" s="45"/>
      <c r="AC993" s="45"/>
      <c r="AD993" s="45"/>
      <c r="AE993" s="45"/>
      <c r="AF993" s="45"/>
      <c r="AG993" s="45"/>
      <c r="AH993" s="45"/>
      <c r="AI993" s="45"/>
      <c r="AJ993" s="45"/>
      <c r="AK993" s="45"/>
      <c r="AL993" s="45"/>
      <c r="AM993" s="45"/>
      <c r="AN993" s="45"/>
      <c r="AO993" s="45"/>
      <c r="AP993" s="45"/>
      <c r="AQ993" s="45"/>
      <c r="AR993" s="45"/>
      <c r="AS993" s="45"/>
    </row>
    <row r="994" spans="10:45" x14ac:dyDescent="0.25"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/>
    </row>
    <row r="995" spans="10:45" x14ac:dyDescent="0.25"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  <c r="AA995" s="45"/>
      <c r="AB995" s="45"/>
      <c r="AC995" s="45"/>
      <c r="AD995" s="45"/>
      <c r="AE995" s="45"/>
      <c r="AF995" s="45"/>
      <c r="AG995" s="45"/>
      <c r="AH995" s="45"/>
      <c r="AI995" s="45"/>
      <c r="AJ995" s="45"/>
      <c r="AK995" s="45"/>
      <c r="AL995" s="45"/>
      <c r="AM995" s="45"/>
      <c r="AN995" s="45"/>
      <c r="AO995" s="45"/>
      <c r="AP995" s="45"/>
      <c r="AQ995" s="45"/>
      <c r="AR995" s="45"/>
      <c r="AS995" s="45"/>
    </row>
    <row r="996" spans="10:45" x14ac:dyDescent="0.25"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5"/>
      <c r="AH996" s="45"/>
      <c r="AI996" s="45"/>
      <c r="AJ996" s="45"/>
      <c r="AK996" s="45"/>
      <c r="AL996" s="45"/>
      <c r="AM996" s="45"/>
      <c r="AN996" s="45"/>
      <c r="AO996" s="45"/>
      <c r="AP996" s="45"/>
      <c r="AQ996" s="45"/>
      <c r="AR996" s="45"/>
      <c r="AS996" s="45"/>
    </row>
    <row r="997" spans="10:45" x14ac:dyDescent="0.25"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5"/>
      <c r="AH997" s="45"/>
      <c r="AI997" s="45"/>
      <c r="AJ997" s="45"/>
      <c r="AK997" s="45"/>
      <c r="AL997" s="45"/>
      <c r="AM997" s="45"/>
      <c r="AN997" s="45"/>
      <c r="AO997" s="45"/>
      <c r="AP997" s="45"/>
      <c r="AQ997" s="45"/>
      <c r="AR997" s="45"/>
      <c r="AS997" s="45"/>
    </row>
    <row r="998" spans="10:45" x14ac:dyDescent="0.25"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  <c r="AA998" s="45"/>
      <c r="AB998" s="45"/>
      <c r="AC998" s="45"/>
      <c r="AD998" s="45"/>
      <c r="AE998" s="45"/>
      <c r="AF998" s="45"/>
      <c r="AG998" s="45"/>
      <c r="AH998" s="45"/>
      <c r="AI998" s="45"/>
      <c r="AJ998" s="45"/>
      <c r="AK998" s="45"/>
      <c r="AL998" s="45"/>
      <c r="AM998" s="45"/>
      <c r="AN998" s="45"/>
      <c r="AO998" s="45"/>
      <c r="AP998" s="45"/>
      <c r="AQ998" s="45"/>
      <c r="AR998" s="45"/>
      <c r="AS998" s="45"/>
    </row>
    <row r="999" spans="10:45" x14ac:dyDescent="0.25"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  <c r="AD999" s="45"/>
      <c r="AE999" s="45"/>
      <c r="AF999" s="45"/>
      <c r="AG999" s="45"/>
      <c r="AH999" s="45"/>
      <c r="AI999" s="45"/>
      <c r="AJ999" s="45"/>
      <c r="AK999" s="45"/>
      <c r="AL999" s="45"/>
      <c r="AM999" s="45"/>
      <c r="AN999" s="45"/>
      <c r="AO999" s="45"/>
      <c r="AP999" s="45"/>
      <c r="AQ999" s="45"/>
      <c r="AR999" s="45"/>
      <c r="AS999" s="45"/>
    </row>
    <row r="1000" spans="10:45" x14ac:dyDescent="0.25"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  <c r="AA1000" s="45"/>
      <c r="AB1000" s="45"/>
      <c r="AC1000" s="45"/>
      <c r="AD1000" s="45"/>
      <c r="AE1000" s="45"/>
      <c r="AF1000" s="45"/>
      <c r="AG1000" s="45"/>
      <c r="AH1000" s="45"/>
      <c r="AI1000" s="45"/>
      <c r="AJ1000" s="45"/>
      <c r="AK1000" s="45"/>
      <c r="AL1000" s="45"/>
      <c r="AM1000" s="45"/>
      <c r="AN1000" s="45"/>
      <c r="AO1000" s="45"/>
      <c r="AP1000" s="45"/>
      <c r="AQ1000" s="45"/>
      <c r="AR1000" s="45"/>
      <c r="AS1000" s="45"/>
    </row>
    <row r="1001" spans="10:45" x14ac:dyDescent="0.25">
      <c r="J1001" s="45"/>
      <c r="K1001" s="45"/>
      <c r="L1001" s="45"/>
      <c r="M1001" s="45"/>
      <c r="N1001" s="45"/>
      <c r="O1001" s="45"/>
      <c r="P1001" s="45"/>
      <c r="Q1001" s="45"/>
      <c r="R1001" s="45"/>
      <c r="S1001" s="45"/>
      <c r="T1001" s="45"/>
      <c r="U1001" s="45"/>
      <c r="V1001" s="45"/>
      <c r="W1001" s="45"/>
      <c r="X1001" s="45"/>
      <c r="Y1001" s="45"/>
      <c r="Z1001" s="45"/>
      <c r="AA1001" s="45"/>
      <c r="AB1001" s="45"/>
      <c r="AC1001" s="45"/>
      <c r="AD1001" s="45"/>
      <c r="AE1001" s="45"/>
      <c r="AF1001" s="45"/>
      <c r="AG1001" s="45"/>
      <c r="AH1001" s="45"/>
      <c r="AI1001" s="45"/>
      <c r="AJ1001" s="45"/>
      <c r="AK1001" s="45"/>
      <c r="AL1001" s="45"/>
      <c r="AM1001" s="45"/>
      <c r="AN1001" s="45"/>
      <c r="AO1001" s="45"/>
      <c r="AP1001" s="45"/>
      <c r="AQ1001" s="45"/>
      <c r="AR1001" s="45"/>
      <c r="AS1001" s="45"/>
    </row>
    <row r="1002" spans="10:45" x14ac:dyDescent="0.25">
      <c r="J1002" s="45"/>
      <c r="K1002" s="45"/>
      <c r="L1002" s="45"/>
      <c r="M1002" s="45"/>
      <c r="N1002" s="45"/>
      <c r="O1002" s="45"/>
      <c r="P1002" s="45"/>
      <c r="Q1002" s="45"/>
      <c r="R1002" s="45"/>
      <c r="S1002" s="45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45"/>
      <c r="AD1002" s="45"/>
      <c r="AE1002" s="45"/>
      <c r="AF1002" s="45"/>
      <c r="AG1002" s="45"/>
      <c r="AH1002" s="45"/>
      <c r="AI1002" s="45"/>
      <c r="AJ1002" s="45"/>
      <c r="AK1002" s="45"/>
      <c r="AL1002" s="45"/>
      <c r="AM1002" s="45"/>
      <c r="AN1002" s="45"/>
      <c r="AO1002" s="45"/>
      <c r="AP1002" s="45"/>
      <c r="AQ1002" s="45"/>
      <c r="AR1002" s="45"/>
      <c r="AS1002" s="45"/>
    </row>
    <row r="1003" spans="10:45" x14ac:dyDescent="0.25">
      <c r="J1003" s="45"/>
      <c r="K1003" s="45"/>
      <c r="L1003" s="45"/>
      <c r="M1003" s="45"/>
      <c r="N1003" s="45"/>
      <c r="O1003" s="45"/>
      <c r="P1003" s="45"/>
      <c r="Q1003" s="45"/>
      <c r="R1003" s="45"/>
      <c r="S1003" s="45"/>
      <c r="T1003" s="45"/>
      <c r="U1003" s="45"/>
      <c r="V1003" s="45"/>
      <c r="W1003" s="45"/>
      <c r="X1003" s="45"/>
      <c r="Y1003" s="45"/>
      <c r="Z1003" s="45"/>
      <c r="AA1003" s="45"/>
      <c r="AB1003" s="45"/>
      <c r="AC1003" s="45"/>
      <c r="AD1003" s="45"/>
      <c r="AE1003" s="45"/>
      <c r="AF1003" s="45"/>
      <c r="AG1003" s="45"/>
      <c r="AH1003" s="45"/>
      <c r="AI1003" s="45"/>
      <c r="AJ1003" s="45"/>
      <c r="AK1003" s="45"/>
      <c r="AL1003" s="45"/>
      <c r="AM1003" s="45"/>
      <c r="AN1003" s="45"/>
      <c r="AO1003" s="45"/>
      <c r="AP1003" s="45"/>
      <c r="AQ1003" s="45"/>
      <c r="AR1003" s="45"/>
      <c r="AS1003" s="45"/>
    </row>
    <row r="1004" spans="10:45" x14ac:dyDescent="0.25">
      <c r="J1004" s="45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W1004" s="45"/>
      <c r="X1004" s="45"/>
      <c r="Y1004" s="45"/>
      <c r="Z1004" s="45"/>
      <c r="AA1004" s="45"/>
      <c r="AB1004" s="45"/>
      <c r="AC1004" s="45"/>
      <c r="AD1004" s="45"/>
      <c r="AE1004" s="45"/>
      <c r="AF1004" s="45"/>
      <c r="AG1004" s="45"/>
      <c r="AH1004" s="45"/>
      <c r="AI1004" s="45"/>
      <c r="AJ1004" s="45"/>
      <c r="AK1004" s="45"/>
      <c r="AL1004" s="45"/>
      <c r="AM1004" s="45"/>
      <c r="AN1004" s="45"/>
      <c r="AO1004" s="45"/>
      <c r="AP1004" s="45"/>
      <c r="AQ1004" s="45"/>
      <c r="AR1004" s="45"/>
      <c r="AS1004" s="45"/>
    </row>
    <row r="1005" spans="10:45" x14ac:dyDescent="0.25">
      <c r="J1005" s="45"/>
      <c r="K1005" s="45"/>
      <c r="L1005" s="45"/>
      <c r="M1005" s="45"/>
      <c r="N1005" s="45"/>
      <c r="O1005" s="45"/>
      <c r="P1005" s="45"/>
      <c r="Q1005" s="45"/>
      <c r="R1005" s="45"/>
      <c r="S1005" s="45"/>
      <c r="T1005" s="45"/>
      <c r="U1005" s="45"/>
      <c r="V1005" s="45"/>
      <c r="W1005" s="45"/>
      <c r="X1005" s="45"/>
      <c r="Y1005" s="45"/>
      <c r="Z1005" s="45"/>
      <c r="AA1005" s="45"/>
      <c r="AB1005" s="45"/>
      <c r="AC1005" s="45"/>
      <c r="AD1005" s="45"/>
      <c r="AE1005" s="45"/>
      <c r="AF1005" s="45"/>
      <c r="AG1005" s="45"/>
      <c r="AH1005" s="45"/>
      <c r="AI1005" s="45"/>
      <c r="AJ1005" s="45"/>
      <c r="AK1005" s="45"/>
      <c r="AL1005" s="45"/>
      <c r="AM1005" s="45"/>
      <c r="AN1005" s="45"/>
      <c r="AO1005" s="45"/>
      <c r="AP1005" s="45"/>
      <c r="AQ1005" s="45"/>
      <c r="AR1005" s="45"/>
      <c r="AS1005" s="45"/>
    </row>
    <row r="1006" spans="10:45" x14ac:dyDescent="0.25">
      <c r="J1006" s="45"/>
      <c r="K1006" s="45"/>
      <c r="L1006" s="45"/>
      <c r="M1006" s="45"/>
      <c r="N1006" s="45"/>
      <c r="O1006" s="45"/>
      <c r="P1006" s="45"/>
      <c r="Q1006" s="45"/>
      <c r="R1006" s="45"/>
      <c r="S1006" s="45"/>
      <c r="T1006" s="45"/>
      <c r="U1006" s="45"/>
      <c r="V1006" s="45"/>
      <c r="W1006" s="45"/>
      <c r="X1006" s="45"/>
      <c r="Y1006" s="45"/>
      <c r="Z1006" s="45"/>
      <c r="AA1006" s="45"/>
      <c r="AB1006" s="45"/>
      <c r="AC1006" s="45"/>
      <c r="AD1006" s="45"/>
      <c r="AE1006" s="45"/>
      <c r="AF1006" s="45"/>
      <c r="AG1006" s="45"/>
      <c r="AH1006" s="45"/>
      <c r="AI1006" s="45"/>
      <c r="AJ1006" s="45"/>
      <c r="AK1006" s="45"/>
      <c r="AL1006" s="45"/>
      <c r="AM1006" s="45"/>
      <c r="AN1006" s="45"/>
      <c r="AO1006" s="45"/>
      <c r="AP1006" s="45"/>
      <c r="AQ1006" s="45"/>
      <c r="AR1006" s="45"/>
      <c r="AS1006" s="45"/>
    </row>
    <row r="1007" spans="10:45" x14ac:dyDescent="0.25">
      <c r="J1007" s="45"/>
      <c r="K1007" s="45"/>
      <c r="L1007" s="45"/>
      <c r="M1007" s="45"/>
      <c r="N1007" s="45"/>
      <c r="O1007" s="45"/>
      <c r="P1007" s="45"/>
      <c r="Q1007" s="45"/>
      <c r="R1007" s="45"/>
      <c r="S1007" s="45"/>
      <c r="T1007" s="45"/>
      <c r="U1007" s="45"/>
      <c r="V1007" s="45"/>
      <c r="W1007" s="45"/>
      <c r="X1007" s="45"/>
      <c r="Y1007" s="45"/>
      <c r="Z1007" s="45"/>
      <c r="AA1007" s="45"/>
      <c r="AB1007" s="45"/>
      <c r="AC1007" s="45"/>
      <c r="AD1007" s="45"/>
      <c r="AE1007" s="45"/>
      <c r="AF1007" s="45"/>
      <c r="AG1007" s="45"/>
      <c r="AH1007" s="45"/>
      <c r="AI1007" s="45"/>
      <c r="AJ1007" s="45"/>
      <c r="AK1007" s="45"/>
      <c r="AL1007" s="45"/>
      <c r="AM1007" s="45"/>
      <c r="AN1007" s="45"/>
      <c r="AO1007" s="45"/>
      <c r="AP1007" s="45"/>
      <c r="AQ1007" s="45"/>
      <c r="AR1007" s="45"/>
      <c r="AS1007" s="45"/>
    </row>
    <row r="1008" spans="10:45" x14ac:dyDescent="0.25">
      <c r="J1008" s="45"/>
      <c r="K1008" s="45"/>
      <c r="L1008" s="45"/>
      <c r="M1008" s="45"/>
      <c r="N1008" s="45"/>
      <c r="O1008" s="45"/>
      <c r="P1008" s="45"/>
      <c r="Q1008" s="45"/>
      <c r="R1008" s="45"/>
      <c r="S1008" s="45"/>
      <c r="T1008" s="45"/>
      <c r="U1008" s="45"/>
      <c r="V1008" s="45"/>
      <c r="W1008" s="45"/>
      <c r="X1008" s="45"/>
      <c r="Y1008" s="45"/>
      <c r="Z1008" s="45"/>
      <c r="AA1008" s="45"/>
      <c r="AB1008" s="45"/>
      <c r="AC1008" s="45"/>
      <c r="AD1008" s="45"/>
      <c r="AE1008" s="45"/>
      <c r="AF1008" s="45"/>
      <c r="AG1008" s="45"/>
      <c r="AH1008" s="45"/>
      <c r="AI1008" s="45"/>
      <c r="AJ1008" s="45"/>
      <c r="AK1008" s="45"/>
      <c r="AL1008" s="45"/>
      <c r="AM1008" s="45"/>
      <c r="AN1008" s="45"/>
      <c r="AO1008" s="45"/>
      <c r="AP1008" s="45"/>
      <c r="AQ1008" s="45"/>
      <c r="AR1008" s="45"/>
      <c r="AS1008" s="45"/>
    </row>
    <row r="1009" spans="10:45" x14ac:dyDescent="0.25">
      <c r="J1009" s="45"/>
      <c r="K1009" s="45"/>
      <c r="L1009" s="45"/>
      <c r="M1009" s="45"/>
      <c r="N1009" s="45"/>
      <c r="O1009" s="45"/>
      <c r="P1009" s="45"/>
      <c r="Q1009" s="45"/>
      <c r="R1009" s="45"/>
      <c r="S1009" s="45"/>
      <c r="T1009" s="45"/>
      <c r="U1009" s="45"/>
      <c r="V1009" s="45"/>
      <c r="W1009" s="45"/>
      <c r="X1009" s="45"/>
      <c r="Y1009" s="45"/>
      <c r="Z1009" s="45"/>
      <c r="AA1009" s="45"/>
      <c r="AB1009" s="45"/>
      <c r="AC1009" s="45"/>
      <c r="AD1009" s="45"/>
      <c r="AE1009" s="45"/>
      <c r="AF1009" s="45"/>
      <c r="AG1009" s="45"/>
      <c r="AH1009" s="45"/>
      <c r="AI1009" s="45"/>
      <c r="AJ1009" s="45"/>
      <c r="AK1009" s="45"/>
      <c r="AL1009" s="45"/>
      <c r="AM1009" s="45"/>
      <c r="AN1009" s="45"/>
      <c r="AO1009" s="45"/>
      <c r="AP1009" s="45"/>
      <c r="AQ1009" s="45"/>
      <c r="AR1009" s="45"/>
      <c r="AS1009" s="45"/>
    </row>
    <row r="1010" spans="10:45" x14ac:dyDescent="0.25">
      <c r="J1010" s="45"/>
      <c r="K1010" s="45"/>
      <c r="L1010" s="45"/>
      <c r="M1010" s="45"/>
      <c r="N1010" s="45"/>
      <c r="O1010" s="45"/>
      <c r="P1010" s="45"/>
      <c r="Q1010" s="45"/>
      <c r="R1010" s="45"/>
      <c r="S1010" s="45"/>
      <c r="T1010" s="45"/>
      <c r="U1010" s="45"/>
      <c r="V1010" s="45"/>
      <c r="W1010" s="45"/>
      <c r="X1010" s="45"/>
      <c r="Y1010" s="45"/>
      <c r="Z1010" s="45"/>
      <c r="AA1010" s="45"/>
      <c r="AB1010" s="45"/>
      <c r="AC1010" s="45"/>
      <c r="AD1010" s="45"/>
      <c r="AE1010" s="45"/>
      <c r="AF1010" s="45"/>
      <c r="AG1010" s="45"/>
      <c r="AH1010" s="45"/>
      <c r="AI1010" s="45"/>
      <c r="AJ1010" s="45"/>
      <c r="AK1010" s="45"/>
      <c r="AL1010" s="45"/>
      <c r="AM1010" s="45"/>
      <c r="AN1010" s="45"/>
      <c r="AO1010" s="45"/>
      <c r="AP1010" s="45"/>
      <c r="AQ1010" s="45"/>
      <c r="AR1010" s="45"/>
      <c r="AS1010" s="45"/>
    </row>
    <row r="1011" spans="10:45" x14ac:dyDescent="0.25">
      <c r="J1011" s="45"/>
      <c r="K1011" s="45"/>
      <c r="L1011" s="45"/>
      <c r="M1011" s="45"/>
      <c r="N1011" s="45"/>
      <c r="O1011" s="45"/>
      <c r="P1011" s="45"/>
      <c r="Q1011" s="45"/>
      <c r="R1011" s="45"/>
      <c r="S1011" s="45"/>
      <c r="T1011" s="45"/>
      <c r="U1011" s="45"/>
      <c r="V1011" s="45"/>
      <c r="W1011" s="45"/>
      <c r="X1011" s="45"/>
      <c r="Y1011" s="45"/>
      <c r="Z1011" s="45"/>
      <c r="AA1011" s="45"/>
      <c r="AB1011" s="45"/>
      <c r="AC1011" s="45"/>
      <c r="AD1011" s="45"/>
      <c r="AE1011" s="45"/>
      <c r="AF1011" s="45"/>
      <c r="AG1011" s="45"/>
      <c r="AH1011" s="45"/>
      <c r="AI1011" s="45"/>
      <c r="AJ1011" s="45"/>
      <c r="AK1011" s="45"/>
      <c r="AL1011" s="45"/>
      <c r="AM1011" s="45"/>
      <c r="AN1011" s="45"/>
      <c r="AO1011" s="45"/>
      <c r="AP1011" s="45"/>
      <c r="AQ1011" s="45"/>
      <c r="AR1011" s="45"/>
      <c r="AS1011" s="45"/>
    </row>
    <row r="1012" spans="10:45" x14ac:dyDescent="0.25">
      <c r="J1012" s="45"/>
      <c r="K1012" s="45"/>
      <c r="L1012" s="45"/>
      <c r="M1012" s="45"/>
      <c r="N1012" s="45"/>
      <c r="O1012" s="45"/>
      <c r="P1012" s="45"/>
      <c r="Q1012" s="45"/>
      <c r="R1012" s="45"/>
      <c r="S1012" s="45"/>
      <c r="T1012" s="45"/>
      <c r="U1012" s="45"/>
      <c r="V1012" s="45"/>
      <c r="W1012" s="45"/>
      <c r="X1012" s="45"/>
      <c r="Y1012" s="45"/>
      <c r="Z1012" s="45"/>
      <c r="AA1012" s="45"/>
      <c r="AB1012" s="45"/>
      <c r="AC1012" s="45"/>
      <c r="AD1012" s="45"/>
      <c r="AE1012" s="45"/>
      <c r="AF1012" s="45"/>
      <c r="AG1012" s="45"/>
      <c r="AH1012" s="45"/>
      <c r="AI1012" s="45"/>
      <c r="AJ1012" s="45"/>
      <c r="AK1012" s="45"/>
      <c r="AL1012" s="45"/>
      <c r="AM1012" s="45"/>
      <c r="AN1012" s="45"/>
      <c r="AO1012" s="45"/>
      <c r="AP1012" s="45"/>
      <c r="AQ1012" s="45"/>
      <c r="AR1012" s="45"/>
      <c r="AS1012" s="45"/>
    </row>
    <row r="1013" spans="10:45" x14ac:dyDescent="0.25">
      <c r="J1013" s="45"/>
      <c r="K1013" s="45"/>
      <c r="L1013" s="45"/>
      <c r="M1013" s="45"/>
      <c r="N1013" s="45"/>
      <c r="O1013" s="45"/>
      <c r="P1013" s="45"/>
      <c r="Q1013" s="45"/>
      <c r="R1013" s="45"/>
      <c r="S1013" s="45"/>
      <c r="T1013" s="45"/>
      <c r="U1013" s="45"/>
      <c r="V1013" s="45"/>
      <c r="W1013" s="45"/>
      <c r="X1013" s="45"/>
      <c r="Y1013" s="45"/>
      <c r="Z1013" s="45"/>
      <c r="AA1013" s="45"/>
      <c r="AB1013" s="45"/>
      <c r="AC1013" s="45"/>
      <c r="AD1013" s="45"/>
      <c r="AE1013" s="45"/>
      <c r="AF1013" s="45"/>
      <c r="AG1013" s="45"/>
      <c r="AH1013" s="45"/>
      <c r="AI1013" s="45"/>
      <c r="AJ1013" s="45"/>
      <c r="AK1013" s="45"/>
      <c r="AL1013" s="45"/>
      <c r="AM1013" s="45"/>
      <c r="AN1013" s="45"/>
      <c r="AO1013" s="45"/>
      <c r="AP1013" s="45"/>
      <c r="AQ1013" s="45"/>
      <c r="AR1013" s="45"/>
      <c r="AS1013" s="45"/>
    </row>
    <row r="1014" spans="10:45" x14ac:dyDescent="0.25">
      <c r="J1014" s="45"/>
      <c r="K1014" s="45"/>
      <c r="L1014" s="45"/>
      <c r="M1014" s="45"/>
      <c r="N1014" s="45"/>
      <c r="O1014" s="45"/>
      <c r="P1014" s="45"/>
      <c r="Q1014" s="45"/>
      <c r="R1014" s="45"/>
      <c r="S1014" s="45"/>
      <c r="T1014" s="45"/>
      <c r="U1014" s="45"/>
      <c r="V1014" s="45"/>
      <c r="W1014" s="45"/>
      <c r="X1014" s="45"/>
      <c r="Y1014" s="45"/>
      <c r="Z1014" s="45"/>
      <c r="AA1014" s="45"/>
      <c r="AB1014" s="45"/>
      <c r="AC1014" s="45"/>
      <c r="AD1014" s="45"/>
      <c r="AE1014" s="45"/>
      <c r="AF1014" s="45"/>
      <c r="AG1014" s="45"/>
      <c r="AH1014" s="45"/>
      <c r="AI1014" s="45"/>
      <c r="AJ1014" s="45"/>
      <c r="AK1014" s="45"/>
      <c r="AL1014" s="45"/>
      <c r="AM1014" s="45"/>
      <c r="AN1014" s="45"/>
      <c r="AO1014" s="45"/>
      <c r="AP1014" s="45"/>
      <c r="AQ1014" s="45"/>
      <c r="AR1014" s="45"/>
      <c r="AS1014" s="45"/>
    </row>
    <row r="1015" spans="10:45" x14ac:dyDescent="0.25">
      <c r="J1015" s="45"/>
      <c r="K1015" s="45"/>
      <c r="L1015" s="45"/>
      <c r="M1015" s="45"/>
      <c r="N1015" s="45"/>
      <c r="O1015" s="45"/>
      <c r="P1015" s="45"/>
      <c r="Q1015" s="45"/>
      <c r="R1015" s="45"/>
      <c r="S1015" s="45"/>
      <c r="T1015" s="45"/>
      <c r="U1015" s="45"/>
      <c r="V1015" s="45"/>
      <c r="W1015" s="45"/>
      <c r="X1015" s="45"/>
      <c r="Y1015" s="45"/>
      <c r="Z1015" s="45"/>
      <c r="AA1015" s="45"/>
      <c r="AB1015" s="45"/>
      <c r="AC1015" s="45"/>
      <c r="AD1015" s="45"/>
      <c r="AE1015" s="45"/>
      <c r="AF1015" s="45"/>
      <c r="AG1015" s="45"/>
      <c r="AH1015" s="45"/>
      <c r="AI1015" s="45"/>
      <c r="AJ1015" s="45"/>
      <c r="AK1015" s="45"/>
      <c r="AL1015" s="45"/>
      <c r="AM1015" s="45"/>
      <c r="AN1015" s="45"/>
      <c r="AO1015" s="45"/>
      <c r="AP1015" s="45"/>
      <c r="AQ1015" s="45"/>
      <c r="AR1015" s="45"/>
      <c r="AS1015" s="45"/>
    </row>
    <row r="1016" spans="10:45" x14ac:dyDescent="0.25">
      <c r="J1016" s="45"/>
      <c r="K1016" s="45"/>
      <c r="L1016" s="45"/>
      <c r="M1016" s="45"/>
      <c r="N1016" s="45"/>
      <c r="O1016" s="45"/>
      <c r="P1016" s="45"/>
      <c r="Q1016" s="45"/>
      <c r="R1016" s="45"/>
      <c r="S1016" s="45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45"/>
      <c r="AD1016" s="45"/>
      <c r="AE1016" s="45"/>
      <c r="AF1016" s="45"/>
      <c r="AG1016" s="45"/>
      <c r="AH1016" s="45"/>
      <c r="AI1016" s="45"/>
      <c r="AJ1016" s="45"/>
      <c r="AK1016" s="45"/>
      <c r="AL1016" s="45"/>
      <c r="AM1016" s="45"/>
      <c r="AN1016" s="45"/>
      <c r="AO1016" s="45"/>
      <c r="AP1016" s="45"/>
      <c r="AQ1016" s="45"/>
      <c r="AR1016" s="45"/>
      <c r="AS1016" s="45"/>
    </row>
    <row r="1017" spans="10:45" x14ac:dyDescent="0.25">
      <c r="J1017" s="45"/>
      <c r="K1017" s="45"/>
      <c r="L1017" s="45"/>
      <c r="M1017" s="45"/>
      <c r="N1017" s="45"/>
      <c r="O1017" s="45"/>
      <c r="P1017" s="45"/>
      <c r="Q1017" s="45"/>
      <c r="R1017" s="45"/>
      <c r="S1017" s="45"/>
      <c r="T1017" s="45"/>
      <c r="U1017" s="45"/>
      <c r="V1017" s="45"/>
      <c r="W1017" s="45"/>
      <c r="X1017" s="45"/>
      <c r="Y1017" s="45"/>
      <c r="Z1017" s="45"/>
      <c r="AA1017" s="45"/>
      <c r="AB1017" s="45"/>
      <c r="AC1017" s="45"/>
      <c r="AD1017" s="45"/>
      <c r="AE1017" s="45"/>
      <c r="AF1017" s="45"/>
      <c r="AG1017" s="45"/>
      <c r="AH1017" s="45"/>
      <c r="AI1017" s="45"/>
      <c r="AJ1017" s="45"/>
      <c r="AK1017" s="45"/>
      <c r="AL1017" s="45"/>
      <c r="AM1017" s="45"/>
      <c r="AN1017" s="45"/>
      <c r="AO1017" s="45"/>
      <c r="AP1017" s="45"/>
      <c r="AQ1017" s="45"/>
      <c r="AR1017" s="45"/>
      <c r="AS1017" s="45"/>
    </row>
    <row r="1018" spans="10:45" x14ac:dyDescent="0.25">
      <c r="J1018" s="45"/>
      <c r="K1018" s="45"/>
      <c r="L1018" s="45"/>
      <c r="M1018" s="45"/>
      <c r="N1018" s="45"/>
      <c r="O1018" s="45"/>
      <c r="P1018" s="45"/>
      <c r="Q1018" s="45"/>
      <c r="R1018" s="45"/>
      <c r="S1018" s="45"/>
      <c r="T1018" s="45"/>
      <c r="U1018" s="45"/>
      <c r="V1018" s="45"/>
      <c r="W1018" s="45"/>
      <c r="X1018" s="45"/>
      <c r="Y1018" s="45"/>
      <c r="Z1018" s="45"/>
      <c r="AA1018" s="45"/>
      <c r="AB1018" s="45"/>
      <c r="AC1018" s="45"/>
      <c r="AD1018" s="45"/>
      <c r="AE1018" s="45"/>
      <c r="AF1018" s="45"/>
      <c r="AG1018" s="45"/>
      <c r="AH1018" s="45"/>
      <c r="AI1018" s="45"/>
      <c r="AJ1018" s="45"/>
      <c r="AK1018" s="45"/>
      <c r="AL1018" s="45"/>
      <c r="AM1018" s="45"/>
      <c r="AN1018" s="45"/>
      <c r="AO1018" s="45"/>
      <c r="AP1018" s="45"/>
      <c r="AQ1018" s="45"/>
      <c r="AR1018" s="45"/>
      <c r="AS1018" s="45"/>
    </row>
    <row r="1019" spans="10:45" x14ac:dyDescent="0.25">
      <c r="J1019" s="45"/>
      <c r="K1019" s="45"/>
      <c r="L1019" s="45"/>
      <c r="M1019" s="45"/>
      <c r="N1019" s="45"/>
      <c r="O1019" s="45"/>
      <c r="P1019" s="45"/>
      <c r="Q1019" s="45"/>
      <c r="R1019" s="45"/>
      <c r="S1019" s="45"/>
      <c r="T1019" s="45"/>
      <c r="U1019" s="45"/>
      <c r="V1019" s="45"/>
      <c r="W1019" s="45"/>
      <c r="X1019" s="45"/>
      <c r="Y1019" s="45"/>
      <c r="Z1019" s="45"/>
      <c r="AA1019" s="45"/>
      <c r="AB1019" s="45"/>
      <c r="AC1019" s="45"/>
      <c r="AD1019" s="45"/>
      <c r="AE1019" s="45"/>
      <c r="AF1019" s="45"/>
      <c r="AG1019" s="45"/>
      <c r="AH1019" s="45"/>
      <c r="AI1019" s="45"/>
      <c r="AJ1019" s="45"/>
      <c r="AK1019" s="45"/>
      <c r="AL1019" s="45"/>
      <c r="AM1019" s="45"/>
      <c r="AN1019" s="45"/>
      <c r="AO1019" s="45"/>
      <c r="AP1019" s="45"/>
      <c r="AQ1019" s="45"/>
      <c r="AR1019" s="45"/>
      <c r="AS1019" s="45"/>
    </row>
    <row r="1020" spans="10:45" x14ac:dyDescent="0.25">
      <c r="J1020" s="45"/>
      <c r="K1020" s="45"/>
      <c r="L1020" s="45"/>
      <c r="M1020" s="45"/>
      <c r="N1020" s="45"/>
      <c r="O1020" s="45"/>
      <c r="P1020" s="45"/>
      <c r="Q1020" s="45"/>
      <c r="R1020" s="45"/>
      <c r="S1020" s="45"/>
      <c r="T1020" s="45"/>
      <c r="U1020" s="45"/>
      <c r="V1020" s="45"/>
      <c r="W1020" s="45"/>
      <c r="X1020" s="45"/>
      <c r="Y1020" s="45"/>
      <c r="Z1020" s="45"/>
      <c r="AA1020" s="45"/>
      <c r="AB1020" s="45"/>
      <c r="AC1020" s="45"/>
      <c r="AD1020" s="45"/>
      <c r="AE1020" s="45"/>
      <c r="AF1020" s="45"/>
      <c r="AG1020" s="45"/>
      <c r="AH1020" s="45"/>
      <c r="AI1020" s="45"/>
      <c r="AJ1020" s="45"/>
      <c r="AK1020" s="45"/>
      <c r="AL1020" s="45"/>
      <c r="AM1020" s="45"/>
      <c r="AN1020" s="45"/>
      <c r="AO1020" s="45"/>
      <c r="AP1020" s="45"/>
      <c r="AQ1020" s="45"/>
      <c r="AR1020" s="45"/>
      <c r="AS1020" s="45"/>
    </row>
    <row r="1021" spans="10:45" x14ac:dyDescent="0.25">
      <c r="J1021" s="45"/>
      <c r="K1021" s="45"/>
      <c r="L1021" s="45"/>
      <c r="M1021" s="45"/>
      <c r="N1021" s="45"/>
      <c r="O1021" s="45"/>
      <c r="P1021" s="45"/>
      <c r="Q1021" s="45"/>
      <c r="R1021" s="45"/>
      <c r="S1021" s="45"/>
      <c r="T1021" s="45"/>
      <c r="U1021" s="45"/>
      <c r="V1021" s="45"/>
      <c r="W1021" s="45"/>
      <c r="X1021" s="45"/>
      <c r="Y1021" s="45"/>
      <c r="Z1021" s="45"/>
      <c r="AA1021" s="45"/>
      <c r="AB1021" s="45"/>
      <c r="AC1021" s="45"/>
      <c r="AD1021" s="45"/>
      <c r="AE1021" s="45"/>
      <c r="AF1021" s="45"/>
      <c r="AG1021" s="45"/>
      <c r="AH1021" s="45"/>
      <c r="AI1021" s="45"/>
      <c r="AJ1021" s="45"/>
      <c r="AK1021" s="45"/>
      <c r="AL1021" s="45"/>
      <c r="AM1021" s="45"/>
      <c r="AN1021" s="45"/>
      <c r="AO1021" s="45"/>
      <c r="AP1021" s="45"/>
      <c r="AQ1021" s="45"/>
      <c r="AR1021" s="45"/>
      <c r="AS1021" s="45"/>
    </row>
    <row r="1022" spans="10:45" x14ac:dyDescent="0.25">
      <c r="J1022" s="45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  <c r="U1022" s="45"/>
      <c r="V1022" s="45"/>
      <c r="W1022" s="45"/>
      <c r="X1022" s="45"/>
      <c r="Y1022" s="45"/>
      <c r="Z1022" s="45"/>
      <c r="AA1022" s="45"/>
      <c r="AB1022" s="45"/>
      <c r="AC1022" s="45"/>
      <c r="AD1022" s="45"/>
      <c r="AE1022" s="45"/>
      <c r="AF1022" s="45"/>
      <c r="AG1022" s="45"/>
      <c r="AH1022" s="45"/>
      <c r="AI1022" s="45"/>
      <c r="AJ1022" s="45"/>
      <c r="AK1022" s="45"/>
      <c r="AL1022" s="45"/>
      <c r="AM1022" s="45"/>
      <c r="AN1022" s="45"/>
      <c r="AO1022" s="45"/>
      <c r="AP1022" s="45"/>
      <c r="AQ1022" s="45"/>
      <c r="AR1022" s="45"/>
      <c r="AS1022" s="45"/>
    </row>
    <row r="1023" spans="10:45" x14ac:dyDescent="0.25">
      <c r="J1023" s="45"/>
      <c r="K1023" s="45"/>
      <c r="L1023" s="45"/>
      <c r="M1023" s="45"/>
      <c r="N1023" s="45"/>
      <c r="O1023" s="45"/>
      <c r="P1023" s="45"/>
      <c r="Q1023" s="45"/>
      <c r="R1023" s="45"/>
      <c r="S1023" s="45"/>
      <c r="T1023" s="45"/>
      <c r="U1023" s="45"/>
      <c r="V1023" s="45"/>
      <c r="W1023" s="45"/>
      <c r="X1023" s="45"/>
      <c r="Y1023" s="45"/>
      <c r="Z1023" s="45"/>
      <c r="AA1023" s="45"/>
      <c r="AB1023" s="45"/>
      <c r="AC1023" s="45"/>
      <c r="AD1023" s="45"/>
      <c r="AE1023" s="45"/>
      <c r="AF1023" s="45"/>
      <c r="AG1023" s="45"/>
      <c r="AH1023" s="45"/>
      <c r="AI1023" s="45"/>
      <c r="AJ1023" s="45"/>
      <c r="AK1023" s="45"/>
      <c r="AL1023" s="45"/>
      <c r="AM1023" s="45"/>
      <c r="AN1023" s="45"/>
      <c r="AO1023" s="45"/>
      <c r="AP1023" s="45"/>
      <c r="AQ1023" s="45"/>
      <c r="AR1023" s="45"/>
      <c r="AS1023" s="45"/>
    </row>
    <row r="1024" spans="10:45" x14ac:dyDescent="0.25">
      <c r="J1024" s="45"/>
      <c r="K1024" s="45"/>
      <c r="L1024" s="45"/>
      <c r="M1024" s="45"/>
      <c r="N1024" s="45"/>
      <c r="O1024" s="45"/>
      <c r="P1024" s="45"/>
      <c r="Q1024" s="45"/>
      <c r="R1024" s="45"/>
      <c r="S1024" s="45"/>
      <c r="T1024" s="45"/>
      <c r="U1024" s="45"/>
      <c r="V1024" s="45"/>
      <c r="W1024" s="45"/>
      <c r="X1024" s="45"/>
      <c r="Y1024" s="45"/>
      <c r="Z1024" s="45"/>
      <c r="AA1024" s="45"/>
      <c r="AB1024" s="45"/>
      <c r="AC1024" s="45"/>
      <c r="AD1024" s="45"/>
      <c r="AE1024" s="45"/>
      <c r="AF1024" s="45"/>
      <c r="AG1024" s="45"/>
      <c r="AH1024" s="45"/>
      <c r="AI1024" s="45"/>
      <c r="AJ1024" s="45"/>
      <c r="AK1024" s="45"/>
      <c r="AL1024" s="45"/>
      <c r="AM1024" s="45"/>
      <c r="AN1024" s="45"/>
      <c r="AO1024" s="45"/>
      <c r="AP1024" s="45"/>
      <c r="AQ1024" s="45"/>
      <c r="AR1024" s="45"/>
      <c r="AS1024" s="45"/>
    </row>
    <row r="1025" spans="10:45" x14ac:dyDescent="0.25">
      <c r="J1025" s="45"/>
      <c r="K1025" s="45"/>
      <c r="L1025" s="45"/>
      <c r="M1025" s="45"/>
      <c r="N1025" s="45"/>
      <c r="O1025" s="45"/>
      <c r="P1025" s="45"/>
      <c r="Q1025" s="45"/>
      <c r="R1025" s="45"/>
      <c r="S1025" s="45"/>
      <c r="T1025" s="45"/>
      <c r="U1025" s="45"/>
      <c r="V1025" s="45"/>
      <c r="W1025" s="45"/>
      <c r="X1025" s="45"/>
      <c r="Y1025" s="45"/>
      <c r="Z1025" s="45"/>
      <c r="AA1025" s="45"/>
      <c r="AB1025" s="45"/>
      <c r="AC1025" s="45"/>
      <c r="AD1025" s="45"/>
      <c r="AE1025" s="45"/>
      <c r="AF1025" s="45"/>
      <c r="AG1025" s="45"/>
      <c r="AH1025" s="45"/>
      <c r="AI1025" s="45"/>
      <c r="AJ1025" s="45"/>
      <c r="AK1025" s="45"/>
      <c r="AL1025" s="45"/>
      <c r="AM1025" s="45"/>
      <c r="AN1025" s="45"/>
      <c r="AO1025" s="45"/>
      <c r="AP1025" s="45"/>
      <c r="AQ1025" s="45"/>
      <c r="AR1025" s="45"/>
      <c r="AS1025" s="45"/>
    </row>
    <row r="1026" spans="10:45" x14ac:dyDescent="0.25">
      <c r="J1026" s="45"/>
      <c r="K1026" s="45"/>
      <c r="L1026" s="45"/>
      <c r="M1026" s="45"/>
      <c r="N1026" s="45"/>
      <c r="O1026" s="45"/>
      <c r="P1026" s="45"/>
      <c r="Q1026" s="45"/>
      <c r="R1026" s="45"/>
      <c r="S1026" s="45"/>
      <c r="T1026" s="45"/>
      <c r="U1026" s="45"/>
      <c r="V1026" s="45"/>
      <c r="W1026" s="45"/>
      <c r="X1026" s="45"/>
      <c r="Y1026" s="45"/>
      <c r="Z1026" s="45"/>
      <c r="AA1026" s="45"/>
      <c r="AB1026" s="45"/>
      <c r="AC1026" s="45"/>
      <c r="AD1026" s="45"/>
      <c r="AE1026" s="45"/>
      <c r="AF1026" s="45"/>
      <c r="AG1026" s="45"/>
      <c r="AH1026" s="45"/>
      <c r="AI1026" s="45"/>
      <c r="AJ1026" s="45"/>
      <c r="AK1026" s="45"/>
      <c r="AL1026" s="45"/>
      <c r="AM1026" s="45"/>
      <c r="AN1026" s="45"/>
      <c r="AO1026" s="45"/>
      <c r="AP1026" s="45"/>
      <c r="AQ1026" s="45"/>
      <c r="AR1026" s="45"/>
      <c r="AS1026" s="45"/>
    </row>
    <row r="1027" spans="10:45" x14ac:dyDescent="0.25">
      <c r="J1027" s="45"/>
      <c r="K1027" s="45"/>
      <c r="L1027" s="45"/>
      <c r="M1027" s="45"/>
      <c r="N1027" s="45"/>
      <c r="O1027" s="45"/>
      <c r="P1027" s="45"/>
      <c r="Q1027" s="45"/>
      <c r="R1027" s="45"/>
      <c r="S1027" s="45"/>
      <c r="T1027" s="45"/>
      <c r="U1027" s="45"/>
      <c r="V1027" s="45"/>
      <c r="W1027" s="45"/>
      <c r="X1027" s="45"/>
      <c r="Y1027" s="45"/>
      <c r="Z1027" s="45"/>
      <c r="AA1027" s="45"/>
      <c r="AB1027" s="45"/>
      <c r="AC1027" s="45"/>
      <c r="AD1027" s="45"/>
      <c r="AE1027" s="45"/>
      <c r="AF1027" s="45"/>
      <c r="AG1027" s="45"/>
      <c r="AH1027" s="45"/>
      <c r="AI1027" s="45"/>
      <c r="AJ1027" s="45"/>
      <c r="AK1027" s="45"/>
      <c r="AL1027" s="45"/>
      <c r="AM1027" s="45"/>
      <c r="AN1027" s="45"/>
      <c r="AO1027" s="45"/>
      <c r="AP1027" s="45"/>
      <c r="AQ1027" s="45"/>
      <c r="AR1027" s="45"/>
      <c r="AS1027" s="45"/>
    </row>
    <row r="1028" spans="10:45" x14ac:dyDescent="0.25">
      <c r="J1028" s="45"/>
      <c r="K1028" s="45"/>
      <c r="L1028" s="45"/>
      <c r="M1028" s="45"/>
      <c r="N1028" s="45"/>
      <c r="O1028" s="45"/>
      <c r="P1028" s="45"/>
      <c r="Q1028" s="45"/>
      <c r="R1028" s="45"/>
      <c r="S1028" s="45"/>
      <c r="T1028" s="45"/>
      <c r="U1028" s="45"/>
      <c r="V1028" s="45"/>
      <c r="W1028" s="45"/>
      <c r="X1028" s="45"/>
      <c r="Y1028" s="45"/>
      <c r="Z1028" s="45"/>
      <c r="AA1028" s="45"/>
      <c r="AB1028" s="45"/>
      <c r="AC1028" s="45"/>
      <c r="AD1028" s="45"/>
      <c r="AE1028" s="45"/>
      <c r="AF1028" s="45"/>
      <c r="AG1028" s="45"/>
      <c r="AH1028" s="45"/>
      <c r="AI1028" s="45"/>
      <c r="AJ1028" s="45"/>
      <c r="AK1028" s="45"/>
      <c r="AL1028" s="45"/>
      <c r="AM1028" s="45"/>
      <c r="AN1028" s="45"/>
      <c r="AO1028" s="45"/>
      <c r="AP1028" s="45"/>
      <c r="AQ1028" s="45"/>
      <c r="AR1028" s="45"/>
      <c r="AS1028" s="45"/>
    </row>
    <row r="1029" spans="10:45" x14ac:dyDescent="0.25">
      <c r="J1029" s="45"/>
      <c r="K1029" s="45"/>
      <c r="L1029" s="45"/>
      <c r="M1029" s="45"/>
      <c r="N1029" s="45"/>
      <c r="O1029" s="45"/>
      <c r="P1029" s="45"/>
      <c r="Q1029" s="45"/>
      <c r="R1029" s="45"/>
      <c r="S1029" s="45"/>
      <c r="T1029" s="45"/>
      <c r="U1029" s="45"/>
      <c r="V1029" s="45"/>
      <c r="W1029" s="45"/>
      <c r="X1029" s="45"/>
      <c r="Y1029" s="45"/>
      <c r="Z1029" s="45"/>
      <c r="AA1029" s="45"/>
      <c r="AB1029" s="45"/>
      <c r="AC1029" s="45"/>
      <c r="AD1029" s="45"/>
      <c r="AE1029" s="45"/>
      <c r="AF1029" s="45"/>
      <c r="AG1029" s="45"/>
      <c r="AH1029" s="45"/>
      <c r="AI1029" s="45"/>
      <c r="AJ1029" s="45"/>
      <c r="AK1029" s="45"/>
      <c r="AL1029" s="45"/>
      <c r="AM1029" s="45"/>
      <c r="AN1029" s="45"/>
      <c r="AO1029" s="45"/>
      <c r="AP1029" s="45"/>
      <c r="AQ1029" s="45"/>
      <c r="AR1029" s="45"/>
      <c r="AS1029" s="45"/>
    </row>
    <row r="1030" spans="10:45" x14ac:dyDescent="0.25">
      <c r="J1030" s="45"/>
      <c r="K1030" s="45"/>
      <c r="L1030" s="45"/>
      <c r="M1030" s="45"/>
      <c r="N1030" s="45"/>
      <c r="O1030" s="45"/>
      <c r="P1030" s="45"/>
      <c r="Q1030" s="45"/>
      <c r="R1030" s="45"/>
      <c r="S1030" s="45"/>
      <c r="T1030" s="45"/>
      <c r="U1030" s="45"/>
      <c r="V1030" s="45"/>
      <c r="W1030" s="45"/>
      <c r="X1030" s="45"/>
      <c r="Y1030" s="45"/>
      <c r="Z1030" s="45"/>
      <c r="AA1030" s="45"/>
      <c r="AB1030" s="45"/>
      <c r="AC1030" s="45"/>
      <c r="AD1030" s="45"/>
      <c r="AE1030" s="45"/>
      <c r="AF1030" s="45"/>
      <c r="AG1030" s="45"/>
      <c r="AH1030" s="45"/>
      <c r="AI1030" s="45"/>
      <c r="AJ1030" s="45"/>
      <c r="AK1030" s="45"/>
      <c r="AL1030" s="45"/>
      <c r="AM1030" s="45"/>
      <c r="AN1030" s="45"/>
      <c r="AO1030" s="45"/>
      <c r="AP1030" s="45"/>
      <c r="AQ1030" s="45"/>
      <c r="AR1030" s="45"/>
      <c r="AS1030" s="45"/>
    </row>
    <row r="1031" spans="10:45" x14ac:dyDescent="0.25">
      <c r="J1031" s="45"/>
      <c r="K1031" s="45"/>
      <c r="L1031" s="45"/>
      <c r="M1031" s="45"/>
      <c r="N1031" s="45"/>
      <c r="O1031" s="45"/>
      <c r="P1031" s="45"/>
      <c r="Q1031" s="45"/>
      <c r="R1031" s="45"/>
      <c r="S1031" s="45"/>
      <c r="T1031" s="45"/>
      <c r="U1031" s="45"/>
      <c r="V1031" s="45"/>
      <c r="W1031" s="45"/>
      <c r="X1031" s="45"/>
      <c r="Y1031" s="45"/>
      <c r="Z1031" s="45"/>
      <c r="AA1031" s="45"/>
      <c r="AB1031" s="45"/>
      <c r="AC1031" s="45"/>
      <c r="AD1031" s="45"/>
      <c r="AE1031" s="45"/>
      <c r="AF1031" s="45"/>
      <c r="AG1031" s="45"/>
      <c r="AH1031" s="45"/>
      <c r="AI1031" s="45"/>
      <c r="AJ1031" s="45"/>
      <c r="AK1031" s="45"/>
      <c r="AL1031" s="45"/>
      <c r="AM1031" s="45"/>
      <c r="AN1031" s="45"/>
      <c r="AO1031" s="45"/>
      <c r="AP1031" s="45"/>
      <c r="AQ1031" s="45"/>
      <c r="AR1031" s="45"/>
      <c r="AS1031" s="45"/>
    </row>
    <row r="1032" spans="10:45" x14ac:dyDescent="0.25">
      <c r="J1032" s="45"/>
      <c r="K1032" s="45"/>
      <c r="L1032" s="45"/>
      <c r="M1032" s="45"/>
      <c r="N1032" s="45"/>
      <c r="O1032" s="45"/>
      <c r="P1032" s="45"/>
      <c r="Q1032" s="45"/>
      <c r="R1032" s="45"/>
      <c r="S1032" s="45"/>
      <c r="T1032" s="45"/>
      <c r="U1032" s="45"/>
      <c r="V1032" s="45"/>
      <c r="W1032" s="45"/>
      <c r="X1032" s="45"/>
      <c r="Y1032" s="45"/>
      <c r="Z1032" s="45"/>
      <c r="AA1032" s="45"/>
      <c r="AB1032" s="45"/>
      <c r="AC1032" s="45"/>
      <c r="AD1032" s="45"/>
      <c r="AE1032" s="45"/>
      <c r="AF1032" s="45"/>
      <c r="AG1032" s="45"/>
      <c r="AH1032" s="45"/>
      <c r="AI1032" s="45"/>
      <c r="AJ1032" s="45"/>
      <c r="AK1032" s="45"/>
      <c r="AL1032" s="45"/>
      <c r="AM1032" s="45"/>
      <c r="AN1032" s="45"/>
      <c r="AO1032" s="45"/>
      <c r="AP1032" s="45"/>
      <c r="AQ1032" s="45"/>
      <c r="AR1032" s="45"/>
      <c r="AS1032" s="45"/>
    </row>
    <row r="1033" spans="10:45" x14ac:dyDescent="0.25">
      <c r="J1033" s="45"/>
      <c r="K1033" s="45"/>
      <c r="L1033" s="45"/>
      <c r="M1033" s="45"/>
      <c r="N1033" s="45"/>
      <c r="O1033" s="45"/>
      <c r="P1033" s="45"/>
      <c r="Q1033" s="45"/>
      <c r="R1033" s="45"/>
      <c r="S1033" s="45"/>
      <c r="T1033" s="45"/>
      <c r="U1033" s="45"/>
      <c r="V1033" s="45"/>
      <c r="W1033" s="45"/>
      <c r="X1033" s="45"/>
      <c r="Y1033" s="45"/>
      <c r="Z1033" s="45"/>
      <c r="AA1033" s="45"/>
      <c r="AB1033" s="45"/>
      <c r="AC1033" s="45"/>
      <c r="AD1033" s="45"/>
      <c r="AE1033" s="45"/>
      <c r="AF1033" s="45"/>
      <c r="AG1033" s="45"/>
      <c r="AH1033" s="45"/>
      <c r="AI1033" s="45"/>
      <c r="AJ1033" s="45"/>
      <c r="AK1033" s="45"/>
      <c r="AL1033" s="45"/>
      <c r="AM1033" s="45"/>
      <c r="AN1033" s="45"/>
      <c r="AO1033" s="45"/>
      <c r="AP1033" s="45"/>
      <c r="AQ1033" s="45"/>
      <c r="AR1033" s="45"/>
      <c r="AS1033" s="45"/>
    </row>
    <row r="1034" spans="10:45" x14ac:dyDescent="0.25">
      <c r="J1034" s="45"/>
      <c r="K1034" s="45"/>
      <c r="L1034" s="45"/>
      <c r="M1034" s="45"/>
      <c r="N1034" s="45"/>
      <c r="O1034" s="45"/>
      <c r="P1034" s="45"/>
      <c r="Q1034" s="45"/>
      <c r="R1034" s="45"/>
      <c r="S1034" s="45"/>
      <c r="T1034" s="45"/>
      <c r="U1034" s="45"/>
      <c r="V1034" s="45"/>
      <c r="W1034" s="45"/>
      <c r="X1034" s="45"/>
      <c r="Y1034" s="45"/>
      <c r="Z1034" s="45"/>
      <c r="AA1034" s="45"/>
      <c r="AB1034" s="45"/>
      <c r="AC1034" s="45"/>
      <c r="AD1034" s="45"/>
      <c r="AE1034" s="45"/>
      <c r="AF1034" s="45"/>
      <c r="AG1034" s="45"/>
      <c r="AH1034" s="45"/>
      <c r="AI1034" s="45"/>
      <c r="AJ1034" s="45"/>
      <c r="AK1034" s="45"/>
      <c r="AL1034" s="45"/>
      <c r="AM1034" s="45"/>
      <c r="AN1034" s="45"/>
      <c r="AO1034" s="45"/>
      <c r="AP1034" s="45"/>
      <c r="AQ1034" s="45"/>
      <c r="AR1034" s="45"/>
      <c r="AS1034" s="45"/>
    </row>
    <row r="1035" spans="10:45" x14ac:dyDescent="0.25">
      <c r="J1035" s="45"/>
      <c r="K1035" s="45"/>
      <c r="L1035" s="45"/>
      <c r="M1035" s="45"/>
      <c r="N1035" s="45"/>
      <c r="O1035" s="45"/>
      <c r="P1035" s="45"/>
      <c r="Q1035" s="45"/>
      <c r="R1035" s="45"/>
      <c r="S1035" s="45"/>
      <c r="T1035" s="45"/>
      <c r="U1035" s="45"/>
      <c r="V1035" s="45"/>
      <c r="W1035" s="45"/>
      <c r="X1035" s="45"/>
      <c r="Y1035" s="45"/>
      <c r="Z1035" s="45"/>
      <c r="AA1035" s="45"/>
      <c r="AB1035" s="45"/>
      <c r="AC1035" s="45"/>
      <c r="AD1035" s="45"/>
      <c r="AE1035" s="45"/>
      <c r="AF1035" s="45"/>
      <c r="AG1035" s="45"/>
      <c r="AH1035" s="45"/>
      <c r="AI1035" s="45"/>
      <c r="AJ1035" s="45"/>
      <c r="AK1035" s="45"/>
      <c r="AL1035" s="45"/>
      <c r="AM1035" s="45"/>
      <c r="AN1035" s="45"/>
      <c r="AO1035" s="45"/>
      <c r="AP1035" s="45"/>
      <c r="AQ1035" s="45"/>
      <c r="AR1035" s="45"/>
      <c r="AS1035" s="45"/>
    </row>
    <row r="1036" spans="10:45" x14ac:dyDescent="0.25">
      <c r="J1036" s="45"/>
      <c r="K1036" s="45"/>
      <c r="L1036" s="45"/>
      <c r="M1036" s="45"/>
      <c r="N1036" s="45"/>
      <c r="O1036" s="45"/>
      <c r="P1036" s="45"/>
      <c r="Q1036" s="45"/>
      <c r="R1036" s="45"/>
      <c r="S1036" s="45"/>
      <c r="T1036" s="45"/>
      <c r="U1036" s="45"/>
      <c r="V1036" s="45"/>
      <c r="W1036" s="45"/>
      <c r="X1036" s="45"/>
      <c r="Y1036" s="45"/>
      <c r="Z1036" s="45"/>
      <c r="AA1036" s="45"/>
      <c r="AB1036" s="45"/>
      <c r="AC1036" s="45"/>
      <c r="AD1036" s="45"/>
      <c r="AE1036" s="45"/>
      <c r="AF1036" s="45"/>
      <c r="AG1036" s="45"/>
      <c r="AH1036" s="45"/>
      <c r="AI1036" s="45"/>
      <c r="AJ1036" s="45"/>
      <c r="AK1036" s="45"/>
      <c r="AL1036" s="45"/>
      <c r="AM1036" s="45"/>
      <c r="AN1036" s="45"/>
      <c r="AO1036" s="45"/>
      <c r="AP1036" s="45"/>
      <c r="AQ1036" s="45"/>
      <c r="AR1036" s="45"/>
      <c r="AS1036" s="45"/>
    </row>
    <row r="1037" spans="10:45" x14ac:dyDescent="0.25">
      <c r="J1037" s="45"/>
      <c r="K1037" s="45"/>
      <c r="L1037" s="45"/>
      <c r="M1037" s="45"/>
      <c r="N1037" s="45"/>
      <c r="O1037" s="45"/>
      <c r="P1037" s="45"/>
      <c r="Q1037" s="45"/>
      <c r="R1037" s="45"/>
      <c r="S1037" s="45"/>
      <c r="T1037" s="45"/>
      <c r="U1037" s="45"/>
      <c r="V1037" s="45"/>
      <c r="W1037" s="45"/>
      <c r="X1037" s="45"/>
      <c r="Y1037" s="45"/>
      <c r="Z1037" s="45"/>
      <c r="AA1037" s="45"/>
      <c r="AB1037" s="45"/>
      <c r="AC1037" s="45"/>
      <c r="AD1037" s="45"/>
      <c r="AE1037" s="45"/>
      <c r="AF1037" s="45"/>
      <c r="AG1037" s="45"/>
      <c r="AH1037" s="45"/>
      <c r="AI1037" s="45"/>
      <c r="AJ1037" s="45"/>
      <c r="AK1037" s="45"/>
      <c r="AL1037" s="45"/>
      <c r="AM1037" s="45"/>
      <c r="AN1037" s="45"/>
      <c r="AO1037" s="45"/>
      <c r="AP1037" s="45"/>
      <c r="AQ1037" s="45"/>
      <c r="AR1037" s="45"/>
      <c r="AS1037" s="45"/>
    </row>
    <row r="1038" spans="10:45" x14ac:dyDescent="0.25">
      <c r="J1038" s="45"/>
      <c r="K1038" s="45"/>
      <c r="L1038" s="45"/>
      <c r="M1038" s="45"/>
      <c r="N1038" s="45"/>
      <c r="O1038" s="45"/>
      <c r="P1038" s="45"/>
      <c r="Q1038" s="45"/>
      <c r="R1038" s="45"/>
      <c r="S1038" s="45"/>
      <c r="T1038" s="45"/>
      <c r="U1038" s="45"/>
      <c r="V1038" s="45"/>
      <c r="W1038" s="45"/>
      <c r="X1038" s="45"/>
      <c r="Y1038" s="45"/>
      <c r="Z1038" s="45"/>
      <c r="AA1038" s="45"/>
      <c r="AB1038" s="45"/>
      <c r="AC1038" s="45"/>
      <c r="AD1038" s="45"/>
      <c r="AE1038" s="45"/>
      <c r="AF1038" s="45"/>
      <c r="AG1038" s="45"/>
      <c r="AH1038" s="45"/>
      <c r="AI1038" s="45"/>
      <c r="AJ1038" s="45"/>
      <c r="AK1038" s="45"/>
      <c r="AL1038" s="45"/>
      <c r="AM1038" s="45"/>
      <c r="AN1038" s="45"/>
      <c r="AO1038" s="45"/>
      <c r="AP1038" s="45"/>
      <c r="AQ1038" s="45"/>
      <c r="AR1038" s="45"/>
      <c r="AS1038" s="45"/>
    </row>
    <row r="1039" spans="10:45" x14ac:dyDescent="0.25">
      <c r="J1039" s="45"/>
      <c r="K1039" s="45"/>
      <c r="L1039" s="45"/>
      <c r="M1039" s="45"/>
      <c r="N1039" s="45"/>
      <c r="O1039" s="45"/>
      <c r="P1039" s="45"/>
      <c r="Q1039" s="45"/>
      <c r="R1039" s="45"/>
      <c r="S1039" s="45"/>
      <c r="T1039" s="45"/>
      <c r="U1039" s="45"/>
      <c r="V1039" s="45"/>
      <c r="W1039" s="45"/>
      <c r="X1039" s="45"/>
      <c r="Y1039" s="45"/>
      <c r="Z1039" s="45"/>
      <c r="AA1039" s="45"/>
      <c r="AB1039" s="45"/>
      <c r="AC1039" s="45"/>
      <c r="AD1039" s="45"/>
      <c r="AE1039" s="45"/>
      <c r="AF1039" s="45"/>
      <c r="AG1039" s="45"/>
      <c r="AH1039" s="45"/>
      <c r="AI1039" s="45"/>
      <c r="AJ1039" s="45"/>
      <c r="AK1039" s="45"/>
      <c r="AL1039" s="45"/>
      <c r="AM1039" s="45"/>
      <c r="AN1039" s="45"/>
      <c r="AO1039" s="45"/>
      <c r="AP1039" s="45"/>
      <c r="AQ1039" s="45"/>
      <c r="AR1039" s="45"/>
      <c r="AS1039" s="45"/>
    </row>
    <row r="1040" spans="10:45" x14ac:dyDescent="0.25">
      <c r="J1040" s="45"/>
      <c r="K1040" s="45"/>
      <c r="L1040" s="45"/>
      <c r="M1040" s="45"/>
      <c r="N1040" s="45"/>
      <c r="O1040" s="45"/>
      <c r="P1040" s="45"/>
      <c r="Q1040" s="45"/>
      <c r="R1040" s="45"/>
      <c r="S1040" s="45"/>
      <c r="T1040" s="45"/>
      <c r="U1040" s="45"/>
      <c r="V1040" s="45"/>
      <c r="W1040" s="45"/>
      <c r="X1040" s="45"/>
      <c r="Y1040" s="45"/>
      <c r="Z1040" s="45"/>
      <c r="AA1040" s="45"/>
      <c r="AB1040" s="45"/>
      <c r="AC1040" s="45"/>
      <c r="AD1040" s="45"/>
      <c r="AE1040" s="45"/>
      <c r="AF1040" s="45"/>
      <c r="AG1040" s="45"/>
      <c r="AH1040" s="45"/>
      <c r="AI1040" s="45"/>
      <c r="AJ1040" s="45"/>
      <c r="AK1040" s="45"/>
      <c r="AL1040" s="45"/>
      <c r="AM1040" s="45"/>
      <c r="AN1040" s="45"/>
      <c r="AO1040" s="45"/>
      <c r="AP1040" s="45"/>
      <c r="AQ1040" s="45"/>
      <c r="AR1040" s="45"/>
      <c r="AS1040" s="45"/>
    </row>
    <row r="1041" spans="10:45" x14ac:dyDescent="0.25">
      <c r="J1041" s="45"/>
      <c r="K1041" s="45"/>
      <c r="L1041" s="45"/>
      <c r="M1041" s="45"/>
      <c r="N1041" s="45"/>
      <c r="O1041" s="45"/>
      <c r="P1041" s="45"/>
      <c r="Q1041" s="45"/>
      <c r="R1041" s="45"/>
      <c r="S1041" s="45"/>
      <c r="T1041" s="45"/>
      <c r="U1041" s="45"/>
      <c r="V1041" s="45"/>
      <c r="W1041" s="45"/>
      <c r="X1041" s="45"/>
      <c r="Y1041" s="45"/>
      <c r="Z1041" s="45"/>
      <c r="AA1041" s="45"/>
      <c r="AB1041" s="45"/>
      <c r="AC1041" s="45"/>
      <c r="AD1041" s="45"/>
      <c r="AE1041" s="45"/>
      <c r="AF1041" s="45"/>
      <c r="AG1041" s="45"/>
      <c r="AH1041" s="45"/>
      <c r="AI1041" s="45"/>
      <c r="AJ1041" s="45"/>
      <c r="AK1041" s="45"/>
      <c r="AL1041" s="45"/>
      <c r="AM1041" s="45"/>
      <c r="AN1041" s="45"/>
      <c r="AO1041" s="45"/>
      <c r="AP1041" s="45"/>
      <c r="AQ1041" s="45"/>
      <c r="AR1041" s="45"/>
      <c r="AS1041" s="45"/>
    </row>
    <row r="1042" spans="10:45" x14ac:dyDescent="0.25">
      <c r="J1042" s="45"/>
      <c r="K1042" s="45"/>
      <c r="L1042" s="45"/>
      <c r="M1042" s="45"/>
      <c r="N1042" s="45"/>
      <c r="O1042" s="45"/>
      <c r="P1042" s="45"/>
      <c r="Q1042" s="45"/>
      <c r="R1042" s="45"/>
      <c r="S1042" s="45"/>
      <c r="T1042" s="45"/>
      <c r="U1042" s="45"/>
      <c r="V1042" s="45"/>
      <c r="W1042" s="45"/>
      <c r="X1042" s="45"/>
      <c r="Y1042" s="45"/>
      <c r="Z1042" s="45"/>
      <c r="AA1042" s="45"/>
      <c r="AB1042" s="45"/>
      <c r="AC1042" s="45"/>
      <c r="AD1042" s="45"/>
      <c r="AE1042" s="45"/>
      <c r="AF1042" s="45"/>
      <c r="AG1042" s="45"/>
      <c r="AH1042" s="45"/>
      <c r="AI1042" s="45"/>
      <c r="AJ1042" s="45"/>
      <c r="AK1042" s="45"/>
      <c r="AL1042" s="45"/>
      <c r="AM1042" s="45"/>
      <c r="AN1042" s="45"/>
      <c r="AO1042" s="45"/>
      <c r="AP1042" s="45"/>
      <c r="AQ1042" s="45"/>
      <c r="AR1042" s="45"/>
      <c r="AS1042" s="45"/>
    </row>
    <row r="1043" spans="10:45" x14ac:dyDescent="0.25">
      <c r="J1043" s="45"/>
      <c r="K1043" s="45"/>
      <c r="L1043" s="45"/>
      <c r="M1043" s="45"/>
      <c r="N1043" s="45"/>
      <c r="O1043" s="45"/>
      <c r="P1043" s="45"/>
      <c r="Q1043" s="45"/>
      <c r="R1043" s="45"/>
      <c r="S1043" s="45"/>
      <c r="T1043" s="45"/>
      <c r="U1043" s="45"/>
      <c r="V1043" s="45"/>
      <c r="W1043" s="45"/>
      <c r="X1043" s="45"/>
      <c r="Y1043" s="45"/>
      <c r="Z1043" s="45"/>
      <c r="AA1043" s="45"/>
      <c r="AB1043" s="45"/>
      <c r="AC1043" s="45"/>
      <c r="AD1043" s="45"/>
      <c r="AE1043" s="45"/>
      <c r="AF1043" s="45"/>
      <c r="AG1043" s="45"/>
      <c r="AH1043" s="45"/>
      <c r="AI1043" s="45"/>
      <c r="AJ1043" s="45"/>
      <c r="AK1043" s="45"/>
      <c r="AL1043" s="45"/>
      <c r="AM1043" s="45"/>
      <c r="AN1043" s="45"/>
      <c r="AO1043" s="45"/>
      <c r="AP1043" s="45"/>
      <c r="AQ1043" s="45"/>
      <c r="AR1043" s="45"/>
      <c r="AS1043" s="45"/>
    </row>
    <row r="1044" spans="10:45" x14ac:dyDescent="0.25">
      <c r="J1044" s="45"/>
      <c r="K1044" s="45"/>
      <c r="L1044" s="45"/>
      <c r="M1044" s="45"/>
      <c r="N1044" s="45"/>
      <c r="O1044" s="45"/>
      <c r="P1044" s="45"/>
      <c r="Q1044" s="45"/>
      <c r="R1044" s="45"/>
      <c r="S1044" s="45"/>
      <c r="T1044" s="45"/>
      <c r="U1044" s="45"/>
      <c r="V1044" s="45"/>
      <c r="W1044" s="45"/>
      <c r="X1044" s="45"/>
      <c r="Y1044" s="45"/>
      <c r="Z1044" s="45"/>
      <c r="AA1044" s="45"/>
      <c r="AB1044" s="45"/>
      <c r="AC1044" s="45"/>
      <c r="AD1044" s="45"/>
      <c r="AE1044" s="45"/>
      <c r="AF1044" s="45"/>
      <c r="AG1044" s="45"/>
      <c r="AH1044" s="45"/>
      <c r="AI1044" s="45"/>
      <c r="AJ1044" s="45"/>
      <c r="AK1044" s="45"/>
      <c r="AL1044" s="45"/>
      <c r="AM1044" s="45"/>
      <c r="AN1044" s="45"/>
      <c r="AO1044" s="45"/>
      <c r="AP1044" s="45"/>
      <c r="AQ1044" s="45"/>
      <c r="AR1044" s="45"/>
      <c r="AS1044" s="45"/>
    </row>
    <row r="1045" spans="10:45" x14ac:dyDescent="0.25">
      <c r="J1045" s="45"/>
      <c r="K1045" s="45"/>
      <c r="L1045" s="45"/>
      <c r="M1045" s="45"/>
      <c r="N1045" s="45"/>
      <c r="O1045" s="45"/>
      <c r="P1045" s="45"/>
      <c r="Q1045" s="45"/>
      <c r="R1045" s="45"/>
      <c r="S1045" s="45"/>
      <c r="T1045" s="45"/>
      <c r="U1045" s="45"/>
      <c r="V1045" s="45"/>
      <c r="W1045" s="45"/>
      <c r="X1045" s="45"/>
      <c r="Y1045" s="45"/>
      <c r="Z1045" s="45"/>
      <c r="AA1045" s="45"/>
      <c r="AB1045" s="45"/>
      <c r="AC1045" s="45"/>
      <c r="AD1045" s="45"/>
      <c r="AE1045" s="45"/>
      <c r="AF1045" s="45"/>
      <c r="AG1045" s="45"/>
      <c r="AH1045" s="45"/>
      <c r="AI1045" s="45"/>
      <c r="AJ1045" s="45"/>
      <c r="AK1045" s="45"/>
      <c r="AL1045" s="45"/>
      <c r="AM1045" s="45"/>
      <c r="AN1045" s="45"/>
      <c r="AO1045" s="45"/>
      <c r="AP1045" s="45"/>
      <c r="AQ1045" s="45"/>
      <c r="AR1045" s="45"/>
      <c r="AS1045" s="45"/>
    </row>
    <row r="1046" spans="10:45" x14ac:dyDescent="0.25">
      <c r="J1046" s="45"/>
      <c r="K1046" s="45"/>
      <c r="L1046" s="45"/>
      <c r="M1046" s="45"/>
      <c r="N1046" s="45"/>
      <c r="O1046" s="45"/>
      <c r="P1046" s="45"/>
      <c r="Q1046" s="45"/>
      <c r="R1046" s="45"/>
      <c r="S1046" s="45"/>
      <c r="T1046" s="45"/>
      <c r="U1046" s="45"/>
      <c r="V1046" s="45"/>
      <c r="W1046" s="45"/>
      <c r="X1046" s="45"/>
      <c r="Y1046" s="45"/>
      <c r="Z1046" s="45"/>
      <c r="AA1046" s="45"/>
      <c r="AB1046" s="45"/>
      <c r="AC1046" s="45"/>
      <c r="AD1046" s="45"/>
      <c r="AE1046" s="45"/>
      <c r="AF1046" s="45"/>
      <c r="AG1046" s="45"/>
      <c r="AH1046" s="45"/>
      <c r="AI1046" s="45"/>
      <c r="AJ1046" s="45"/>
      <c r="AK1046" s="45"/>
      <c r="AL1046" s="45"/>
      <c r="AM1046" s="45"/>
      <c r="AN1046" s="45"/>
      <c r="AO1046" s="45"/>
      <c r="AP1046" s="45"/>
      <c r="AQ1046" s="45"/>
      <c r="AR1046" s="45"/>
      <c r="AS1046" s="45"/>
    </row>
    <row r="1047" spans="10:45" x14ac:dyDescent="0.25">
      <c r="J1047" s="45"/>
      <c r="K1047" s="45"/>
      <c r="L1047" s="45"/>
      <c r="M1047" s="45"/>
      <c r="N1047" s="45"/>
      <c r="O1047" s="45"/>
      <c r="P1047" s="45"/>
      <c r="Q1047" s="45"/>
      <c r="R1047" s="45"/>
      <c r="S1047" s="45"/>
      <c r="T1047" s="45"/>
      <c r="U1047" s="45"/>
      <c r="V1047" s="45"/>
      <c r="W1047" s="45"/>
      <c r="X1047" s="45"/>
      <c r="Y1047" s="45"/>
      <c r="Z1047" s="45"/>
      <c r="AA1047" s="45"/>
      <c r="AB1047" s="45"/>
      <c r="AC1047" s="45"/>
      <c r="AD1047" s="45"/>
      <c r="AE1047" s="45"/>
      <c r="AF1047" s="45"/>
      <c r="AG1047" s="45"/>
      <c r="AH1047" s="45"/>
      <c r="AI1047" s="45"/>
      <c r="AJ1047" s="45"/>
      <c r="AK1047" s="45"/>
      <c r="AL1047" s="45"/>
      <c r="AM1047" s="45"/>
      <c r="AN1047" s="45"/>
      <c r="AO1047" s="45"/>
      <c r="AP1047" s="45"/>
      <c r="AQ1047" s="45"/>
      <c r="AR1047" s="45"/>
      <c r="AS1047" s="45"/>
    </row>
    <row r="1048" spans="10:45" x14ac:dyDescent="0.25">
      <c r="J1048" s="45"/>
      <c r="K1048" s="45"/>
      <c r="L1048" s="45"/>
      <c r="M1048" s="45"/>
      <c r="N1048" s="45"/>
      <c r="O1048" s="45"/>
      <c r="P1048" s="45"/>
      <c r="Q1048" s="45"/>
      <c r="R1048" s="45"/>
      <c r="S1048" s="45"/>
      <c r="T1048" s="45"/>
      <c r="U1048" s="45"/>
      <c r="V1048" s="45"/>
      <c r="W1048" s="45"/>
      <c r="X1048" s="45"/>
      <c r="Y1048" s="45"/>
      <c r="Z1048" s="45"/>
      <c r="AA1048" s="45"/>
      <c r="AB1048" s="45"/>
      <c r="AC1048" s="45"/>
      <c r="AD1048" s="45"/>
      <c r="AE1048" s="45"/>
      <c r="AF1048" s="45"/>
      <c r="AG1048" s="45"/>
      <c r="AH1048" s="45"/>
      <c r="AI1048" s="45"/>
      <c r="AJ1048" s="45"/>
      <c r="AK1048" s="45"/>
      <c r="AL1048" s="45"/>
      <c r="AM1048" s="45"/>
      <c r="AN1048" s="45"/>
      <c r="AO1048" s="45"/>
      <c r="AP1048" s="45"/>
      <c r="AQ1048" s="45"/>
      <c r="AR1048" s="45"/>
      <c r="AS1048" s="45"/>
    </row>
    <row r="1049" spans="10:45" x14ac:dyDescent="0.25">
      <c r="J1049" s="45"/>
      <c r="K1049" s="45"/>
      <c r="L1049" s="45"/>
      <c r="M1049" s="45"/>
      <c r="N1049" s="45"/>
      <c r="O1049" s="45"/>
      <c r="P1049" s="45"/>
      <c r="Q1049" s="45"/>
      <c r="R1049" s="45"/>
      <c r="S1049" s="45"/>
      <c r="T1049" s="45"/>
      <c r="U1049" s="45"/>
      <c r="V1049" s="45"/>
      <c r="W1049" s="45"/>
      <c r="X1049" s="45"/>
      <c r="Y1049" s="45"/>
      <c r="Z1049" s="45"/>
      <c r="AA1049" s="45"/>
      <c r="AB1049" s="45"/>
      <c r="AC1049" s="45"/>
      <c r="AD1049" s="45"/>
      <c r="AE1049" s="45"/>
      <c r="AF1049" s="45"/>
      <c r="AG1049" s="45"/>
      <c r="AH1049" s="45"/>
      <c r="AI1049" s="45"/>
      <c r="AJ1049" s="45"/>
      <c r="AK1049" s="45"/>
      <c r="AL1049" s="45"/>
      <c r="AM1049" s="45"/>
      <c r="AN1049" s="45"/>
      <c r="AO1049" s="45"/>
      <c r="AP1049" s="45"/>
      <c r="AQ1049" s="45"/>
      <c r="AR1049" s="45"/>
      <c r="AS1049" s="45"/>
    </row>
    <row r="1050" spans="10:45" x14ac:dyDescent="0.25">
      <c r="J1050" s="45"/>
      <c r="K1050" s="45"/>
      <c r="L1050" s="45"/>
      <c r="M1050" s="45"/>
      <c r="N1050" s="45"/>
      <c r="O1050" s="45"/>
      <c r="P1050" s="45"/>
      <c r="Q1050" s="45"/>
      <c r="R1050" s="45"/>
      <c r="S1050" s="45"/>
      <c r="T1050" s="45"/>
      <c r="U1050" s="45"/>
      <c r="V1050" s="45"/>
      <c r="W1050" s="45"/>
      <c r="X1050" s="45"/>
      <c r="Y1050" s="45"/>
      <c r="Z1050" s="45"/>
      <c r="AA1050" s="45"/>
      <c r="AB1050" s="45"/>
      <c r="AC1050" s="45"/>
      <c r="AD1050" s="45"/>
      <c r="AE1050" s="45"/>
      <c r="AF1050" s="45"/>
      <c r="AG1050" s="45"/>
      <c r="AH1050" s="45"/>
      <c r="AI1050" s="45"/>
      <c r="AJ1050" s="45"/>
      <c r="AK1050" s="45"/>
      <c r="AL1050" s="45"/>
      <c r="AM1050" s="45"/>
      <c r="AN1050" s="45"/>
      <c r="AO1050" s="45"/>
      <c r="AP1050" s="45"/>
      <c r="AQ1050" s="45"/>
      <c r="AR1050" s="45"/>
      <c r="AS1050" s="45"/>
    </row>
    <row r="1051" spans="10:45" x14ac:dyDescent="0.25">
      <c r="J1051" s="45"/>
      <c r="K1051" s="45"/>
      <c r="L1051" s="45"/>
      <c r="M1051" s="45"/>
      <c r="N1051" s="45"/>
      <c r="O1051" s="45"/>
      <c r="P1051" s="45"/>
      <c r="Q1051" s="45"/>
      <c r="R1051" s="45"/>
      <c r="S1051" s="45"/>
      <c r="T1051" s="45"/>
      <c r="U1051" s="45"/>
      <c r="V1051" s="45"/>
      <c r="W1051" s="45"/>
      <c r="X1051" s="45"/>
      <c r="Y1051" s="45"/>
      <c r="Z1051" s="45"/>
      <c r="AA1051" s="45"/>
      <c r="AB1051" s="45"/>
      <c r="AC1051" s="45"/>
      <c r="AD1051" s="45"/>
      <c r="AE1051" s="45"/>
      <c r="AF1051" s="45"/>
      <c r="AG1051" s="45"/>
      <c r="AH1051" s="45"/>
      <c r="AI1051" s="45"/>
      <c r="AJ1051" s="45"/>
      <c r="AK1051" s="45"/>
      <c r="AL1051" s="45"/>
      <c r="AM1051" s="45"/>
      <c r="AN1051" s="45"/>
      <c r="AO1051" s="45"/>
      <c r="AP1051" s="45"/>
      <c r="AQ1051" s="45"/>
      <c r="AR1051" s="45"/>
      <c r="AS1051" s="45"/>
    </row>
    <row r="1052" spans="10:45" x14ac:dyDescent="0.25">
      <c r="J1052" s="45"/>
      <c r="K1052" s="45"/>
      <c r="L1052" s="45"/>
      <c r="M1052" s="45"/>
      <c r="N1052" s="45"/>
      <c r="O1052" s="45"/>
      <c r="P1052" s="45"/>
      <c r="Q1052" s="45"/>
      <c r="R1052" s="45"/>
      <c r="S1052" s="45"/>
      <c r="T1052" s="45"/>
      <c r="U1052" s="45"/>
      <c r="V1052" s="45"/>
      <c r="W1052" s="45"/>
      <c r="X1052" s="45"/>
      <c r="Y1052" s="45"/>
      <c r="Z1052" s="45"/>
      <c r="AA1052" s="45"/>
      <c r="AB1052" s="45"/>
      <c r="AC1052" s="45"/>
      <c r="AD1052" s="45"/>
      <c r="AE1052" s="45"/>
      <c r="AF1052" s="45"/>
      <c r="AG1052" s="45"/>
      <c r="AH1052" s="45"/>
      <c r="AI1052" s="45"/>
      <c r="AJ1052" s="45"/>
      <c r="AK1052" s="45"/>
      <c r="AL1052" s="45"/>
      <c r="AM1052" s="45"/>
      <c r="AN1052" s="45"/>
      <c r="AO1052" s="45"/>
      <c r="AP1052" s="45"/>
      <c r="AQ1052" s="45"/>
      <c r="AR1052" s="45"/>
      <c r="AS1052" s="45"/>
    </row>
    <row r="1053" spans="10:45" x14ac:dyDescent="0.25">
      <c r="J1053" s="45"/>
      <c r="K1053" s="45"/>
      <c r="L1053" s="45"/>
      <c r="M1053" s="45"/>
      <c r="N1053" s="45"/>
      <c r="O1053" s="45"/>
      <c r="P1053" s="45"/>
      <c r="Q1053" s="45"/>
      <c r="R1053" s="45"/>
      <c r="S1053" s="45"/>
      <c r="T1053" s="45"/>
      <c r="U1053" s="45"/>
      <c r="V1053" s="45"/>
      <c r="W1053" s="45"/>
      <c r="X1053" s="45"/>
      <c r="Y1053" s="45"/>
      <c r="Z1053" s="45"/>
      <c r="AA1053" s="45"/>
      <c r="AB1053" s="45"/>
      <c r="AC1053" s="45"/>
      <c r="AD1053" s="45"/>
      <c r="AE1053" s="45"/>
      <c r="AF1053" s="45"/>
      <c r="AG1053" s="45"/>
      <c r="AH1053" s="45"/>
      <c r="AI1053" s="45"/>
      <c r="AJ1053" s="45"/>
      <c r="AK1053" s="45"/>
      <c r="AL1053" s="45"/>
      <c r="AM1053" s="45"/>
      <c r="AN1053" s="45"/>
      <c r="AO1053" s="45"/>
      <c r="AP1053" s="45"/>
      <c r="AQ1053" s="45"/>
      <c r="AR1053" s="45"/>
      <c r="AS1053" s="45"/>
    </row>
    <row r="1054" spans="10:45" x14ac:dyDescent="0.25">
      <c r="J1054" s="45"/>
      <c r="K1054" s="45"/>
      <c r="L1054" s="45"/>
      <c r="M1054" s="45"/>
      <c r="N1054" s="45"/>
      <c r="O1054" s="45"/>
      <c r="P1054" s="45"/>
      <c r="Q1054" s="45"/>
      <c r="R1054" s="45"/>
      <c r="S1054" s="45"/>
      <c r="T1054" s="45"/>
      <c r="U1054" s="45"/>
      <c r="V1054" s="45"/>
      <c r="W1054" s="45"/>
      <c r="X1054" s="45"/>
      <c r="Y1054" s="45"/>
      <c r="Z1054" s="45"/>
      <c r="AA1054" s="45"/>
      <c r="AB1054" s="45"/>
      <c r="AC1054" s="45"/>
      <c r="AD1054" s="45"/>
      <c r="AE1054" s="45"/>
      <c r="AF1054" s="45"/>
      <c r="AG1054" s="45"/>
      <c r="AH1054" s="45"/>
      <c r="AI1054" s="45"/>
      <c r="AJ1054" s="45"/>
      <c r="AK1054" s="45"/>
      <c r="AL1054" s="45"/>
      <c r="AM1054" s="45"/>
      <c r="AN1054" s="45"/>
      <c r="AO1054" s="45"/>
      <c r="AP1054" s="45"/>
      <c r="AQ1054" s="45"/>
      <c r="AR1054" s="45"/>
      <c r="AS1054" s="45"/>
    </row>
    <row r="1055" spans="10:45" x14ac:dyDescent="0.25">
      <c r="J1055" s="45"/>
      <c r="K1055" s="45"/>
      <c r="L1055" s="45"/>
      <c r="M1055" s="45"/>
      <c r="N1055" s="45"/>
      <c r="O1055" s="45"/>
      <c r="P1055" s="45"/>
      <c r="Q1055" s="45"/>
      <c r="R1055" s="45"/>
      <c r="S1055" s="45"/>
      <c r="T1055" s="45"/>
      <c r="U1055" s="45"/>
      <c r="V1055" s="45"/>
      <c r="W1055" s="45"/>
      <c r="X1055" s="45"/>
      <c r="Y1055" s="45"/>
      <c r="Z1055" s="45"/>
      <c r="AA1055" s="45"/>
      <c r="AB1055" s="45"/>
      <c r="AC1055" s="45"/>
      <c r="AD1055" s="45"/>
      <c r="AE1055" s="45"/>
      <c r="AF1055" s="45"/>
      <c r="AG1055" s="45"/>
      <c r="AH1055" s="45"/>
      <c r="AI1055" s="45"/>
      <c r="AJ1055" s="45"/>
      <c r="AK1055" s="45"/>
      <c r="AL1055" s="45"/>
      <c r="AM1055" s="45"/>
      <c r="AN1055" s="45"/>
      <c r="AO1055" s="45"/>
      <c r="AP1055" s="45"/>
      <c r="AQ1055" s="45"/>
      <c r="AR1055" s="45"/>
      <c r="AS1055" s="45"/>
    </row>
    <row r="1056" spans="10:45" x14ac:dyDescent="0.25">
      <c r="J1056" s="45"/>
      <c r="K1056" s="45"/>
      <c r="L1056" s="45"/>
      <c r="M1056" s="45"/>
      <c r="N1056" s="45"/>
      <c r="O1056" s="45"/>
      <c r="P1056" s="45"/>
      <c r="Q1056" s="45"/>
      <c r="R1056" s="45"/>
      <c r="S1056" s="45"/>
      <c r="T1056" s="45"/>
      <c r="U1056" s="45"/>
      <c r="V1056" s="45"/>
      <c r="W1056" s="45"/>
      <c r="X1056" s="45"/>
      <c r="Y1056" s="45"/>
      <c r="Z1056" s="45"/>
      <c r="AA1056" s="45"/>
      <c r="AB1056" s="45"/>
      <c r="AC1056" s="45"/>
      <c r="AD1056" s="45"/>
      <c r="AE1056" s="45"/>
      <c r="AF1056" s="45"/>
      <c r="AG1056" s="45"/>
      <c r="AH1056" s="45"/>
      <c r="AI1056" s="45"/>
      <c r="AJ1056" s="45"/>
      <c r="AK1056" s="45"/>
      <c r="AL1056" s="45"/>
      <c r="AM1056" s="45"/>
      <c r="AN1056" s="45"/>
      <c r="AO1056" s="45"/>
      <c r="AP1056" s="45"/>
      <c r="AQ1056" s="45"/>
      <c r="AR1056" s="45"/>
      <c r="AS1056" s="45"/>
    </row>
    <row r="1057" spans="10:45" x14ac:dyDescent="0.25">
      <c r="J1057" s="45"/>
      <c r="K1057" s="45"/>
      <c r="L1057" s="45"/>
      <c r="M1057" s="45"/>
      <c r="N1057" s="45"/>
      <c r="O1057" s="45"/>
      <c r="P1057" s="45"/>
      <c r="Q1057" s="45"/>
      <c r="R1057" s="45"/>
      <c r="S1057" s="45"/>
      <c r="T1057" s="45"/>
      <c r="U1057" s="45"/>
      <c r="V1057" s="45"/>
      <c r="W1057" s="45"/>
      <c r="X1057" s="45"/>
      <c r="Y1057" s="45"/>
      <c r="Z1057" s="45"/>
      <c r="AA1057" s="45"/>
      <c r="AB1057" s="45"/>
      <c r="AC1057" s="45"/>
      <c r="AD1057" s="45"/>
      <c r="AE1057" s="45"/>
      <c r="AF1057" s="45"/>
      <c r="AG1057" s="45"/>
      <c r="AH1057" s="45"/>
      <c r="AI1057" s="45"/>
      <c r="AJ1057" s="45"/>
      <c r="AK1057" s="45"/>
      <c r="AL1057" s="45"/>
      <c r="AM1057" s="45"/>
      <c r="AN1057" s="45"/>
      <c r="AO1057" s="45"/>
      <c r="AP1057" s="45"/>
      <c r="AQ1057" s="45"/>
      <c r="AR1057" s="45"/>
      <c r="AS1057" s="45"/>
    </row>
    <row r="1058" spans="10:45" x14ac:dyDescent="0.25">
      <c r="J1058" s="45"/>
      <c r="K1058" s="45"/>
      <c r="L1058" s="45"/>
      <c r="M1058" s="45"/>
      <c r="N1058" s="45"/>
      <c r="O1058" s="45"/>
      <c r="P1058" s="45"/>
      <c r="Q1058" s="45"/>
      <c r="R1058" s="45"/>
      <c r="S1058" s="45"/>
      <c r="T1058" s="45"/>
      <c r="U1058" s="45"/>
      <c r="V1058" s="45"/>
      <c r="W1058" s="45"/>
      <c r="X1058" s="45"/>
      <c r="Y1058" s="45"/>
      <c r="Z1058" s="45"/>
      <c r="AA1058" s="45"/>
      <c r="AB1058" s="45"/>
      <c r="AC1058" s="45"/>
      <c r="AD1058" s="45"/>
      <c r="AE1058" s="45"/>
      <c r="AF1058" s="45"/>
      <c r="AG1058" s="45"/>
      <c r="AH1058" s="45"/>
      <c r="AI1058" s="45"/>
      <c r="AJ1058" s="45"/>
      <c r="AK1058" s="45"/>
      <c r="AL1058" s="45"/>
      <c r="AM1058" s="45"/>
      <c r="AN1058" s="45"/>
      <c r="AO1058" s="45"/>
      <c r="AP1058" s="45"/>
      <c r="AQ1058" s="45"/>
      <c r="AR1058" s="45"/>
      <c r="AS1058" s="45"/>
    </row>
    <row r="1059" spans="10:45" x14ac:dyDescent="0.25">
      <c r="J1059" s="45"/>
      <c r="K1059" s="45"/>
      <c r="L1059" s="45"/>
      <c r="M1059" s="45"/>
      <c r="N1059" s="45"/>
      <c r="O1059" s="45"/>
      <c r="P1059" s="45"/>
      <c r="Q1059" s="45"/>
      <c r="R1059" s="45"/>
      <c r="S1059" s="45"/>
      <c r="T1059" s="45"/>
      <c r="U1059" s="45"/>
      <c r="V1059" s="45"/>
      <c r="W1059" s="45"/>
      <c r="X1059" s="45"/>
      <c r="Y1059" s="45"/>
      <c r="Z1059" s="45"/>
      <c r="AA1059" s="45"/>
      <c r="AB1059" s="45"/>
      <c r="AC1059" s="45"/>
      <c r="AD1059" s="45"/>
      <c r="AE1059" s="45"/>
      <c r="AF1059" s="45"/>
      <c r="AG1059" s="45"/>
      <c r="AH1059" s="45"/>
      <c r="AI1059" s="45"/>
      <c r="AJ1059" s="45"/>
      <c r="AK1059" s="45"/>
      <c r="AL1059" s="45"/>
      <c r="AM1059" s="45"/>
      <c r="AN1059" s="45"/>
      <c r="AO1059" s="45"/>
      <c r="AP1059" s="45"/>
      <c r="AQ1059" s="45"/>
      <c r="AR1059" s="45"/>
      <c r="AS1059" s="45"/>
    </row>
    <row r="1060" spans="10:45" x14ac:dyDescent="0.25">
      <c r="J1060" s="45"/>
      <c r="K1060" s="45"/>
      <c r="L1060" s="45"/>
      <c r="M1060" s="45"/>
      <c r="N1060" s="45"/>
      <c r="O1060" s="45"/>
      <c r="P1060" s="45"/>
      <c r="Q1060" s="45"/>
      <c r="R1060" s="45"/>
      <c r="S1060" s="45"/>
      <c r="T1060" s="45"/>
      <c r="U1060" s="45"/>
      <c r="V1060" s="45"/>
      <c r="W1060" s="45"/>
      <c r="X1060" s="45"/>
      <c r="Y1060" s="45"/>
      <c r="Z1060" s="45"/>
      <c r="AA1060" s="45"/>
      <c r="AB1060" s="45"/>
      <c r="AC1060" s="45"/>
      <c r="AD1060" s="45"/>
      <c r="AE1060" s="45"/>
      <c r="AF1060" s="45"/>
      <c r="AG1060" s="45"/>
      <c r="AH1060" s="45"/>
      <c r="AI1060" s="45"/>
      <c r="AJ1060" s="45"/>
      <c r="AK1060" s="45"/>
      <c r="AL1060" s="45"/>
      <c r="AM1060" s="45"/>
      <c r="AN1060" s="45"/>
      <c r="AO1060" s="45"/>
      <c r="AP1060" s="45"/>
      <c r="AQ1060" s="45"/>
      <c r="AR1060" s="45"/>
      <c r="AS1060" s="45"/>
    </row>
    <row r="1061" spans="10:45" x14ac:dyDescent="0.25">
      <c r="J1061" s="45"/>
      <c r="K1061" s="45"/>
      <c r="L1061" s="45"/>
      <c r="M1061" s="45"/>
      <c r="N1061" s="45"/>
      <c r="O1061" s="45"/>
      <c r="P1061" s="45"/>
      <c r="Q1061" s="45"/>
      <c r="R1061" s="45"/>
      <c r="S1061" s="45"/>
      <c r="T1061" s="45"/>
      <c r="U1061" s="45"/>
      <c r="V1061" s="45"/>
      <c r="W1061" s="45"/>
      <c r="X1061" s="45"/>
      <c r="Y1061" s="45"/>
      <c r="Z1061" s="45"/>
      <c r="AA1061" s="45"/>
      <c r="AB1061" s="45"/>
      <c r="AC1061" s="45"/>
      <c r="AD1061" s="45"/>
      <c r="AE1061" s="45"/>
      <c r="AF1061" s="45"/>
      <c r="AG1061" s="45"/>
      <c r="AH1061" s="45"/>
      <c r="AI1061" s="45"/>
      <c r="AJ1061" s="45"/>
      <c r="AK1061" s="45"/>
      <c r="AL1061" s="45"/>
      <c r="AM1061" s="45"/>
      <c r="AN1061" s="45"/>
      <c r="AO1061" s="45"/>
      <c r="AP1061" s="45"/>
      <c r="AQ1061" s="45"/>
      <c r="AR1061" s="45"/>
      <c r="AS1061" s="45"/>
    </row>
    <row r="1062" spans="10:45" x14ac:dyDescent="0.25">
      <c r="J1062" s="45"/>
      <c r="K1062" s="45"/>
      <c r="L1062" s="45"/>
      <c r="M1062" s="45"/>
      <c r="N1062" s="45"/>
      <c r="O1062" s="45"/>
      <c r="P1062" s="45"/>
      <c r="Q1062" s="45"/>
      <c r="R1062" s="45"/>
      <c r="S1062" s="45"/>
      <c r="T1062" s="45"/>
      <c r="U1062" s="45"/>
      <c r="V1062" s="45"/>
      <c r="W1062" s="45"/>
      <c r="X1062" s="45"/>
      <c r="Y1062" s="45"/>
      <c r="Z1062" s="45"/>
      <c r="AA1062" s="45"/>
      <c r="AB1062" s="45"/>
      <c r="AC1062" s="45"/>
      <c r="AD1062" s="45"/>
      <c r="AE1062" s="45"/>
      <c r="AF1062" s="45"/>
      <c r="AG1062" s="45"/>
      <c r="AH1062" s="45"/>
      <c r="AI1062" s="45"/>
      <c r="AJ1062" s="45"/>
      <c r="AK1062" s="45"/>
      <c r="AL1062" s="45"/>
      <c r="AM1062" s="45"/>
      <c r="AN1062" s="45"/>
      <c r="AO1062" s="45"/>
      <c r="AP1062" s="45"/>
      <c r="AQ1062" s="45"/>
      <c r="AR1062" s="45"/>
      <c r="AS1062" s="45"/>
    </row>
    <row r="1063" spans="10:45" x14ac:dyDescent="0.25">
      <c r="J1063" s="45"/>
      <c r="K1063" s="45"/>
      <c r="L1063" s="45"/>
      <c r="M1063" s="45"/>
      <c r="N1063" s="45"/>
      <c r="O1063" s="45"/>
      <c r="P1063" s="45"/>
      <c r="Q1063" s="45"/>
      <c r="R1063" s="45"/>
      <c r="S1063" s="45"/>
      <c r="T1063" s="45"/>
      <c r="U1063" s="45"/>
      <c r="V1063" s="45"/>
      <c r="W1063" s="45"/>
      <c r="X1063" s="45"/>
      <c r="Y1063" s="45"/>
      <c r="Z1063" s="45"/>
      <c r="AA1063" s="45"/>
      <c r="AB1063" s="45"/>
      <c r="AC1063" s="45"/>
      <c r="AD1063" s="45"/>
      <c r="AE1063" s="45"/>
      <c r="AF1063" s="45"/>
      <c r="AG1063" s="45"/>
      <c r="AH1063" s="45"/>
      <c r="AI1063" s="45"/>
      <c r="AJ1063" s="45"/>
      <c r="AK1063" s="45"/>
      <c r="AL1063" s="45"/>
      <c r="AM1063" s="45"/>
      <c r="AN1063" s="45"/>
      <c r="AO1063" s="45"/>
      <c r="AP1063" s="45"/>
      <c r="AQ1063" s="45"/>
      <c r="AR1063" s="45"/>
      <c r="AS1063" s="45"/>
    </row>
    <row r="1064" spans="10:45" x14ac:dyDescent="0.25">
      <c r="J1064" s="45"/>
      <c r="K1064" s="45"/>
      <c r="L1064" s="45"/>
      <c r="M1064" s="45"/>
      <c r="N1064" s="45"/>
      <c r="O1064" s="45"/>
      <c r="P1064" s="45"/>
      <c r="Q1064" s="45"/>
      <c r="R1064" s="45"/>
      <c r="S1064" s="45"/>
      <c r="T1064" s="45"/>
      <c r="U1064" s="45"/>
      <c r="V1064" s="45"/>
      <c r="W1064" s="45"/>
      <c r="X1064" s="45"/>
      <c r="Y1064" s="45"/>
      <c r="Z1064" s="45"/>
      <c r="AA1064" s="45"/>
      <c r="AB1064" s="45"/>
      <c r="AC1064" s="45"/>
      <c r="AD1064" s="45"/>
      <c r="AE1064" s="45"/>
      <c r="AF1064" s="45"/>
      <c r="AG1064" s="45"/>
      <c r="AH1064" s="45"/>
      <c r="AI1064" s="45"/>
      <c r="AJ1064" s="45"/>
      <c r="AK1064" s="45"/>
      <c r="AL1064" s="45"/>
      <c r="AM1064" s="45"/>
      <c r="AN1064" s="45"/>
      <c r="AO1064" s="45"/>
      <c r="AP1064" s="45"/>
      <c r="AQ1064" s="45"/>
      <c r="AR1064" s="45"/>
      <c r="AS1064" s="45"/>
    </row>
    <row r="1065" spans="10:45" x14ac:dyDescent="0.25">
      <c r="J1065" s="45"/>
      <c r="K1065" s="45"/>
      <c r="L1065" s="45"/>
      <c r="M1065" s="45"/>
      <c r="N1065" s="45"/>
      <c r="O1065" s="45"/>
      <c r="P1065" s="45"/>
      <c r="Q1065" s="45"/>
      <c r="R1065" s="45"/>
      <c r="S1065" s="45"/>
      <c r="T1065" s="45"/>
      <c r="U1065" s="45"/>
      <c r="V1065" s="45"/>
      <c r="W1065" s="45"/>
      <c r="X1065" s="45"/>
      <c r="Y1065" s="45"/>
      <c r="Z1065" s="45"/>
      <c r="AA1065" s="45"/>
      <c r="AB1065" s="45"/>
      <c r="AC1065" s="45"/>
      <c r="AD1065" s="45"/>
      <c r="AE1065" s="45"/>
      <c r="AF1065" s="45"/>
      <c r="AG1065" s="45"/>
      <c r="AH1065" s="45"/>
      <c r="AI1065" s="45"/>
      <c r="AJ1065" s="45"/>
      <c r="AK1065" s="45"/>
      <c r="AL1065" s="45"/>
      <c r="AM1065" s="45"/>
      <c r="AN1065" s="45"/>
      <c r="AO1065" s="45"/>
      <c r="AP1065" s="45"/>
      <c r="AQ1065" s="45"/>
      <c r="AR1065" s="45"/>
      <c r="AS1065" s="45"/>
    </row>
    <row r="1066" spans="10:45" x14ac:dyDescent="0.25">
      <c r="J1066" s="45"/>
      <c r="K1066" s="45"/>
      <c r="L1066" s="45"/>
      <c r="M1066" s="45"/>
      <c r="N1066" s="45"/>
      <c r="O1066" s="45"/>
      <c r="P1066" s="45"/>
      <c r="Q1066" s="45"/>
      <c r="R1066" s="45"/>
      <c r="S1066" s="45"/>
      <c r="T1066" s="45"/>
      <c r="U1066" s="45"/>
      <c r="V1066" s="45"/>
      <c r="W1066" s="45"/>
      <c r="X1066" s="45"/>
      <c r="Y1066" s="45"/>
      <c r="Z1066" s="45"/>
      <c r="AA1066" s="45"/>
      <c r="AB1066" s="45"/>
      <c r="AC1066" s="45"/>
      <c r="AD1066" s="45"/>
      <c r="AE1066" s="45"/>
      <c r="AF1066" s="45"/>
      <c r="AG1066" s="45"/>
      <c r="AH1066" s="45"/>
      <c r="AI1066" s="45"/>
      <c r="AJ1066" s="45"/>
      <c r="AK1066" s="45"/>
      <c r="AL1066" s="45"/>
      <c r="AM1066" s="45"/>
      <c r="AN1066" s="45"/>
      <c r="AO1066" s="45"/>
      <c r="AP1066" s="45"/>
      <c r="AQ1066" s="45"/>
      <c r="AR1066" s="45"/>
      <c r="AS1066" s="45"/>
    </row>
    <row r="1067" spans="10:45" x14ac:dyDescent="0.25">
      <c r="J1067" s="45"/>
      <c r="K1067" s="45"/>
      <c r="L1067" s="45"/>
      <c r="M1067" s="45"/>
      <c r="N1067" s="45"/>
      <c r="O1067" s="45"/>
      <c r="P1067" s="45"/>
      <c r="Q1067" s="45"/>
      <c r="R1067" s="45"/>
      <c r="S1067" s="45"/>
      <c r="T1067" s="45"/>
      <c r="U1067" s="45"/>
      <c r="V1067" s="45"/>
      <c r="W1067" s="45"/>
      <c r="X1067" s="45"/>
      <c r="Y1067" s="45"/>
      <c r="Z1067" s="45"/>
      <c r="AA1067" s="45"/>
      <c r="AB1067" s="45"/>
      <c r="AC1067" s="45"/>
      <c r="AD1067" s="45"/>
      <c r="AE1067" s="45"/>
      <c r="AF1067" s="45"/>
      <c r="AG1067" s="45"/>
      <c r="AH1067" s="45"/>
      <c r="AI1067" s="45"/>
      <c r="AJ1067" s="45"/>
      <c r="AK1067" s="45"/>
      <c r="AL1067" s="45"/>
      <c r="AM1067" s="45"/>
      <c r="AN1067" s="45"/>
      <c r="AO1067" s="45"/>
      <c r="AP1067" s="45"/>
      <c r="AQ1067" s="45"/>
      <c r="AR1067" s="45"/>
      <c r="AS1067" s="45"/>
    </row>
    <row r="1068" spans="10:45" x14ac:dyDescent="0.25">
      <c r="J1068" s="45"/>
      <c r="K1068" s="45"/>
      <c r="L1068" s="45"/>
      <c r="M1068" s="45"/>
      <c r="N1068" s="45"/>
      <c r="O1068" s="45"/>
      <c r="P1068" s="45"/>
      <c r="Q1068" s="45"/>
      <c r="R1068" s="45"/>
      <c r="S1068" s="45"/>
      <c r="T1068" s="45"/>
      <c r="U1068" s="45"/>
      <c r="V1068" s="45"/>
      <c r="W1068" s="45"/>
      <c r="X1068" s="45"/>
      <c r="Y1068" s="45"/>
      <c r="Z1068" s="45"/>
      <c r="AA1068" s="45"/>
      <c r="AB1068" s="45"/>
      <c r="AC1068" s="45"/>
      <c r="AD1068" s="45"/>
      <c r="AE1068" s="45"/>
      <c r="AF1068" s="45"/>
      <c r="AG1068" s="45"/>
      <c r="AH1068" s="45"/>
      <c r="AI1068" s="45"/>
      <c r="AJ1068" s="45"/>
      <c r="AK1068" s="45"/>
      <c r="AL1068" s="45"/>
      <c r="AM1068" s="45"/>
      <c r="AN1068" s="45"/>
      <c r="AO1068" s="45"/>
      <c r="AP1068" s="45"/>
      <c r="AQ1068" s="45"/>
      <c r="AR1068" s="45"/>
      <c r="AS1068" s="45"/>
    </row>
    <row r="1069" spans="10:45" x14ac:dyDescent="0.25">
      <c r="J1069" s="45"/>
      <c r="K1069" s="45"/>
      <c r="L1069" s="45"/>
      <c r="M1069" s="45"/>
      <c r="N1069" s="45"/>
      <c r="O1069" s="45"/>
      <c r="P1069" s="45"/>
      <c r="Q1069" s="45"/>
      <c r="R1069" s="45"/>
      <c r="S1069" s="45"/>
      <c r="T1069" s="45"/>
      <c r="U1069" s="45"/>
      <c r="V1069" s="45"/>
      <c r="W1069" s="45"/>
      <c r="X1069" s="45"/>
      <c r="Y1069" s="45"/>
      <c r="Z1069" s="45"/>
      <c r="AA1069" s="45"/>
      <c r="AB1069" s="45"/>
      <c r="AC1069" s="45"/>
      <c r="AD1069" s="45"/>
      <c r="AE1069" s="45"/>
      <c r="AF1069" s="45"/>
      <c r="AG1069" s="45"/>
      <c r="AH1069" s="45"/>
      <c r="AI1069" s="45"/>
      <c r="AJ1069" s="45"/>
      <c r="AK1069" s="45"/>
      <c r="AL1069" s="45"/>
      <c r="AM1069" s="45"/>
      <c r="AN1069" s="45"/>
      <c r="AO1069" s="45"/>
      <c r="AP1069" s="45"/>
      <c r="AQ1069" s="45"/>
      <c r="AR1069" s="45"/>
      <c r="AS1069" s="45"/>
    </row>
    <row r="1070" spans="10:45" x14ac:dyDescent="0.25">
      <c r="J1070" s="45"/>
      <c r="K1070" s="45"/>
      <c r="L1070" s="45"/>
      <c r="M1070" s="45"/>
      <c r="N1070" s="45"/>
      <c r="O1070" s="45"/>
      <c r="P1070" s="45"/>
      <c r="Q1070" s="45"/>
      <c r="R1070" s="45"/>
      <c r="S1070" s="45"/>
      <c r="T1070" s="45"/>
      <c r="U1070" s="45"/>
      <c r="V1070" s="45"/>
      <c r="W1070" s="45"/>
      <c r="X1070" s="45"/>
      <c r="Y1070" s="45"/>
      <c r="Z1070" s="45"/>
      <c r="AA1070" s="45"/>
      <c r="AB1070" s="45"/>
      <c r="AC1070" s="45"/>
      <c r="AD1070" s="45"/>
      <c r="AE1070" s="45"/>
      <c r="AF1070" s="45"/>
      <c r="AG1070" s="45"/>
      <c r="AH1070" s="45"/>
      <c r="AI1070" s="45"/>
      <c r="AJ1070" s="45"/>
      <c r="AK1070" s="45"/>
      <c r="AL1070" s="45"/>
      <c r="AM1070" s="45"/>
      <c r="AN1070" s="45"/>
      <c r="AO1070" s="45"/>
      <c r="AP1070" s="45"/>
      <c r="AQ1070" s="45"/>
      <c r="AR1070" s="45"/>
      <c r="AS1070" s="45"/>
    </row>
    <row r="1071" spans="10:45" x14ac:dyDescent="0.25">
      <c r="J1071" s="45"/>
      <c r="K1071" s="45"/>
      <c r="L1071" s="45"/>
      <c r="M1071" s="45"/>
      <c r="N1071" s="45"/>
      <c r="O1071" s="45"/>
      <c r="P1071" s="45"/>
      <c r="Q1071" s="45"/>
      <c r="R1071" s="45"/>
      <c r="S1071" s="45"/>
      <c r="T1071" s="45"/>
      <c r="U1071" s="45"/>
      <c r="V1071" s="45"/>
      <c r="W1071" s="45"/>
      <c r="X1071" s="45"/>
      <c r="Y1071" s="45"/>
      <c r="Z1071" s="45"/>
      <c r="AA1071" s="45"/>
      <c r="AB1071" s="45"/>
      <c r="AC1071" s="45"/>
      <c r="AD1071" s="45"/>
      <c r="AE1071" s="45"/>
      <c r="AF1071" s="45"/>
      <c r="AG1071" s="45"/>
      <c r="AH1071" s="45"/>
      <c r="AI1071" s="45"/>
      <c r="AJ1071" s="45"/>
      <c r="AK1071" s="45"/>
      <c r="AL1071" s="45"/>
      <c r="AM1071" s="45"/>
      <c r="AN1071" s="45"/>
      <c r="AO1071" s="45"/>
      <c r="AP1071" s="45"/>
      <c r="AQ1071" s="45"/>
      <c r="AR1071" s="45"/>
      <c r="AS1071" s="45"/>
    </row>
    <row r="1072" spans="10:45" x14ac:dyDescent="0.25">
      <c r="J1072" s="45"/>
      <c r="K1072" s="45"/>
      <c r="L1072" s="45"/>
      <c r="M1072" s="45"/>
      <c r="N1072" s="45"/>
      <c r="O1072" s="45"/>
      <c r="P1072" s="45"/>
      <c r="Q1072" s="45"/>
      <c r="R1072" s="45"/>
      <c r="S1072" s="45"/>
      <c r="T1072" s="45"/>
      <c r="U1072" s="45"/>
      <c r="V1072" s="45"/>
      <c r="W1072" s="45"/>
      <c r="X1072" s="45"/>
      <c r="Y1072" s="45"/>
      <c r="Z1072" s="45"/>
      <c r="AA1072" s="45"/>
      <c r="AB1072" s="45"/>
      <c r="AC1072" s="45"/>
      <c r="AD1072" s="45"/>
      <c r="AE1072" s="45"/>
      <c r="AF1072" s="45"/>
      <c r="AG1072" s="45"/>
      <c r="AH1072" s="45"/>
      <c r="AI1072" s="45"/>
      <c r="AJ1072" s="45"/>
      <c r="AK1072" s="45"/>
      <c r="AL1072" s="45"/>
      <c r="AM1072" s="45"/>
      <c r="AN1072" s="45"/>
      <c r="AO1072" s="45"/>
      <c r="AP1072" s="45"/>
      <c r="AQ1072" s="45"/>
      <c r="AR1072" s="45"/>
      <c r="AS1072" s="45"/>
    </row>
    <row r="1073" spans="10:45" x14ac:dyDescent="0.25">
      <c r="J1073" s="45"/>
      <c r="K1073" s="45"/>
      <c r="L1073" s="45"/>
      <c r="M1073" s="45"/>
      <c r="N1073" s="45"/>
      <c r="O1073" s="45"/>
      <c r="P1073" s="45"/>
      <c r="Q1073" s="45"/>
      <c r="R1073" s="45"/>
      <c r="S1073" s="45"/>
      <c r="T1073" s="45"/>
      <c r="U1073" s="45"/>
      <c r="V1073" s="45"/>
      <c r="W1073" s="45"/>
      <c r="X1073" s="45"/>
      <c r="Y1073" s="45"/>
      <c r="Z1073" s="45"/>
      <c r="AA1073" s="45"/>
      <c r="AB1073" s="45"/>
      <c r="AC1073" s="45"/>
      <c r="AD1073" s="45"/>
      <c r="AE1073" s="45"/>
      <c r="AF1073" s="45"/>
      <c r="AG1073" s="45"/>
      <c r="AH1073" s="45"/>
      <c r="AI1073" s="45"/>
      <c r="AJ1073" s="45"/>
      <c r="AK1073" s="45"/>
      <c r="AL1073" s="45"/>
      <c r="AM1073" s="45"/>
      <c r="AN1073" s="45"/>
      <c r="AO1073" s="45"/>
      <c r="AP1073" s="45"/>
      <c r="AQ1073" s="45"/>
      <c r="AR1073" s="45"/>
      <c r="AS1073" s="45"/>
    </row>
    <row r="1074" spans="10:45" x14ac:dyDescent="0.25">
      <c r="J1074" s="45"/>
      <c r="K1074" s="45"/>
      <c r="L1074" s="45"/>
      <c r="M1074" s="45"/>
      <c r="N1074" s="45"/>
      <c r="O1074" s="45"/>
      <c r="P1074" s="45"/>
      <c r="Q1074" s="45"/>
      <c r="R1074" s="45"/>
      <c r="S1074" s="45"/>
      <c r="T1074" s="45"/>
      <c r="U1074" s="45"/>
      <c r="V1074" s="45"/>
      <c r="W1074" s="45"/>
      <c r="X1074" s="45"/>
      <c r="Y1074" s="45"/>
      <c r="Z1074" s="45"/>
      <c r="AA1074" s="45"/>
      <c r="AB1074" s="45"/>
      <c r="AC1074" s="45"/>
      <c r="AD1074" s="45"/>
      <c r="AE1074" s="45"/>
      <c r="AF1074" s="45"/>
      <c r="AG1074" s="45"/>
      <c r="AH1074" s="45"/>
      <c r="AI1074" s="45"/>
      <c r="AJ1074" s="45"/>
      <c r="AK1074" s="45"/>
      <c r="AL1074" s="45"/>
      <c r="AM1074" s="45"/>
      <c r="AN1074" s="45"/>
      <c r="AO1074" s="45"/>
      <c r="AP1074" s="45"/>
      <c r="AQ1074" s="45"/>
      <c r="AR1074" s="45"/>
      <c r="AS1074" s="45"/>
    </row>
    <row r="1075" spans="10:45" x14ac:dyDescent="0.25">
      <c r="J1075" s="45"/>
      <c r="K1075" s="45"/>
      <c r="L1075" s="45"/>
      <c r="M1075" s="45"/>
      <c r="N1075" s="45"/>
      <c r="O1075" s="45"/>
      <c r="P1075" s="45"/>
      <c r="Q1075" s="45"/>
      <c r="R1075" s="45"/>
      <c r="S1075" s="45"/>
      <c r="T1075" s="45"/>
      <c r="U1075" s="45"/>
      <c r="V1075" s="45"/>
      <c r="W1075" s="45"/>
      <c r="X1075" s="45"/>
      <c r="Y1075" s="45"/>
      <c r="Z1075" s="45"/>
      <c r="AA1075" s="45"/>
      <c r="AB1075" s="45"/>
      <c r="AC1075" s="45"/>
      <c r="AD1075" s="45"/>
      <c r="AE1075" s="45"/>
      <c r="AF1075" s="45"/>
      <c r="AG1075" s="45"/>
      <c r="AH1075" s="45"/>
      <c r="AI1075" s="45"/>
      <c r="AJ1075" s="45"/>
      <c r="AK1075" s="45"/>
      <c r="AL1075" s="45"/>
      <c r="AM1075" s="45"/>
      <c r="AN1075" s="45"/>
      <c r="AO1075" s="45"/>
      <c r="AP1075" s="45"/>
      <c r="AQ1075" s="45"/>
      <c r="AR1075" s="45"/>
      <c r="AS1075" s="45"/>
    </row>
    <row r="1076" spans="10:45" x14ac:dyDescent="0.25">
      <c r="J1076" s="45"/>
      <c r="K1076" s="45"/>
      <c r="L1076" s="45"/>
      <c r="M1076" s="45"/>
      <c r="N1076" s="45"/>
      <c r="O1076" s="45"/>
      <c r="P1076" s="45"/>
      <c r="Q1076" s="45"/>
      <c r="R1076" s="45"/>
      <c r="S1076" s="45"/>
      <c r="T1076" s="45"/>
      <c r="U1076" s="45"/>
      <c r="V1076" s="45"/>
      <c r="W1076" s="45"/>
      <c r="X1076" s="45"/>
      <c r="Y1076" s="45"/>
      <c r="Z1076" s="45"/>
      <c r="AA1076" s="45"/>
      <c r="AB1076" s="45"/>
      <c r="AC1076" s="45"/>
      <c r="AD1076" s="45"/>
      <c r="AE1076" s="45"/>
      <c r="AF1076" s="45"/>
      <c r="AG1076" s="45"/>
      <c r="AH1076" s="45"/>
      <c r="AI1076" s="45"/>
      <c r="AJ1076" s="45"/>
      <c r="AK1076" s="45"/>
      <c r="AL1076" s="45"/>
      <c r="AM1076" s="45"/>
      <c r="AN1076" s="45"/>
      <c r="AO1076" s="45"/>
      <c r="AP1076" s="45"/>
      <c r="AQ1076" s="45"/>
      <c r="AR1076" s="45"/>
      <c r="AS1076" s="45"/>
    </row>
    <row r="1077" spans="10:45" x14ac:dyDescent="0.25">
      <c r="J1077" s="45"/>
      <c r="K1077" s="45"/>
      <c r="L1077" s="45"/>
      <c r="M1077" s="45"/>
      <c r="N1077" s="45"/>
      <c r="O1077" s="45"/>
      <c r="P1077" s="45"/>
      <c r="Q1077" s="45"/>
      <c r="R1077" s="45"/>
      <c r="S1077" s="45"/>
      <c r="T1077" s="45"/>
      <c r="U1077" s="45"/>
      <c r="V1077" s="45"/>
      <c r="W1077" s="45"/>
      <c r="X1077" s="45"/>
      <c r="Y1077" s="45"/>
      <c r="Z1077" s="45"/>
      <c r="AA1077" s="45"/>
      <c r="AB1077" s="45"/>
      <c r="AC1077" s="45"/>
      <c r="AD1077" s="45"/>
      <c r="AE1077" s="45"/>
      <c r="AF1077" s="45"/>
      <c r="AG1077" s="45"/>
      <c r="AH1077" s="45"/>
      <c r="AI1077" s="45"/>
      <c r="AJ1077" s="45"/>
      <c r="AK1077" s="45"/>
      <c r="AL1077" s="45"/>
      <c r="AM1077" s="45"/>
      <c r="AN1077" s="45"/>
      <c r="AO1077" s="45"/>
      <c r="AP1077" s="45"/>
      <c r="AQ1077" s="45"/>
      <c r="AR1077" s="45"/>
      <c r="AS1077" s="45"/>
    </row>
    <row r="1078" spans="10:45" x14ac:dyDescent="0.25">
      <c r="J1078" s="45"/>
      <c r="K1078" s="45"/>
      <c r="L1078" s="45"/>
      <c r="M1078" s="45"/>
      <c r="N1078" s="45"/>
      <c r="O1078" s="45"/>
      <c r="P1078" s="45"/>
      <c r="Q1078" s="45"/>
      <c r="R1078" s="45"/>
      <c r="S1078" s="45"/>
      <c r="T1078" s="45"/>
      <c r="U1078" s="45"/>
      <c r="V1078" s="45"/>
      <c r="W1078" s="45"/>
      <c r="X1078" s="45"/>
      <c r="Y1078" s="45"/>
      <c r="Z1078" s="45"/>
      <c r="AA1078" s="45"/>
      <c r="AB1078" s="45"/>
      <c r="AC1078" s="45"/>
      <c r="AD1078" s="45"/>
      <c r="AE1078" s="45"/>
      <c r="AF1078" s="45"/>
      <c r="AG1078" s="45"/>
      <c r="AH1078" s="45"/>
      <c r="AI1078" s="45"/>
      <c r="AJ1078" s="45"/>
      <c r="AK1078" s="45"/>
      <c r="AL1078" s="45"/>
      <c r="AM1078" s="45"/>
      <c r="AN1078" s="45"/>
      <c r="AO1078" s="45"/>
      <c r="AP1078" s="45"/>
      <c r="AQ1078" s="45"/>
      <c r="AR1078" s="45"/>
      <c r="AS1078" s="45"/>
    </row>
    <row r="1079" spans="10:45" x14ac:dyDescent="0.25">
      <c r="J1079" s="45"/>
      <c r="K1079" s="45"/>
      <c r="L1079" s="45"/>
      <c r="M1079" s="45"/>
      <c r="N1079" s="45"/>
      <c r="O1079" s="45"/>
      <c r="P1079" s="45"/>
      <c r="Q1079" s="45"/>
      <c r="R1079" s="45"/>
      <c r="S1079" s="45"/>
      <c r="T1079" s="45"/>
      <c r="U1079" s="45"/>
      <c r="V1079" s="45"/>
      <c r="W1079" s="45"/>
      <c r="X1079" s="45"/>
      <c r="Y1079" s="45"/>
      <c r="Z1079" s="45"/>
      <c r="AA1079" s="45"/>
      <c r="AB1079" s="45"/>
      <c r="AC1079" s="45"/>
      <c r="AD1079" s="45"/>
      <c r="AE1079" s="45"/>
      <c r="AF1079" s="45"/>
      <c r="AG1079" s="45"/>
      <c r="AH1079" s="45"/>
      <c r="AI1079" s="45"/>
      <c r="AJ1079" s="45"/>
      <c r="AK1079" s="45"/>
      <c r="AL1079" s="45"/>
      <c r="AM1079" s="45"/>
      <c r="AN1079" s="45"/>
      <c r="AO1079" s="45"/>
      <c r="AP1079" s="45"/>
      <c r="AQ1079" s="45"/>
      <c r="AR1079" s="45"/>
      <c r="AS1079" s="45"/>
    </row>
    <row r="1080" spans="10:45" x14ac:dyDescent="0.25">
      <c r="J1080" s="45"/>
      <c r="K1080" s="45"/>
      <c r="L1080" s="45"/>
      <c r="M1080" s="45"/>
      <c r="N1080" s="45"/>
      <c r="O1080" s="45"/>
      <c r="P1080" s="45"/>
      <c r="Q1080" s="45"/>
      <c r="R1080" s="45"/>
      <c r="S1080" s="45"/>
      <c r="T1080" s="45"/>
      <c r="U1080" s="45"/>
      <c r="V1080" s="45"/>
      <c r="W1080" s="45"/>
      <c r="X1080" s="45"/>
      <c r="Y1080" s="45"/>
      <c r="Z1080" s="45"/>
      <c r="AA1080" s="45"/>
      <c r="AB1080" s="45"/>
      <c r="AC1080" s="45"/>
      <c r="AD1080" s="45"/>
      <c r="AE1080" s="45"/>
      <c r="AF1080" s="45"/>
      <c r="AG1080" s="45"/>
      <c r="AH1080" s="45"/>
      <c r="AI1080" s="45"/>
      <c r="AJ1080" s="45"/>
      <c r="AK1080" s="45"/>
      <c r="AL1080" s="45"/>
      <c r="AM1080" s="45"/>
      <c r="AN1080" s="45"/>
      <c r="AO1080" s="45"/>
      <c r="AP1080" s="45"/>
      <c r="AQ1080" s="45"/>
      <c r="AR1080" s="45"/>
      <c r="AS1080" s="45"/>
    </row>
    <row r="1081" spans="10:45" x14ac:dyDescent="0.25">
      <c r="J1081" s="45"/>
      <c r="K1081" s="45"/>
      <c r="L1081" s="45"/>
      <c r="M1081" s="45"/>
      <c r="N1081" s="45"/>
      <c r="O1081" s="45"/>
      <c r="P1081" s="45"/>
      <c r="Q1081" s="45"/>
      <c r="R1081" s="45"/>
      <c r="S1081" s="45"/>
      <c r="T1081" s="45"/>
      <c r="U1081" s="45"/>
      <c r="V1081" s="45"/>
      <c r="W1081" s="45"/>
      <c r="X1081" s="45"/>
      <c r="Y1081" s="45"/>
      <c r="Z1081" s="45"/>
      <c r="AA1081" s="45"/>
      <c r="AB1081" s="45"/>
      <c r="AC1081" s="45"/>
      <c r="AD1081" s="45"/>
      <c r="AE1081" s="45"/>
      <c r="AF1081" s="45"/>
      <c r="AG1081" s="45"/>
      <c r="AH1081" s="45"/>
      <c r="AI1081" s="45"/>
      <c r="AJ1081" s="45"/>
      <c r="AK1081" s="45"/>
      <c r="AL1081" s="45"/>
      <c r="AM1081" s="45"/>
      <c r="AN1081" s="45"/>
      <c r="AO1081" s="45"/>
      <c r="AP1081" s="45"/>
      <c r="AQ1081" s="45"/>
      <c r="AR1081" s="45"/>
      <c r="AS1081" s="45"/>
    </row>
    <row r="1082" spans="10:45" x14ac:dyDescent="0.25">
      <c r="J1082" s="45"/>
      <c r="K1082" s="45"/>
      <c r="L1082" s="45"/>
      <c r="M1082" s="45"/>
      <c r="N1082" s="45"/>
      <c r="O1082" s="45"/>
      <c r="P1082" s="45"/>
      <c r="Q1082" s="45"/>
      <c r="R1082" s="45"/>
      <c r="S1082" s="45"/>
      <c r="T1082" s="45"/>
      <c r="U1082" s="45"/>
      <c r="V1082" s="45"/>
      <c r="W1082" s="45"/>
      <c r="X1082" s="45"/>
      <c r="Y1082" s="45"/>
      <c r="Z1082" s="45"/>
      <c r="AA1082" s="45"/>
      <c r="AB1082" s="45"/>
      <c r="AC1082" s="45"/>
      <c r="AD1082" s="45"/>
      <c r="AE1082" s="45"/>
      <c r="AF1082" s="45"/>
      <c r="AG1082" s="45"/>
      <c r="AH1082" s="45"/>
      <c r="AI1082" s="45"/>
      <c r="AJ1082" s="45"/>
      <c r="AK1082" s="45"/>
      <c r="AL1082" s="45"/>
      <c r="AM1082" s="45"/>
      <c r="AN1082" s="45"/>
      <c r="AO1082" s="45"/>
      <c r="AP1082" s="45"/>
      <c r="AQ1082" s="45"/>
      <c r="AR1082" s="45"/>
      <c r="AS1082" s="45"/>
    </row>
    <row r="1083" spans="10:45" x14ac:dyDescent="0.25">
      <c r="J1083" s="45"/>
      <c r="K1083" s="45"/>
      <c r="L1083" s="45"/>
      <c r="M1083" s="45"/>
      <c r="N1083" s="45"/>
      <c r="O1083" s="45"/>
      <c r="P1083" s="45"/>
      <c r="Q1083" s="45"/>
      <c r="R1083" s="45"/>
      <c r="S1083" s="45"/>
      <c r="T1083" s="45"/>
      <c r="U1083" s="45"/>
      <c r="V1083" s="45"/>
      <c r="W1083" s="45"/>
      <c r="X1083" s="45"/>
      <c r="Y1083" s="45"/>
      <c r="Z1083" s="45"/>
      <c r="AA1083" s="45"/>
      <c r="AB1083" s="45"/>
      <c r="AC1083" s="45"/>
      <c r="AD1083" s="45"/>
      <c r="AE1083" s="45"/>
      <c r="AF1083" s="45"/>
      <c r="AG1083" s="45"/>
      <c r="AH1083" s="45"/>
      <c r="AI1083" s="45"/>
      <c r="AJ1083" s="45"/>
      <c r="AK1083" s="45"/>
      <c r="AL1083" s="45"/>
      <c r="AM1083" s="45"/>
      <c r="AN1083" s="45"/>
      <c r="AO1083" s="45"/>
      <c r="AP1083" s="45"/>
      <c r="AQ1083" s="45"/>
      <c r="AR1083" s="45"/>
      <c r="AS1083" s="45"/>
    </row>
    <row r="1084" spans="10:45" x14ac:dyDescent="0.25">
      <c r="J1084" s="45"/>
      <c r="K1084" s="45"/>
      <c r="L1084" s="45"/>
      <c r="M1084" s="45"/>
      <c r="N1084" s="45"/>
      <c r="O1084" s="45"/>
      <c r="P1084" s="45"/>
      <c r="Q1084" s="45"/>
      <c r="R1084" s="45"/>
      <c r="S1084" s="45"/>
      <c r="T1084" s="45"/>
      <c r="U1084" s="45"/>
      <c r="V1084" s="45"/>
      <c r="W1084" s="45"/>
      <c r="X1084" s="45"/>
      <c r="Y1084" s="45"/>
      <c r="Z1084" s="45"/>
      <c r="AA1084" s="45"/>
      <c r="AB1084" s="45"/>
      <c r="AC1084" s="45"/>
      <c r="AD1084" s="45"/>
      <c r="AE1084" s="45"/>
      <c r="AF1084" s="45"/>
      <c r="AG1084" s="45"/>
      <c r="AH1084" s="45"/>
      <c r="AI1084" s="45"/>
      <c r="AJ1084" s="45"/>
      <c r="AK1084" s="45"/>
      <c r="AL1084" s="45"/>
      <c r="AM1084" s="45"/>
      <c r="AN1084" s="45"/>
      <c r="AO1084" s="45"/>
      <c r="AP1084" s="45"/>
      <c r="AQ1084" s="45"/>
      <c r="AR1084" s="45"/>
      <c r="AS1084" s="45"/>
    </row>
    <row r="1085" spans="10:45" x14ac:dyDescent="0.25">
      <c r="J1085" s="45"/>
      <c r="K1085" s="45"/>
      <c r="L1085" s="45"/>
      <c r="M1085" s="45"/>
      <c r="N1085" s="45"/>
      <c r="O1085" s="45"/>
      <c r="P1085" s="45"/>
      <c r="Q1085" s="45"/>
      <c r="R1085" s="45"/>
      <c r="S1085" s="45"/>
      <c r="T1085" s="45"/>
      <c r="U1085" s="45"/>
      <c r="V1085" s="45"/>
      <c r="W1085" s="45"/>
      <c r="X1085" s="45"/>
      <c r="Y1085" s="45"/>
      <c r="Z1085" s="45"/>
      <c r="AA1085" s="45"/>
      <c r="AB1085" s="45"/>
      <c r="AC1085" s="45"/>
      <c r="AD1085" s="45"/>
      <c r="AE1085" s="45"/>
      <c r="AF1085" s="45"/>
      <c r="AG1085" s="45"/>
      <c r="AH1085" s="45"/>
      <c r="AI1085" s="45"/>
      <c r="AJ1085" s="45"/>
      <c r="AK1085" s="45"/>
      <c r="AL1085" s="45"/>
      <c r="AM1085" s="45"/>
      <c r="AN1085" s="45"/>
      <c r="AO1085" s="45"/>
      <c r="AP1085" s="45"/>
      <c r="AQ1085" s="45"/>
      <c r="AR1085" s="45"/>
      <c r="AS1085" s="45"/>
    </row>
    <row r="1086" spans="10:45" x14ac:dyDescent="0.25">
      <c r="J1086" s="45"/>
      <c r="K1086" s="45"/>
      <c r="L1086" s="45"/>
      <c r="M1086" s="45"/>
      <c r="N1086" s="45"/>
      <c r="O1086" s="45"/>
      <c r="P1086" s="45"/>
      <c r="Q1086" s="45"/>
      <c r="R1086" s="45"/>
      <c r="S1086" s="45"/>
      <c r="T1086" s="45"/>
      <c r="U1086" s="45"/>
      <c r="V1086" s="45"/>
      <c r="W1086" s="45"/>
      <c r="X1086" s="45"/>
      <c r="Y1086" s="45"/>
      <c r="Z1086" s="45"/>
      <c r="AA1086" s="45"/>
      <c r="AB1086" s="45"/>
      <c r="AC1086" s="45"/>
      <c r="AD1086" s="45"/>
      <c r="AE1086" s="45"/>
      <c r="AF1086" s="45"/>
      <c r="AG1086" s="45"/>
      <c r="AH1086" s="45"/>
      <c r="AI1086" s="45"/>
      <c r="AJ1086" s="45"/>
      <c r="AK1086" s="45"/>
      <c r="AL1086" s="45"/>
      <c r="AM1086" s="45"/>
      <c r="AN1086" s="45"/>
      <c r="AO1086" s="45"/>
      <c r="AP1086" s="45"/>
      <c r="AQ1086" s="45"/>
      <c r="AR1086" s="45"/>
      <c r="AS1086" s="45"/>
    </row>
    <row r="1087" spans="10:45" x14ac:dyDescent="0.25">
      <c r="J1087" s="45"/>
      <c r="K1087" s="45"/>
      <c r="L1087" s="45"/>
      <c r="M1087" s="45"/>
      <c r="N1087" s="45"/>
      <c r="O1087" s="45"/>
      <c r="P1087" s="45"/>
      <c r="Q1087" s="45"/>
      <c r="R1087" s="45"/>
      <c r="S1087" s="45"/>
      <c r="T1087" s="45"/>
      <c r="U1087" s="45"/>
      <c r="V1087" s="45"/>
      <c r="W1087" s="45"/>
      <c r="X1087" s="45"/>
      <c r="Y1087" s="45"/>
      <c r="Z1087" s="45"/>
      <c r="AA1087" s="45"/>
      <c r="AB1087" s="45"/>
      <c r="AC1087" s="45"/>
      <c r="AD1087" s="45"/>
      <c r="AE1087" s="45"/>
      <c r="AF1087" s="45"/>
      <c r="AG1087" s="45"/>
      <c r="AH1087" s="45"/>
      <c r="AI1087" s="45"/>
      <c r="AJ1087" s="45"/>
      <c r="AK1087" s="45"/>
      <c r="AL1087" s="45"/>
      <c r="AM1087" s="45"/>
      <c r="AN1087" s="45"/>
      <c r="AO1087" s="45"/>
      <c r="AP1087" s="45"/>
      <c r="AQ1087" s="45"/>
      <c r="AR1087" s="45"/>
      <c r="AS1087" s="45"/>
    </row>
    <row r="1088" spans="10:45" x14ac:dyDescent="0.25">
      <c r="J1088" s="45"/>
      <c r="K1088" s="45"/>
      <c r="L1088" s="45"/>
      <c r="M1088" s="45"/>
      <c r="N1088" s="45"/>
      <c r="O1088" s="45"/>
      <c r="P1088" s="45"/>
      <c r="Q1088" s="45"/>
      <c r="R1088" s="45"/>
      <c r="S1088" s="45"/>
      <c r="T1088" s="45"/>
      <c r="U1088" s="45"/>
      <c r="V1088" s="45"/>
      <c r="W1088" s="45"/>
      <c r="X1088" s="45"/>
      <c r="Y1088" s="45"/>
      <c r="Z1088" s="45"/>
      <c r="AA1088" s="45"/>
      <c r="AB1088" s="45"/>
      <c r="AC1088" s="45"/>
      <c r="AD1088" s="45"/>
      <c r="AE1088" s="45"/>
      <c r="AF1088" s="45"/>
      <c r="AG1088" s="45"/>
      <c r="AH1088" s="45"/>
      <c r="AI1088" s="45"/>
      <c r="AJ1088" s="45"/>
      <c r="AK1088" s="45"/>
      <c r="AL1088" s="45"/>
      <c r="AM1088" s="45"/>
      <c r="AN1088" s="45"/>
      <c r="AO1088" s="45"/>
      <c r="AP1088" s="45"/>
      <c r="AQ1088" s="45"/>
      <c r="AR1088" s="45"/>
      <c r="AS1088" s="45"/>
    </row>
    <row r="1089" spans="10:45" x14ac:dyDescent="0.25">
      <c r="J1089" s="45"/>
      <c r="K1089" s="45"/>
      <c r="L1089" s="45"/>
      <c r="M1089" s="45"/>
      <c r="N1089" s="45"/>
      <c r="O1089" s="45"/>
      <c r="P1089" s="45"/>
      <c r="Q1089" s="45"/>
      <c r="R1089" s="45"/>
      <c r="S1089" s="45"/>
      <c r="T1089" s="45"/>
      <c r="U1089" s="45"/>
      <c r="V1089" s="45"/>
      <c r="W1089" s="45"/>
      <c r="X1089" s="45"/>
      <c r="Y1089" s="45"/>
      <c r="Z1089" s="45"/>
      <c r="AA1089" s="45"/>
      <c r="AB1089" s="45"/>
      <c r="AC1089" s="45"/>
      <c r="AD1089" s="45"/>
      <c r="AE1089" s="45"/>
      <c r="AF1089" s="45"/>
      <c r="AG1089" s="45"/>
      <c r="AH1089" s="45"/>
      <c r="AI1089" s="45"/>
      <c r="AJ1089" s="45"/>
      <c r="AK1089" s="45"/>
      <c r="AL1089" s="45"/>
      <c r="AM1089" s="45"/>
      <c r="AN1089" s="45"/>
      <c r="AO1089" s="45"/>
      <c r="AP1089" s="45"/>
      <c r="AQ1089" s="45"/>
      <c r="AR1089" s="45"/>
      <c r="AS1089" s="45"/>
    </row>
    <row r="1090" spans="10:45" x14ac:dyDescent="0.25">
      <c r="J1090" s="45"/>
      <c r="K1090" s="45"/>
      <c r="L1090" s="45"/>
      <c r="M1090" s="45"/>
      <c r="N1090" s="45"/>
      <c r="O1090" s="45"/>
      <c r="P1090" s="45"/>
      <c r="Q1090" s="45"/>
      <c r="R1090" s="45"/>
      <c r="S1090" s="45"/>
      <c r="T1090" s="45"/>
      <c r="U1090" s="45"/>
      <c r="V1090" s="45"/>
      <c r="W1090" s="45"/>
      <c r="X1090" s="45"/>
      <c r="Y1090" s="45"/>
      <c r="Z1090" s="45"/>
      <c r="AA1090" s="45"/>
      <c r="AB1090" s="45"/>
      <c r="AC1090" s="45"/>
      <c r="AD1090" s="45"/>
      <c r="AE1090" s="45"/>
      <c r="AF1090" s="45"/>
      <c r="AG1090" s="45"/>
      <c r="AH1090" s="45"/>
      <c r="AI1090" s="45"/>
      <c r="AJ1090" s="45"/>
      <c r="AK1090" s="45"/>
      <c r="AL1090" s="45"/>
      <c r="AM1090" s="45"/>
      <c r="AN1090" s="45"/>
      <c r="AO1090" s="45"/>
      <c r="AP1090" s="45"/>
      <c r="AQ1090" s="45"/>
      <c r="AR1090" s="45"/>
      <c r="AS1090" s="45"/>
    </row>
    <row r="1091" spans="10:45" x14ac:dyDescent="0.25">
      <c r="J1091" s="45"/>
      <c r="K1091" s="45"/>
      <c r="L1091" s="45"/>
      <c r="M1091" s="45"/>
      <c r="N1091" s="45"/>
      <c r="O1091" s="45"/>
      <c r="P1091" s="45"/>
      <c r="Q1091" s="45"/>
      <c r="R1091" s="45"/>
      <c r="S1091" s="45"/>
      <c r="T1091" s="45"/>
      <c r="U1091" s="45"/>
      <c r="V1091" s="45"/>
      <c r="W1091" s="45"/>
      <c r="X1091" s="45"/>
      <c r="Y1091" s="45"/>
      <c r="Z1091" s="45"/>
      <c r="AA1091" s="45"/>
      <c r="AB1091" s="45"/>
      <c r="AC1091" s="45"/>
      <c r="AD1091" s="45"/>
      <c r="AE1091" s="45"/>
      <c r="AF1091" s="45"/>
      <c r="AG1091" s="45"/>
      <c r="AH1091" s="45"/>
      <c r="AI1091" s="45"/>
      <c r="AJ1091" s="45"/>
      <c r="AK1091" s="45"/>
      <c r="AL1091" s="45"/>
      <c r="AM1091" s="45"/>
      <c r="AN1091" s="45"/>
      <c r="AO1091" s="45"/>
      <c r="AP1091" s="45"/>
      <c r="AQ1091" s="45"/>
      <c r="AR1091" s="45"/>
      <c r="AS1091" s="45"/>
    </row>
    <row r="1092" spans="10:45" x14ac:dyDescent="0.25">
      <c r="J1092" s="45"/>
      <c r="K1092" s="45"/>
      <c r="L1092" s="45"/>
      <c r="M1092" s="45"/>
      <c r="N1092" s="45"/>
      <c r="O1092" s="45"/>
      <c r="P1092" s="45"/>
      <c r="Q1092" s="45"/>
      <c r="R1092" s="45"/>
      <c r="S1092" s="45"/>
      <c r="T1092" s="45"/>
      <c r="U1092" s="45"/>
      <c r="V1092" s="45"/>
      <c r="W1092" s="45"/>
      <c r="X1092" s="45"/>
      <c r="Y1092" s="45"/>
      <c r="Z1092" s="45"/>
      <c r="AA1092" s="45"/>
      <c r="AB1092" s="45"/>
      <c r="AC1092" s="45"/>
      <c r="AD1092" s="45"/>
      <c r="AE1092" s="45"/>
      <c r="AF1092" s="45"/>
      <c r="AG1092" s="45"/>
      <c r="AH1092" s="45"/>
      <c r="AI1092" s="45"/>
      <c r="AJ1092" s="45"/>
      <c r="AK1092" s="45"/>
      <c r="AL1092" s="45"/>
      <c r="AM1092" s="45"/>
      <c r="AN1092" s="45"/>
      <c r="AO1092" s="45"/>
      <c r="AP1092" s="45"/>
      <c r="AQ1092" s="45"/>
      <c r="AR1092" s="45"/>
      <c r="AS1092" s="45"/>
    </row>
    <row r="1093" spans="10:45" x14ac:dyDescent="0.25">
      <c r="J1093" s="45"/>
      <c r="K1093" s="45"/>
      <c r="L1093" s="45"/>
      <c r="M1093" s="45"/>
      <c r="N1093" s="45"/>
      <c r="O1093" s="45"/>
      <c r="P1093" s="45"/>
      <c r="Q1093" s="45"/>
      <c r="R1093" s="45"/>
      <c r="S1093" s="45"/>
      <c r="T1093" s="45"/>
      <c r="U1093" s="45"/>
      <c r="V1093" s="45"/>
      <c r="W1093" s="45"/>
      <c r="X1093" s="45"/>
      <c r="Y1093" s="45"/>
      <c r="Z1093" s="45"/>
      <c r="AA1093" s="45"/>
      <c r="AB1093" s="45"/>
      <c r="AC1093" s="45"/>
      <c r="AD1093" s="45"/>
      <c r="AE1093" s="45"/>
      <c r="AF1093" s="45"/>
      <c r="AG1093" s="45"/>
      <c r="AH1093" s="45"/>
      <c r="AI1093" s="45"/>
      <c r="AJ1093" s="45"/>
      <c r="AK1093" s="45"/>
      <c r="AL1093" s="45"/>
      <c r="AM1093" s="45"/>
      <c r="AN1093" s="45"/>
      <c r="AO1093" s="45"/>
      <c r="AP1093" s="45"/>
      <c r="AQ1093" s="45"/>
      <c r="AR1093" s="45"/>
      <c r="AS1093" s="45"/>
    </row>
    <row r="1094" spans="10:45" x14ac:dyDescent="0.25">
      <c r="J1094" s="45"/>
      <c r="K1094" s="45"/>
      <c r="L1094" s="45"/>
      <c r="M1094" s="45"/>
      <c r="N1094" s="45"/>
      <c r="O1094" s="45"/>
      <c r="P1094" s="45"/>
      <c r="Q1094" s="45"/>
      <c r="R1094" s="45"/>
      <c r="S1094" s="45"/>
      <c r="T1094" s="45"/>
      <c r="U1094" s="45"/>
      <c r="V1094" s="45"/>
      <c r="W1094" s="45"/>
      <c r="X1094" s="45"/>
      <c r="Y1094" s="45"/>
      <c r="Z1094" s="45"/>
      <c r="AA1094" s="45"/>
      <c r="AB1094" s="45"/>
      <c r="AC1094" s="45"/>
      <c r="AD1094" s="45"/>
      <c r="AE1094" s="45"/>
      <c r="AF1094" s="45"/>
      <c r="AG1094" s="45"/>
      <c r="AH1094" s="45"/>
      <c r="AI1094" s="45"/>
      <c r="AJ1094" s="45"/>
      <c r="AK1094" s="45"/>
      <c r="AL1094" s="45"/>
      <c r="AM1094" s="45"/>
      <c r="AN1094" s="45"/>
      <c r="AO1094" s="45"/>
      <c r="AP1094" s="45"/>
      <c r="AQ1094" s="45"/>
      <c r="AR1094" s="45"/>
      <c r="AS1094" s="45"/>
    </row>
    <row r="1095" spans="10:45" x14ac:dyDescent="0.25">
      <c r="J1095" s="45"/>
      <c r="K1095" s="45"/>
      <c r="L1095" s="45"/>
      <c r="M1095" s="45"/>
      <c r="N1095" s="45"/>
      <c r="O1095" s="45"/>
      <c r="P1095" s="45"/>
      <c r="Q1095" s="45"/>
      <c r="R1095" s="45"/>
      <c r="S1095" s="45"/>
      <c r="T1095" s="45"/>
      <c r="U1095" s="45"/>
      <c r="V1095" s="45"/>
      <c r="W1095" s="45"/>
      <c r="X1095" s="45"/>
      <c r="Y1095" s="45"/>
      <c r="Z1095" s="45"/>
      <c r="AA1095" s="45"/>
      <c r="AB1095" s="45"/>
      <c r="AC1095" s="45"/>
      <c r="AD1095" s="45"/>
      <c r="AE1095" s="45"/>
      <c r="AF1095" s="45"/>
      <c r="AG1095" s="45"/>
      <c r="AH1095" s="45"/>
      <c r="AI1095" s="45"/>
      <c r="AJ1095" s="45"/>
      <c r="AK1095" s="45"/>
      <c r="AL1095" s="45"/>
      <c r="AM1095" s="45"/>
      <c r="AN1095" s="45"/>
      <c r="AO1095" s="45"/>
      <c r="AP1095" s="45"/>
      <c r="AQ1095" s="45"/>
      <c r="AR1095" s="45"/>
      <c r="AS1095" s="45"/>
    </row>
    <row r="1096" spans="10:45" x14ac:dyDescent="0.25">
      <c r="J1096" s="45"/>
      <c r="K1096" s="45"/>
      <c r="L1096" s="45"/>
      <c r="M1096" s="45"/>
      <c r="N1096" s="45"/>
      <c r="O1096" s="45"/>
      <c r="P1096" s="45"/>
      <c r="Q1096" s="45"/>
      <c r="R1096" s="45"/>
      <c r="S1096" s="45"/>
      <c r="T1096" s="45"/>
      <c r="U1096" s="45"/>
      <c r="V1096" s="45"/>
      <c r="W1096" s="45"/>
      <c r="X1096" s="45"/>
      <c r="Y1096" s="45"/>
      <c r="Z1096" s="45"/>
      <c r="AA1096" s="45"/>
      <c r="AB1096" s="45"/>
      <c r="AC1096" s="45"/>
      <c r="AD1096" s="45"/>
      <c r="AE1096" s="45"/>
      <c r="AF1096" s="45"/>
      <c r="AG1096" s="45"/>
      <c r="AH1096" s="45"/>
      <c r="AI1096" s="45"/>
      <c r="AJ1096" s="45"/>
      <c r="AK1096" s="45"/>
      <c r="AL1096" s="45"/>
      <c r="AM1096" s="45"/>
      <c r="AN1096" s="45"/>
      <c r="AO1096" s="45"/>
      <c r="AP1096" s="45"/>
      <c r="AQ1096" s="45"/>
      <c r="AR1096" s="45"/>
      <c r="AS1096" s="45"/>
    </row>
    <row r="1097" spans="10:45" x14ac:dyDescent="0.25">
      <c r="J1097" s="45"/>
      <c r="K1097" s="45"/>
      <c r="L1097" s="45"/>
      <c r="M1097" s="45"/>
      <c r="N1097" s="45"/>
      <c r="O1097" s="45"/>
      <c r="P1097" s="45"/>
      <c r="Q1097" s="45"/>
      <c r="R1097" s="45"/>
      <c r="S1097" s="45"/>
      <c r="T1097" s="45"/>
      <c r="U1097" s="45"/>
      <c r="V1097" s="45"/>
      <c r="W1097" s="45"/>
      <c r="X1097" s="45"/>
      <c r="Y1097" s="45"/>
      <c r="Z1097" s="45"/>
      <c r="AA1097" s="45"/>
      <c r="AB1097" s="45"/>
      <c r="AC1097" s="45"/>
      <c r="AD1097" s="45"/>
      <c r="AE1097" s="45"/>
      <c r="AF1097" s="45"/>
      <c r="AG1097" s="45"/>
      <c r="AH1097" s="45"/>
      <c r="AI1097" s="45"/>
      <c r="AJ1097" s="45"/>
      <c r="AK1097" s="45"/>
      <c r="AL1097" s="45"/>
      <c r="AM1097" s="45"/>
      <c r="AN1097" s="45"/>
      <c r="AO1097" s="45"/>
      <c r="AP1097" s="45"/>
      <c r="AQ1097" s="45"/>
      <c r="AR1097" s="45"/>
      <c r="AS1097" s="45"/>
    </row>
    <row r="1098" spans="10:45" x14ac:dyDescent="0.25">
      <c r="J1098" s="45"/>
      <c r="K1098" s="45"/>
      <c r="L1098" s="45"/>
      <c r="M1098" s="45"/>
      <c r="N1098" s="45"/>
      <c r="O1098" s="45"/>
      <c r="P1098" s="45"/>
      <c r="Q1098" s="45"/>
      <c r="R1098" s="45"/>
      <c r="S1098" s="45"/>
      <c r="T1098" s="45"/>
      <c r="U1098" s="45"/>
      <c r="V1098" s="45"/>
      <c r="W1098" s="45"/>
      <c r="X1098" s="45"/>
      <c r="Y1098" s="45"/>
      <c r="Z1098" s="45"/>
      <c r="AA1098" s="45"/>
      <c r="AB1098" s="45"/>
      <c r="AC1098" s="45"/>
      <c r="AD1098" s="45"/>
      <c r="AE1098" s="45"/>
      <c r="AF1098" s="45"/>
      <c r="AG1098" s="45"/>
      <c r="AH1098" s="45"/>
      <c r="AI1098" s="45"/>
      <c r="AJ1098" s="45"/>
      <c r="AK1098" s="45"/>
      <c r="AL1098" s="45"/>
      <c r="AM1098" s="45"/>
      <c r="AN1098" s="45"/>
      <c r="AO1098" s="45"/>
      <c r="AP1098" s="45"/>
      <c r="AQ1098" s="45"/>
      <c r="AR1098" s="45"/>
      <c r="AS1098" s="45"/>
    </row>
    <row r="1099" spans="10:45" x14ac:dyDescent="0.25">
      <c r="J1099" s="45"/>
      <c r="K1099" s="45"/>
      <c r="L1099" s="45"/>
      <c r="M1099" s="45"/>
      <c r="N1099" s="45"/>
      <c r="O1099" s="45"/>
      <c r="P1099" s="45"/>
      <c r="Q1099" s="45"/>
      <c r="R1099" s="45"/>
      <c r="S1099" s="45"/>
      <c r="T1099" s="45"/>
      <c r="U1099" s="45"/>
      <c r="V1099" s="45"/>
      <c r="W1099" s="45"/>
      <c r="X1099" s="45"/>
      <c r="Y1099" s="45"/>
      <c r="Z1099" s="45"/>
      <c r="AA1099" s="45"/>
      <c r="AB1099" s="45"/>
      <c r="AC1099" s="45"/>
      <c r="AD1099" s="45"/>
      <c r="AE1099" s="45"/>
      <c r="AF1099" s="45"/>
      <c r="AG1099" s="45"/>
      <c r="AH1099" s="45"/>
      <c r="AI1099" s="45"/>
      <c r="AJ1099" s="45"/>
      <c r="AK1099" s="45"/>
      <c r="AL1099" s="45"/>
      <c r="AM1099" s="45"/>
      <c r="AN1099" s="45"/>
      <c r="AO1099" s="45"/>
      <c r="AP1099" s="45"/>
      <c r="AQ1099" s="45"/>
      <c r="AR1099" s="45"/>
      <c r="AS1099" s="45"/>
    </row>
    <row r="1100" spans="10:45" x14ac:dyDescent="0.25">
      <c r="J1100" s="45"/>
      <c r="K1100" s="45"/>
      <c r="L1100" s="45"/>
      <c r="M1100" s="45"/>
      <c r="N1100" s="45"/>
      <c r="O1100" s="45"/>
      <c r="P1100" s="45"/>
      <c r="Q1100" s="45"/>
      <c r="R1100" s="45"/>
      <c r="S1100" s="45"/>
      <c r="T1100" s="45"/>
      <c r="U1100" s="45"/>
      <c r="V1100" s="45"/>
      <c r="W1100" s="45"/>
      <c r="X1100" s="45"/>
      <c r="Y1100" s="45"/>
      <c r="Z1100" s="45"/>
      <c r="AA1100" s="45"/>
      <c r="AB1100" s="45"/>
      <c r="AC1100" s="45"/>
      <c r="AD1100" s="45"/>
      <c r="AE1100" s="45"/>
      <c r="AF1100" s="45"/>
      <c r="AG1100" s="45"/>
      <c r="AH1100" s="45"/>
      <c r="AI1100" s="45"/>
      <c r="AJ1100" s="45"/>
      <c r="AK1100" s="45"/>
      <c r="AL1100" s="45"/>
      <c r="AM1100" s="45"/>
      <c r="AN1100" s="45"/>
      <c r="AO1100" s="45"/>
      <c r="AP1100" s="45"/>
      <c r="AQ1100" s="45"/>
      <c r="AR1100" s="45"/>
      <c r="AS1100" s="45"/>
    </row>
    <row r="1101" spans="10:45" x14ac:dyDescent="0.25">
      <c r="J1101" s="45"/>
      <c r="K1101" s="45"/>
      <c r="L1101" s="45"/>
      <c r="M1101" s="45"/>
      <c r="N1101" s="45"/>
      <c r="O1101" s="45"/>
      <c r="P1101" s="45"/>
      <c r="Q1101" s="45"/>
      <c r="R1101" s="45"/>
      <c r="S1101" s="45"/>
      <c r="T1101" s="45"/>
      <c r="U1101" s="45"/>
      <c r="V1101" s="45"/>
      <c r="W1101" s="45"/>
      <c r="X1101" s="45"/>
      <c r="Y1101" s="45"/>
      <c r="Z1101" s="45"/>
      <c r="AA1101" s="45"/>
      <c r="AB1101" s="45"/>
      <c r="AC1101" s="45"/>
      <c r="AD1101" s="45"/>
      <c r="AE1101" s="45"/>
      <c r="AF1101" s="45"/>
      <c r="AG1101" s="45"/>
      <c r="AH1101" s="45"/>
      <c r="AI1101" s="45"/>
      <c r="AJ1101" s="45"/>
      <c r="AK1101" s="45"/>
      <c r="AL1101" s="45"/>
      <c r="AM1101" s="45"/>
      <c r="AN1101" s="45"/>
      <c r="AO1101" s="45"/>
      <c r="AP1101" s="45"/>
      <c r="AQ1101" s="45"/>
      <c r="AR1101" s="45"/>
      <c r="AS1101" s="45"/>
    </row>
    <row r="1102" spans="10:45" x14ac:dyDescent="0.25">
      <c r="J1102" s="45"/>
      <c r="K1102" s="45"/>
      <c r="L1102" s="45"/>
      <c r="M1102" s="45"/>
      <c r="N1102" s="45"/>
      <c r="O1102" s="45"/>
      <c r="P1102" s="45"/>
      <c r="Q1102" s="45"/>
      <c r="R1102" s="45"/>
      <c r="S1102" s="45"/>
      <c r="T1102" s="45"/>
      <c r="U1102" s="45"/>
      <c r="V1102" s="45"/>
      <c r="W1102" s="45"/>
      <c r="X1102" s="45"/>
      <c r="Y1102" s="45"/>
      <c r="Z1102" s="45"/>
      <c r="AA1102" s="45"/>
      <c r="AB1102" s="45"/>
      <c r="AC1102" s="45"/>
      <c r="AD1102" s="45"/>
      <c r="AE1102" s="45"/>
      <c r="AF1102" s="45"/>
      <c r="AG1102" s="45"/>
      <c r="AH1102" s="45"/>
      <c r="AI1102" s="45"/>
      <c r="AJ1102" s="45"/>
      <c r="AK1102" s="45"/>
      <c r="AL1102" s="45"/>
      <c r="AM1102" s="45"/>
      <c r="AN1102" s="45"/>
      <c r="AO1102" s="45"/>
      <c r="AP1102" s="45"/>
      <c r="AQ1102" s="45"/>
      <c r="AR1102" s="45"/>
      <c r="AS1102" s="45"/>
    </row>
    <row r="1103" spans="10:45" x14ac:dyDescent="0.25">
      <c r="J1103" s="45"/>
      <c r="K1103" s="45"/>
      <c r="L1103" s="45"/>
      <c r="M1103" s="45"/>
      <c r="N1103" s="45"/>
      <c r="O1103" s="45"/>
      <c r="P1103" s="45"/>
      <c r="Q1103" s="45"/>
      <c r="R1103" s="45"/>
      <c r="S1103" s="45"/>
      <c r="T1103" s="45"/>
      <c r="U1103" s="45"/>
      <c r="V1103" s="45"/>
      <c r="W1103" s="45"/>
      <c r="X1103" s="45"/>
      <c r="Y1103" s="45"/>
      <c r="Z1103" s="45"/>
      <c r="AA1103" s="45"/>
      <c r="AB1103" s="45"/>
      <c r="AC1103" s="45"/>
      <c r="AD1103" s="45"/>
      <c r="AE1103" s="45"/>
      <c r="AF1103" s="45"/>
      <c r="AG1103" s="45"/>
      <c r="AH1103" s="45"/>
      <c r="AI1103" s="45"/>
      <c r="AJ1103" s="45"/>
      <c r="AK1103" s="45"/>
      <c r="AL1103" s="45"/>
      <c r="AM1103" s="45"/>
      <c r="AN1103" s="45"/>
      <c r="AO1103" s="45"/>
      <c r="AP1103" s="45"/>
      <c r="AQ1103" s="45"/>
      <c r="AR1103" s="45"/>
      <c r="AS1103" s="45"/>
    </row>
    <row r="1104" spans="10:45" x14ac:dyDescent="0.25">
      <c r="J1104" s="45"/>
      <c r="K1104" s="45"/>
      <c r="L1104" s="45"/>
      <c r="M1104" s="45"/>
      <c r="N1104" s="45"/>
      <c r="O1104" s="45"/>
      <c r="P1104" s="45"/>
      <c r="Q1104" s="45"/>
      <c r="R1104" s="45"/>
      <c r="S1104" s="45"/>
      <c r="T1104" s="45"/>
      <c r="U1104" s="45"/>
      <c r="V1104" s="45"/>
      <c r="W1104" s="45"/>
      <c r="X1104" s="45"/>
      <c r="Y1104" s="45"/>
      <c r="Z1104" s="45"/>
      <c r="AA1104" s="45"/>
      <c r="AB1104" s="45"/>
      <c r="AC1104" s="45"/>
      <c r="AD1104" s="45"/>
      <c r="AE1104" s="45"/>
      <c r="AF1104" s="45"/>
      <c r="AG1104" s="45"/>
      <c r="AH1104" s="45"/>
      <c r="AI1104" s="45"/>
      <c r="AJ1104" s="45"/>
      <c r="AK1104" s="45"/>
      <c r="AL1104" s="45"/>
      <c r="AM1104" s="45"/>
      <c r="AN1104" s="45"/>
      <c r="AO1104" s="45"/>
      <c r="AP1104" s="45"/>
      <c r="AQ1104" s="45"/>
      <c r="AR1104" s="45"/>
      <c r="AS1104" s="45"/>
    </row>
    <row r="1105" spans="10:45" x14ac:dyDescent="0.25">
      <c r="J1105" s="45"/>
      <c r="K1105" s="45"/>
      <c r="L1105" s="45"/>
      <c r="M1105" s="45"/>
      <c r="N1105" s="45"/>
      <c r="O1105" s="45"/>
      <c r="P1105" s="45"/>
      <c r="Q1105" s="45"/>
      <c r="R1105" s="45"/>
      <c r="S1105" s="45"/>
      <c r="T1105" s="45"/>
      <c r="U1105" s="45"/>
      <c r="V1105" s="45"/>
      <c r="W1105" s="45"/>
      <c r="X1105" s="45"/>
      <c r="Y1105" s="45"/>
      <c r="Z1105" s="45"/>
      <c r="AA1105" s="45"/>
      <c r="AB1105" s="45"/>
      <c r="AC1105" s="45"/>
      <c r="AD1105" s="45"/>
      <c r="AE1105" s="45"/>
      <c r="AF1105" s="45"/>
      <c r="AG1105" s="45"/>
      <c r="AH1105" s="45"/>
      <c r="AI1105" s="45"/>
      <c r="AJ1105" s="45"/>
      <c r="AK1105" s="45"/>
      <c r="AL1105" s="45"/>
      <c r="AM1105" s="45"/>
      <c r="AN1105" s="45"/>
      <c r="AO1105" s="45"/>
      <c r="AP1105" s="45"/>
      <c r="AQ1105" s="45"/>
      <c r="AR1105" s="45"/>
      <c r="AS1105" s="45"/>
    </row>
    <row r="1106" spans="10:45" x14ac:dyDescent="0.25">
      <c r="J1106" s="45"/>
      <c r="K1106" s="45"/>
      <c r="L1106" s="45"/>
      <c r="M1106" s="45"/>
      <c r="N1106" s="45"/>
      <c r="O1106" s="45"/>
      <c r="P1106" s="45"/>
      <c r="Q1106" s="45"/>
      <c r="R1106" s="45"/>
      <c r="S1106" s="45"/>
      <c r="T1106" s="45"/>
      <c r="U1106" s="45"/>
      <c r="V1106" s="45"/>
      <c r="W1106" s="45"/>
      <c r="X1106" s="45"/>
      <c r="Y1106" s="45"/>
      <c r="Z1106" s="45"/>
      <c r="AA1106" s="45"/>
      <c r="AB1106" s="45"/>
      <c r="AC1106" s="45"/>
      <c r="AD1106" s="45"/>
      <c r="AE1106" s="45"/>
      <c r="AF1106" s="45"/>
      <c r="AG1106" s="45"/>
      <c r="AH1106" s="45"/>
      <c r="AI1106" s="45"/>
      <c r="AJ1106" s="45"/>
      <c r="AK1106" s="45"/>
      <c r="AL1106" s="45"/>
      <c r="AM1106" s="45"/>
      <c r="AN1106" s="45"/>
      <c r="AO1106" s="45"/>
      <c r="AP1106" s="45"/>
      <c r="AQ1106" s="45"/>
      <c r="AR1106" s="45"/>
      <c r="AS1106" s="45"/>
    </row>
    <row r="1107" spans="10:45" x14ac:dyDescent="0.25">
      <c r="J1107" s="45"/>
      <c r="K1107" s="45"/>
      <c r="L1107" s="45"/>
      <c r="M1107" s="45"/>
      <c r="N1107" s="45"/>
      <c r="O1107" s="45"/>
      <c r="P1107" s="45"/>
      <c r="Q1107" s="45"/>
      <c r="R1107" s="45"/>
      <c r="S1107" s="45"/>
      <c r="T1107" s="45"/>
      <c r="U1107" s="45"/>
      <c r="V1107" s="45"/>
      <c r="W1107" s="45"/>
      <c r="X1107" s="45"/>
      <c r="Y1107" s="45"/>
      <c r="Z1107" s="45"/>
      <c r="AA1107" s="45"/>
      <c r="AB1107" s="45"/>
      <c r="AC1107" s="45"/>
      <c r="AD1107" s="45"/>
      <c r="AE1107" s="45"/>
      <c r="AF1107" s="45"/>
      <c r="AG1107" s="45"/>
      <c r="AH1107" s="45"/>
      <c r="AI1107" s="45"/>
      <c r="AJ1107" s="45"/>
      <c r="AK1107" s="45"/>
      <c r="AL1107" s="45"/>
      <c r="AM1107" s="45"/>
      <c r="AN1107" s="45"/>
      <c r="AO1107" s="45"/>
      <c r="AP1107" s="45"/>
      <c r="AQ1107" s="45"/>
      <c r="AR1107" s="45"/>
      <c r="AS1107" s="45"/>
    </row>
    <row r="1108" spans="10:45" x14ac:dyDescent="0.25">
      <c r="J1108" s="45"/>
      <c r="K1108" s="45"/>
      <c r="L1108" s="45"/>
      <c r="M1108" s="45"/>
      <c r="N1108" s="45"/>
      <c r="O1108" s="45"/>
      <c r="P1108" s="45"/>
      <c r="Q1108" s="45"/>
      <c r="R1108" s="45"/>
      <c r="S1108" s="45"/>
      <c r="T1108" s="45"/>
      <c r="U1108" s="45"/>
      <c r="V1108" s="45"/>
      <c r="W1108" s="45"/>
      <c r="X1108" s="45"/>
      <c r="Y1108" s="45"/>
      <c r="Z1108" s="45"/>
      <c r="AA1108" s="45"/>
      <c r="AB1108" s="45"/>
      <c r="AC1108" s="45"/>
      <c r="AD1108" s="45"/>
      <c r="AE1108" s="45"/>
      <c r="AF1108" s="45"/>
      <c r="AG1108" s="45"/>
      <c r="AH1108" s="45"/>
      <c r="AI1108" s="45"/>
      <c r="AJ1108" s="45"/>
      <c r="AK1108" s="45"/>
      <c r="AL1108" s="45"/>
      <c r="AM1108" s="45"/>
      <c r="AN1108" s="45"/>
      <c r="AO1108" s="45"/>
      <c r="AP1108" s="45"/>
      <c r="AQ1108" s="45"/>
      <c r="AR1108" s="45"/>
      <c r="AS1108" s="45"/>
    </row>
    <row r="1109" spans="10:45" x14ac:dyDescent="0.25">
      <c r="J1109" s="45"/>
      <c r="K1109" s="45"/>
      <c r="L1109" s="45"/>
      <c r="M1109" s="45"/>
      <c r="N1109" s="45"/>
      <c r="O1109" s="45"/>
      <c r="P1109" s="45"/>
      <c r="Q1109" s="45"/>
      <c r="R1109" s="45"/>
      <c r="S1109" s="45"/>
      <c r="T1109" s="45"/>
      <c r="U1109" s="45"/>
      <c r="V1109" s="45"/>
      <c r="W1109" s="45"/>
      <c r="X1109" s="45"/>
      <c r="Y1109" s="45"/>
      <c r="Z1109" s="45"/>
      <c r="AA1109" s="45"/>
      <c r="AB1109" s="45"/>
      <c r="AC1109" s="45"/>
      <c r="AD1109" s="45"/>
      <c r="AE1109" s="45"/>
      <c r="AF1109" s="45"/>
      <c r="AG1109" s="45"/>
      <c r="AH1109" s="45"/>
      <c r="AI1109" s="45"/>
      <c r="AJ1109" s="45"/>
      <c r="AK1109" s="45"/>
      <c r="AL1109" s="45"/>
      <c r="AM1109" s="45"/>
      <c r="AN1109" s="45"/>
      <c r="AO1109" s="45"/>
      <c r="AP1109" s="45"/>
      <c r="AQ1109" s="45"/>
      <c r="AR1109" s="45"/>
      <c r="AS1109" s="45"/>
    </row>
    <row r="1110" spans="10:45" x14ac:dyDescent="0.25">
      <c r="J1110" s="45"/>
      <c r="K1110" s="45"/>
      <c r="L1110" s="45"/>
      <c r="M1110" s="45"/>
      <c r="N1110" s="45"/>
      <c r="O1110" s="45"/>
      <c r="P1110" s="45"/>
      <c r="Q1110" s="45"/>
      <c r="R1110" s="45"/>
      <c r="S1110" s="45"/>
      <c r="T1110" s="45"/>
      <c r="U1110" s="45"/>
      <c r="V1110" s="45"/>
      <c r="W1110" s="45"/>
      <c r="X1110" s="45"/>
      <c r="Y1110" s="45"/>
      <c r="Z1110" s="45"/>
      <c r="AA1110" s="45"/>
      <c r="AB1110" s="45"/>
      <c r="AC1110" s="45"/>
      <c r="AD1110" s="45"/>
      <c r="AE1110" s="45"/>
      <c r="AF1110" s="45"/>
      <c r="AG1110" s="45"/>
      <c r="AH1110" s="45"/>
      <c r="AI1110" s="45"/>
      <c r="AJ1110" s="45"/>
      <c r="AK1110" s="45"/>
      <c r="AL1110" s="45"/>
      <c r="AM1110" s="45"/>
      <c r="AN1110" s="45"/>
      <c r="AO1110" s="45"/>
      <c r="AP1110" s="45"/>
      <c r="AQ1110" s="45"/>
      <c r="AR1110" s="45"/>
      <c r="AS1110" s="45"/>
    </row>
    <row r="1111" spans="10:45" x14ac:dyDescent="0.25">
      <c r="J1111" s="45"/>
      <c r="K1111" s="45"/>
      <c r="L1111" s="45"/>
      <c r="M1111" s="45"/>
      <c r="N1111" s="45"/>
      <c r="O1111" s="45"/>
      <c r="P1111" s="45"/>
      <c r="Q1111" s="45"/>
      <c r="R1111" s="45"/>
      <c r="S1111" s="45"/>
      <c r="T1111" s="45"/>
      <c r="U1111" s="45"/>
      <c r="V1111" s="45"/>
      <c r="W1111" s="45"/>
      <c r="X1111" s="45"/>
      <c r="Y1111" s="45"/>
      <c r="Z1111" s="45"/>
      <c r="AA1111" s="45"/>
      <c r="AB1111" s="45"/>
      <c r="AC1111" s="45"/>
      <c r="AD1111" s="45"/>
      <c r="AE1111" s="45"/>
      <c r="AF1111" s="45"/>
      <c r="AG1111" s="45"/>
      <c r="AH1111" s="45"/>
      <c r="AI1111" s="45"/>
      <c r="AJ1111" s="45"/>
      <c r="AK1111" s="45"/>
      <c r="AL1111" s="45"/>
      <c r="AM1111" s="45"/>
      <c r="AN1111" s="45"/>
      <c r="AO1111" s="45"/>
      <c r="AP1111" s="45"/>
      <c r="AQ1111" s="45"/>
      <c r="AR1111" s="45"/>
      <c r="AS1111" s="45"/>
    </row>
    <row r="1112" spans="10:45" x14ac:dyDescent="0.25">
      <c r="J1112" s="45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  <c r="U1112" s="45"/>
      <c r="V1112" s="45"/>
      <c r="W1112" s="45"/>
      <c r="X1112" s="45"/>
      <c r="Y1112" s="45"/>
      <c r="Z1112" s="45"/>
      <c r="AA1112" s="45"/>
      <c r="AB1112" s="45"/>
      <c r="AC1112" s="45"/>
      <c r="AD1112" s="45"/>
      <c r="AE1112" s="45"/>
      <c r="AF1112" s="45"/>
      <c r="AG1112" s="45"/>
      <c r="AH1112" s="45"/>
      <c r="AI1112" s="45"/>
      <c r="AJ1112" s="45"/>
      <c r="AK1112" s="45"/>
      <c r="AL1112" s="45"/>
      <c r="AM1112" s="45"/>
      <c r="AN1112" s="45"/>
      <c r="AO1112" s="45"/>
      <c r="AP1112" s="45"/>
      <c r="AQ1112" s="45"/>
      <c r="AR1112" s="45"/>
      <c r="AS1112" s="45"/>
    </row>
    <row r="1113" spans="10:45" x14ac:dyDescent="0.25">
      <c r="J1113" s="45"/>
      <c r="K1113" s="45"/>
      <c r="L1113" s="45"/>
      <c r="M1113" s="45"/>
      <c r="N1113" s="45"/>
      <c r="O1113" s="45"/>
      <c r="P1113" s="45"/>
      <c r="Q1113" s="45"/>
      <c r="R1113" s="45"/>
      <c r="S1113" s="45"/>
      <c r="T1113" s="45"/>
      <c r="U1113" s="45"/>
      <c r="V1113" s="45"/>
      <c r="W1113" s="45"/>
      <c r="X1113" s="45"/>
      <c r="Y1113" s="45"/>
      <c r="Z1113" s="45"/>
      <c r="AA1113" s="45"/>
      <c r="AB1113" s="45"/>
      <c r="AC1113" s="45"/>
      <c r="AD1113" s="45"/>
      <c r="AE1113" s="45"/>
      <c r="AF1113" s="45"/>
      <c r="AG1113" s="45"/>
      <c r="AH1113" s="45"/>
      <c r="AI1113" s="45"/>
      <c r="AJ1113" s="45"/>
      <c r="AK1113" s="45"/>
      <c r="AL1113" s="45"/>
      <c r="AM1113" s="45"/>
      <c r="AN1113" s="45"/>
      <c r="AO1113" s="45"/>
      <c r="AP1113" s="45"/>
      <c r="AQ1113" s="45"/>
      <c r="AR1113" s="45"/>
      <c r="AS1113" s="45"/>
    </row>
    <row r="1114" spans="10:45" x14ac:dyDescent="0.25">
      <c r="J1114" s="45"/>
      <c r="K1114" s="45"/>
      <c r="L1114" s="45"/>
      <c r="M1114" s="45"/>
      <c r="N1114" s="45"/>
      <c r="O1114" s="45"/>
      <c r="P1114" s="45"/>
      <c r="Q1114" s="45"/>
      <c r="R1114" s="45"/>
      <c r="S1114" s="45"/>
      <c r="T1114" s="45"/>
      <c r="U1114" s="45"/>
      <c r="V1114" s="45"/>
      <c r="W1114" s="45"/>
      <c r="X1114" s="45"/>
      <c r="Y1114" s="45"/>
      <c r="Z1114" s="45"/>
      <c r="AA1114" s="45"/>
      <c r="AB1114" s="45"/>
      <c r="AC1114" s="45"/>
      <c r="AD1114" s="45"/>
      <c r="AE1114" s="45"/>
      <c r="AF1114" s="45"/>
      <c r="AG1114" s="45"/>
      <c r="AH1114" s="45"/>
      <c r="AI1114" s="45"/>
      <c r="AJ1114" s="45"/>
      <c r="AK1114" s="45"/>
      <c r="AL1114" s="45"/>
      <c r="AM1114" s="45"/>
      <c r="AN1114" s="45"/>
      <c r="AO1114" s="45"/>
      <c r="AP1114" s="45"/>
      <c r="AQ1114" s="45"/>
      <c r="AR1114" s="45"/>
      <c r="AS1114" s="45"/>
    </row>
    <row r="1115" spans="10:45" x14ac:dyDescent="0.25">
      <c r="J1115" s="45"/>
      <c r="K1115" s="45"/>
      <c r="L1115" s="45"/>
      <c r="M1115" s="45"/>
      <c r="N1115" s="45"/>
      <c r="O1115" s="45"/>
      <c r="P1115" s="45"/>
      <c r="Q1115" s="45"/>
      <c r="R1115" s="45"/>
      <c r="S1115" s="45"/>
      <c r="T1115" s="45"/>
      <c r="U1115" s="45"/>
      <c r="V1115" s="45"/>
      <c r="W1115" s="45"/>
      <c r="X1115" s="45"/>
      <c r="Y1115" s="45"/>
      <c r="Z1115" s="45"/>
      <c r="AA1115" s="45"/>
      <c r="AB1115" s="45"/>
      <c r="AC1115" s="45"/>
      <c r="AD1115" s="45"/>
      <c r="AE1115" s="45"/>
      <c r="AF1115" s="45"/>
      <c r="AG1115" s="45"/>
      <c r="AH1115" s="45"/>
      <c r="AI1115" s="45"/>
      <c r="AJ1115" s="45"/>
      <c r="AK1115" s="45"/>
      <c r="AL1115" s="45"/>
      <c r="AM1115" s="45"/>
      <c r="AN1115" s="45"/>
      <c r="AO1115" s="45"/>
      <c r="AP1115" s="45"/>
      <c r="AQ1115" s="45"/>
      <c r="AR1115" s="45"/>
      <c r="AS1115" s="45"/>
    </row>
    <row r="1116" spans="10:45" x14ac:dyDescent="0.25">
      <c r="J1116" s="45"/>
      <c r="K1116" s="45"/>
      <c r="L1116" s="45"/>
      <c r="M1116" s="45"/>
      <c r="N1116" s="45"/>
      <c r="O1116" s="45"/>
      <c r="P1116" s="45"/>
      <c r="Q1116" s="45"/>
      <c r="R1116" s="45"/>
      <c r="S1116" s="45"/>
      <c r="T1116" s="45"/>
      <c r="U1116" s="45"/>
      <c r="V1116" s="45"/>
      <c r="W1116" s="45"/>
      <c r="X1116" s="45"/>
      <c r="Y1116" s="45"/>
      <c r="Z1116" s="45"/>
      <c r="AA1116" s="45"/>
      <c r="AB1116" s="45"/>
      <c r="AC1116" s="45"/>
      <c r="AD1116" s="45"/>
      <c r="AE1116" s="45"/>
      <c r="AF1116" s="45"/>
      <c r="AG1116" s="45"/>
      <c r="AH1116" s="45"/>
      <c r="AI1116" s="45"/>
      <c r="AJ1116" s="45"/>
      <c r="AK1116" s="45"/>
      <c r="AL1116" s="45"/>
      <c r="AM1116" s="45"/>
      <c r="AN1116" s="45"/>
      <c r="AO1116" s="45"/>
      <c r="AP1116" s="45"/>
      <c r="AQ1116" s="45"/>
      <c r="AR1116" s="45"/>
      <c r="AS1116" s="45"/>
    </row>
    <row r="1117" spans="10:45" x14ac:dyDescent="0.25">
      <c r="J1117" s="45"/>
      <c r="K1117" s="45"/>
      <c r="L1117" s="45"/>
      <c r="M1117" s="45"/>
      <c r="N1117" s="45"/>
      <c r="O1117" s="45"/>
      <c r="P1117" s="45"/>
      <c r="Q1117" s="45"/>
      <c r="R1117" s="45"/>
      <c r="S1117" s="45"/>
      <c r="T1117" s="45"/>
      <c r="U1117" s="45"/>
      <c r="V1117" s="45"/>
      <c r="W1117" s="45"/>
      <c r="X1117" s="45"/>
      <c r="Y1117" s="45"/>
      <c r="Z1117" s="45"/>
      <c r="AA1117" s="45"/>
      <c r="AB1117" s="45"/>
      <c r="AC1117" s="45"/>
      <c r="AD1117" s="45"/>
      <c r="AE1117" s="45"/>
      <c r="AF1117" s="45"/>
      <c r="AG1117" s="45"/>
      <c r="AH1117" s="45"/>
      <c r="AI1117" s="45"/>
      <c r="AJ1117" s="45"/>
      <c r="AK1117" s="45"/>
      <c r="AL1117" s="45"/>
      <c r="AM1117" s="45"/>
      <c r="AN1117" s="45"/>
      <c r="AO1117" s="45"/>
      <c r="AP1117" s="45"/>
      <c r="AQ1117" s="45"/>
      <c r="AR1117" s="45"/>
      <c r="AS1117" s="45"/>
    </row>
    <row r="1118" spans="10:45" x14ac:dyDescent="0.25">
      <c r="J1118" s="45"/>
      <c r="K1118" s="45"/>
      <c r="L1118" s="45"/>
      <c r="M1118" s="45"/>
      <c r="N1118" s="45"/>
      <c r="O1118" s="45"/>
      <c r="P1118" s="45"/>
      <c r="Q1118" s="45"/>
      <c r="R1118" s="45"/>
      <c r="S1118" s="45"/>
      <c r="T1118" s="45"/>
      <c r="U1118" s="45"/>
      <c r="V1118" s="45"/>
      <c r="W1118" s="45"/>
      <c r="X1118" s="45"/>
      <c r="Y1118" s="45"/>
      <c r="Z1118" s="45"/>
      <c r="AA1118" s="45"/>
      <c r="AB1118" s="45"/>
      <c r="AC1118" s="45"/>
      <c r="AD1118" s="45"/>
      <c r="AE1118" s="45"/>
      <c r="AF1118" s="45"/>
      <c r="AG1118" s="45"/>
      <c r="AH1118" s="45"/>
      <c r="AI1118" s="45"/>
      <c r="AJ1118" s="45"/>
      <c r="AK1118" s="45"/>
      <c r="AL1118" s="45"/>
      <c r="AM1118" s="45"/>
      <c r="AN1118" s="45"/>
      <c r="AO1118" s="45"/>
      <c r="AP1118" s="45"/>
      <c r="AQ1118" s="45"/>
      <c r="AR1118" s="45"/>
      <c r="AS1118" s="45"/>
    </row>
    <row r="1119" spans="10:45" x14ac:dyDescent="0.25">
      <c r="J1119" s="45"/>
      <c r="K1119" s="45"/>
      <c r="L1119" s="45"/>
      <c r="M1119" s="45"/>
      <c r="N1119" s="45"/>
      <c r="O1119" s="45"/>
      <c r="P1119" s="45"/>
      <c r="Q1119" s="45"/>
      <c r="R1119" s="45"/>
      <c r="S1119" s="45"/>
      <c r="T1119" s="45"/>
      <c r="U1119" s="45"/>
      <c r="V1119" s="45"/>
      <c r="W1119" s="45"/>
      <c r="X1119" s="45"/>
      <c r="Y1119" s="45"/>
      <c r="Z1119" s="45"/>
      <c r="AA1119" s="45"/>
      <c r="AB1119" s="45"/>
      <c r="AC1119" s="45"/>
      <c r="AD1119" s="45"/>
      <c r="AE1119" s="45"/>
      <c r="AF1119" s="45"/>
      <c r="AG1119" s="45"/>
      <c r="AH1119" s="45"/>
      <c r="AI1119" s="45"/>
      <c r="AJ1119" s="45"/>
      <c r="AK1119" s="45"/>
      <c r="AL1119" s="45"/>
      <c r="AM1119" s="45"/>
      <c r="AN1119" s="45"/>
      <c r="AO1119" s="45"/>
      <c r="AP1119" s="45"/>
      <c r="AQ1119" s="45"/>
      <c r="AR1119" s="45"/>
      <c r="AS1119" s="45"/>
    </row>
    <row r="1120" spans="10:45" x14ac:dyDescent="0.25">
      <c r="J1120" s="45"/>
      <c r="K1120" s="45"/>
      <c r="L1120" s="45"/>
      <c r="M1120" s="45"/>
      <c r="N1120" s="45"/>
      <c r="O1120" s="45"/>
      <c r="P1120" s="45"/>
      <c r="Q1120" s="45"/>
      <c r="R1120" s="45"/>
      <c r="S1120" s="45"/>
      <c r="T1120" s="45"/>
      <c r="U1120" s="45"/>
      <c r="V1120" s="45"/>
      <c r="W1120" s="45"/>
      <c r="X1120" s="45"/>
      <c r="Y1120" s="45"/>
      <c r="Z1120" s="45"/>
      <c r="AA1120" s="45"/>
      <c r="AB1120" s="45"/>
      <c r="AC1120" s="45"/>
      <c r="AD1120" s="45"/>
      <c r="AE1120" s="45"/>
      <c r="AF1120" s="45"/>
      <c r="AG1120" s="45"/>
      <c r="AH1120" s="45"/>
      <c r="AI1120" s="45"/>
      <c r="AJ1120" s="45"/>
      <c r="AK1120" s="45"/>
      <c r="AL1120" s="45"/>
      <c r="AM1120" s="45"/>
      <c r="AN1120" s="45"/>
      <c r="AO1120" s="45"/>
      <c r="AP1120" s="45"/>
      <c r="AQ1120" s="45"/>
      <c r="AR1120" s="45"/>
      <c r="AS1120" s="45"/>
    </row>
    <row r="1121" spans="10:45" x14ac:dyDescent="0.25">
      <c r="J1121" s="45"/>
      <c r="K1121" s="45"/>
      <c r="L1121" s="45"/>
      <c r="M1121" s="45"/>
      <c r="N1121" s="45"/>
      <c r="O1121" s="45"/>
      <c r="P1121" s="45"/>
      <c r="Q1121" s="45"/>
      <c r="R1121" s="45"/>
      <c r="S1121" s="45"/>
      <c r="T1121" s="45"/>
      <c r="U1121" s="45"/>
      <c r="V1121" s="45"/>
      <c r="W1121" s="45"/>
      <c r="X1121" s="45"/>
      <c r="Y1121" s="45"/>
      <c r="Z1121" s="45"/>
      <c r="AA1121" s="45"/>
      <c r="AB1121" s="45"/>
      <c r="AC1121" s="45"/>
      <c r="AD1121" s="45"/>
      <c r="AE1121" s="45"/>
      <c r="AF1121" s="45"/>
      <c r="AG1121" s="45"/>
      <c r="AH1121" s="45"/>
      <c r="AI1121" s="45"/>
      <c r="AJ1121" s="45"/>
      <c r="AK1121" s="45"/>
      <c r="AL1121" s="45"/>
      <c r="AM1121" s="45"/>
      <c r="AN1121" s="45"/>
      <c r="AO1121" s="45"/>
      <c r="AP1121" s="45"/>
      <c r="AQ1121" s="45"/>
      <c r="AR1121" s="45"/>
      <c r="AS1121" s="45"/>
    </row>
    <row r="1122" spans="10:45" x14ac:dyDescent="0.25">
      <c r="J1122" s="45"/>
      <c r="K1122" s="45"/>
      <c r="L1122" s="45"/>
      <c r="M1122" s="45"/>
      <c r="N1122" s="45"/>
      <c r="O1122" s="45"/>
      <c r="P1122" s="45"/>
      <c r="Q1122" s="45"/>
      <c r="R1122" s="45"/>
      <c r="S1122" s="45"/>
      <c r="T1122" s="45"/>
      <c r="U1122" s="45"/>
      <c r="V1122" s="45"/>
      <c r="W1122" s="45"/>
      <c r="X1122" s="45"/>
      <c r="Y1122" s="45"/>
      <c r="Z1122" s="45"/>
      <c r="AA1122" s="45"/>
      <c r="AB1122" s="45"/>
      <c r="AC1122" s="45"/>
      <c r="AD1122" s="45"/>
      <c r="AE1122" s="45"/>
      <c r="AF1122" s="45"/>
      <c r="AG1122" s="45"/>
      <c r="AH1122" s="45"/>
      <c r="AI1122" s="45"/>
      <c r="AJ1122" s="45"/>
      <c r="AK1122" s="45"/>
      <c r="AL1122" s="45"/>
      <c r="AM1122" s="45"/>
      <c r="AN1122" s="45"/>
      <c r="AO1122" s="45"/>
      <c r="AP1122" s="45"/>
      <c r="AQ1122" s="45"/>
      <c r="AR1122" s="45"/>
      <c r="AS1122" s="45"/>
    </row>
    <row r="1123" spans="10:45" x14ac:dyDescent="0.25">
      <c r="J1123" s="45"/>
      <c r="K1123" s="45"/>
      <c r="L1123" s="45"/>
      <c r="M1123" s="45"/>
      <c r="N1123" s="45"/>
      <c r="O1123" s="45"/>
      <c r="P1123" s="45"/>
      <c r="Q1123" s="45"/>
      <c r="R1123" s="45"/>
      <c r="S1123" s="45"/>
      <c r="T1123" s="45"/>
      <c r="U1123" s="45"/>
      <c r="V1123" s="45"/>
      <c r="W1123" s="45"/>
      <c r="X1123" s="45"/>
      <c r="Y1123" s="45"/>
      <c r="Z1123" s="45"/>
      <c r="AA1123" s="45"/>
      <c r="AB1123" s="45"/>
      <c r="AC1123" s="45"/>
      <c r="AD1123" s="45"/>
      <c r="AE1123" s="45"/>
      <c r="AF1123" s="45"/>
      <c r="AG1123" s="45"/>
      <c r="AH1123" s="45"/>
      <c r="AI1123" s="45"/>
      <c r="AJ1123" s="45"/>
      <c r="AK1123" s="45"/>
      <c r="AL1123" s="45"/>
      <c r="AM1123" s="45"/>
      <c r="AN1123" s="45"/>
      <c r="AO1123" s="45"/>
      <c r="AP1123" s="45"/>
      <c r="AQ1123" s="45"/>
      <c r="AR1123" s="45"/>
      <c r="AS1123" s="45"/>
    </row>
    <row r="1124" spans="10:45" x14ac:dyDescent="0.25">
      <c r="J1124" s="45"/>
      <c r="K1124" s="45"/>
      <c r="L1124" s="45"/>
      <c r="M1124" s="45"/>
      <c r="N1124" s="45"/>
      <c r="O1124" s="45"/>
      <c r="P1124" s="45"/>
      <c r="Q1124" s="45"/>
      <c r="R1124" s="45"/>
      <c r="S1124" s="45"/>
      <c r="T1124" s="45"/>
      <c r="U1124" s="45"/>
      <c r="V1124" s="45"/>
      <c r="W1124" s="45"/>
      <c r="X1124" s="45"/>
      <c r="Y1124" s="45"/>
      <c r="Z1124" s="45"/>
      <c r="AA1124" s="45"/>
      <c r="AB1124" s="45"/>
      <c r="AC1124" s="45"/>
      <c r="AD1124" s="45"/>
      <c r="AE1124" s="45"/>
      <c r="AF1124" s="45"/>
      <c r="AG1124" s="45"/>
      <c r="AH1124" s="45"/>
      <c r="AI1124" s="45"/>
      <c r="AJ1124" s="45"/>
      <c r="AK1124" s="45"/>
      <c r="AL1124" s="45"/>
      <c r="AM1124" s="45"/>
      <c r="AN1124" s="45"/>
      <c r="AO1124" s="45"/>
      <c r="AP1124" s="45"/>
      <c r="AQ1124" s="45"/>
      <c r="AR1124" s="45"/>
      <c r="AS1124" s="45"/>
    </row>
    <row r="1125" spans="10:45" x14ac:dyDescent="0.25">
      <c r="J1125" s="45"/>
      <c r="K1125" s="45"/>
      <c r="L1125" s="45"/>
      <c r="M1125" s="45"/>
      <c r="N1125" s="45"/>
      <c r="O1125" s="45"/>
      <c r="P1125" s="45"/>
      <c r="Q1125" s="45"/>
      <c r="R1125" s="45"/>
      <c r="S1125" s="45"/>
      <c r="T1125" s="45"/>
      <c r="U1125" s="45"/>
      <c r="V1125" s="45"/>
      <c r="W1125" s="45"/>
      <c r="X1125" s="45"/>
      <c r="Y1125" s="45"/>
      <c r="Z1125" s="45"/>
      <c r="AA1125" s="45"/>
      <c r="AB1125" s="45"/>
      <c r="AC1125" s="45"/>
      <c r="AD1125" s="45"/>
      <c r="AE1125" s="45"/>
      <c r="AF1125" s="45"/>
      <c r="AG1125" s="45"/>
      <c r="AH1125" s="45"/>
      <c r="AI1125" s="45"/>
      <c r="AJ1125" s="45"/>
      <c r="AK1125" s="45"/>
      <c r="AL1125" s="45"/>
      <c r="AM1125" s="45"/>
      <c r="AN1125" s="45"/>
      <c r="AO1125" s="45"/>
      <c r="AP1125" s="45"/>
      <c r="AQ1125" s="45"/>
      <c r="AR1125" s="45"/>
      <c r="AS1125" s="45"/>
    </row>
    <row r="1126" spans="10:45" x14ac:dyDescent="0.25">
      <c r="J1126" s="45"/>
      <c r="K1126" s="45"/>
      <c r="L1126" s="45"/>
      <c r="M1126" s="45"/>
      <c r="N1126" s="45"/>
      <c r="O1126" s="45"/>
      <c r="P1126" s="45"/>
      <c r="Q1126" s="45"/>
      <c r="R1126" s="45"/>
      <c r="S1126" s="45"/>
      <c r="T1126" s="45"/>
      <c r="U1126" s="45"/>
      <c r="V1126" s="45"/>
      <c r="W1126" s="45"/>
      <c r="X1126" s="45"/>
      <c r="Y1126" s="45"/>
      <c r="Z1126" s="45"/>
      <c r="AA1126" s="45"/>
      <c r="AB1126" s="45"/>
      <c r="AC1126" s="45"/>
      <c r="AD1126" s="45"/>
      <c r="AE1126" s="45"/>
      <c r="AF1126" s="45"/>
      <c r="AG1126" s="45"/>
      <c r="AH1126" s="45"/>
      <c r="AI1126" s="45"/>
      <c r="AJ1126" s="45"/>
      <c r="AK1126" s="45"/>
      <c r="AL1126" s="45"/>
      <c r="AM1126" s="45"/>
      <c r="AN1126" s="45"/>
      <c r="AO1126" s="45"/>
      <c r="AP1126" s="45"/>
      <c r="AQ1126" s="45"/>
      <c r="AR1126" s="45"/>
      <c r="AS1126" s="45"/>
    </row>
    <row r="1127" spans="10:45" x14ac:dyDescent="0.25">
      <c r="J1127" s="45"/>
      <c r="K1127" s="45"/>
      <c r="L1127" s="45"/>
      <c r="M1127" s="45"/>
      <c r="N1127" s="45"/>
      <c r="O1127" s="45"/>
      <c r="P1127" s="45"/>
      <c r="Q1127" s="45"/>
      <c r="R1127" s="45"/>
      <c r="S1127" s="45"/>
      <c r="T1127" s="45"/>
      <c r="U1127" s="45"/>
      <c r="V1127" s="45"/>
      <c r="W1127" s="45"/>
      <c r="X1127" s="45"/>
      <c r="Y1127" s="45"/>
      <c r="Z1127" s="45"/>
      <c r="AA1127" s="45"/>
      <c r="AB1127" s="45"/>
      <c r="AC1127" s="45"/>
      <c r="AD1127" s="45"/>
      <c r="AE1127" s="45"/>
      <c r="AF1127" s="45"/>
      <c r="AG1127" s="45"/>
      <c r="AH1127" s="45"/>
      <c r="AI1127" s="45"/>
      <c r="AJ1127" s="45"/>
      <c r="AK1127" s="45"/>
      <c r="AL1127" s="45"/>
      <c r="AM1127" s="45"/>
      <c r="AN1127" s="45"/>
      <c r="AO1127" s="45"/>
      <c r="AP1127" s="45"/>
      <c r="AQ1127" s="45"/>
      <c r="AR1127" s="45"/>
      <c r="AS1127" s="45"/>
    </row>
    <row r="1128" spans="10:45" x14ac:dyDescent="0.25">
      <c r="J1128" s="45"/>
      <c r="K1128" s="45"/>
      <c r="L1128" s="45"/>
      <c r="M1128" s="45"/>
      <c r="N1128" s="45"/>
      <c r="O1128" s="45"/>
      <c r="P1128" s="45"/>
      <c r="Q1128" s="45"/>
      <c r="R1128" s="45"/>
      <c r="S1128" s="45"/>
      <c r="T1128" s="45"/>
      <c r="U1128" s="45"/>
      <c r="V1128" s="45"/>
      <c r="W1128" s="45"/>
      <c r="X1128" s="45"/>
      <c r="Y1128" s="45"/>
      <c r="Z1128" s="45"/>
      <c r="AA1128" s="45"/>
      <c r="AB1128" s="45"/>
      <c r="AC1128" s="45"/>
      <c r="AD1128" s="45"/>
      <c r="AE1128" s="45"/>
      <c r="AF1128" s="45"/>
      <c r="AG1128" s="45"/>
      <c r="AH1128" s="45"/>
      <c r="AI1128" s="45"/>
      <c r="AJ1128" s="45"/>
      <c r="AK1128" s="45"/>
      <c r="AL1128" s="45"/>
      <c r="AM1128" s="45"/>
      <c r="AN1128" s="45"/>
      <c r="AO1128" s="45"/>
      <c r="AP1128" s="45"/>
      <c r="AQ1128" s="45"/>
      <c r="AR1128" s="45"/>
      <c r="AS1128" s="45"/>
    </row>
    <row r="1129" spans="10:45" x14ac:dyDescent="0.25">
      <c r="J1129" s="45"/>
      <c r="K1129" s="45"/>
      <c r="L1129" s="45"/>
      <c r="M1129" s="45"/>
      <c r="N1129" s="45"/>
      <c r="O1129" s="45"/>
      <c r="P1129" s="45"/>
      <c r="Q1129" s="45"/>
      <c r="R1129" s="45"/>
      <c r="S1129" s="45"/>
      <c r="T1129" s="45"/>
      <c r="U1129" s="45"/>
      <c r="V1129" s="45"/>
      <c r="W1129" s="45"/>
      <c r="X1129" s="45"/>
      <c r="Y1129" s="45"/>
      <c r="Z1129" s="45"/>
      <c r="AA1129" s="45"/>
      <c r="AB1129" s="45"/>
      <c r="AC1129" s="45"/>
      <c r="AD1129" s="45"/>
      <c r="AE1129" s="45"/>
      <c r="AF1129" s="45"/>
      <c r="AG1129" s="45"/>
      <c r="AH1129" s="45"/>
      <c r="AI1129" s="45"/>
      <c r="AJ1129" s="45"/>
      <c r="AK1129" s="45"/>
      <c r="AL1129" s="45"/>
      <c r="AM1129" s="45"/>
      <c r="AN1129" s="45"/>
      <c r="AO1129" s="45"/>
      <c r="AP1129" s="45"/>
      <c r="AQ1129" s="45"/>
      <c r="AR1129" s="45"/>
      <c r="AS1129" s="45"/>
    </row>
    <row r="1130" spans="10:45" x14ac:dyDescent="0.25">
      <c r="J1130" s="45"/>
      <c r="K1130" s="45"/>
      <c r="L1130" s="45"/>
      <c r="M1130" s="45"/>
      <c r="N1130" s="45"/>
      <c r="O1130" s="45"/>
      <c r="P1130" s="45"/>
      <c r="Q1130" s="45"/>
      <c r="R1130" s="45"/>
      <c r="S1130" s="45"/>
      <c r="T1130" s="45"/>
      <c r="U1130" s="45"/>
      <c r="V1130" s="45"/>
      <c r="W1130" s="45"/>
      <c r="X1130" s="45"/>
      <c r="Y1130" s="45"/>
      <c r="Z1130" s="45"/>
      <c r="AA1130" s="45"/>
      <c r="AB1130" s="45"/>
      <c r="AC1130" s="45"/>
      <c r="AD1130" s="45"/>
      <c r="AE1130" s="45"/>
      <c r="AF1130" s="45"/>
      <c r="AG1130" s="45"/>
      <c r="AH1130" s="45"/>
      <c r="AI1130" s="45"/>
      <c r="AJ1130" s="45"/>
      <c r="AK1130" s="45"/>
      <c r="AL1130" s="45"/>
      <c r="AM1130" s="45"/>
      <c r="AN1130" s="45"/>
      <c r="AO1130" s="45"/>
      <c r="AP1130" s="45"/>
      <c r="AQ1130" s="45"/>
      <c r="AR1130" s="45"/>
      <c r="AS1130" s="45"/>
    </row>
    <row r="1131" spans="10:45" x14ac:dyDescent="0.25">
      <c r="J1131" s="45"/>
      <c r="K1131" s="45"/>
      <c r="L1131" s="45"/>
      <c r="M1131" s="45"/>
      <c r="N1131" s="45"/>
      <c r="O1131" s="45"/>
      <c r="P1131" s="45"/>
      <c r="Q1131" s="45"/>
      <c r="R1131" s="45"/>
      <c r="S1131" s="45"/>
      <c r="T1131" s="45"/>
      <c r="U1131" s="45"/>
      <c r="V1131" s="45"/>
      <c r="W1131" s="45"/>
      <c r="X1131" s="45"/>
      <c r="Y1131" s="45"/>
      <c r="Z1131" s="45"/>
      <c r="AA1131" s="45"/>
      <c r="AB1131" s="45"/>
      <c r="AC1131" s="45"/>
      <c r="AD1131" s="45"/>
      <c r="AE1131" s="45"/>
      <c r="AF1131" s="45"/>
      <c r="AG1131" s="45"/>
      <c r="AH1131" s="45"/>
      <c r="AI1131" s="45"/>
      <c r="AJ1131" s="45"/>
      <c r="AK1131" s="45"/>
      <c r="AL1131" s="45"/>
      <c r="AM1131" s="45"/>
      <c r="AN1131" s="45"/>
      <c r="AO1131" s="45"/>
      <c r="AP1131" s="45"/>
      <c r="AQ1131" s="45"/>
      <c r="AR1131" s="45"/>
      <c r="AS1131" s="45"/>
    </row>
    <row r="1132" spans="10:45" x14ac:dyDescent="0.25">
      <c r="J1132" s="45"/>
      <c r="K1132" s="45"/>
      <c r="L1132" s="45"/>
      <c r="M1132" s="45"/>
      <c r="N1132" s="45"/>
      <c r="O1132" s="45"/>
      <c r="P1132" s="45"/>
      <c r="Q1132" s="45"/>
      <c r="R1132" s="45"/>
      <c r="S1132" s="45"/>
      <c r="T1132" s="45"/>
      <c r="U1132" s="45"/>
      <c r="V1132" s="45"/>
      <c r="W1132" s="45"/>
      <c r="X1132" s="45"/>
      <c r="Y1132" s="45"/>
      <c r="Z1132" s="45"/>
      <c r="AA1132" s="45"/>
      <c r="AB1132" s="45"/>
      <c r="AC1132" s="45"/>
      <c r="AD1132" s="45"/>
      <c r="AE1132" s="45"/>
      <c r="AF1132" s="45"/>
      <c r="AG1132" s="45"/>
      <c r="AH1132" s="45"/>
      <c r="AI1132" s="45"/>
      <c r="AJ1132" s="45"/>
      <c r="AK1132" s="45"/>
      <c r="AL1132" s="45"/>
      <c r="AM1132" s="45"/>
      <c r="AN1132" s="45"/>
      <c r="AO1132" s="45"/>
      <c r="AP1132" s="45"/>
      <c r="AQ1132" s="45"/>
      <c r="AR1132" s="45"/>
      <c r="AS1132" s="45"/>
    </row>
    <row r="1133" spans="10:45" x14ac:dyDescent="0.25">
      <c r="J1133" s="45"/>
      <c r="K1133" s="45"/>
      <c r="L1133" s="45"/>
      <c r="M1133" s="45"/>
      <c r="N1133" s="45"/>
      <c r="O1133" s="45"/>
      <c r="P1133" s="45"/>
      <c r="Q1133" s="45"/>
      <c r="R1133" s="45"/>
      <c r="S1133" s="45"/>
      <c r="T1133" s="45"/>
      <c r="U1133" s="45"/>
      <c r="V1133" s="45"/>
      <c r="W1133" s="45"/>
      <c r="X1133" s="45"/>
      <c r="Y1133" s="45"/>
      <c r="Z1133" s="45"/>
      <c r="AA1133" s="45"/>
      <c r="AB1133" s="45"/>
      <c r="AC1133" s="45"/>
      <c r="AD1133" s="45"/>
      <c r="AE1133" s="45"/>
      <c r="AF1133" s="45"/>
      <c r="AG1133" s="45"/>
      <c r="AH1133" s="45"/>
      <c r="AI1133" s="45"/>
      <c r="AJ1133" s="45"/>
      <c r="AK1133" s="45"/>
      <c r="AL1133" s="45"/>
      <c r="AM1133" s="45"/>
      <c r="AN1133" s="45"/>
      <c r="AO1133" s="45"/>
      <c r="AP1133" s="45"/>
      <c r="AQ1133" s="45"/>
      <c r="AR1133" s="45"/>
      <c r="AS1133" s="45"/>
    </row>
    <row r="1134" spans="10:45" x14ac:dyDescent="0.25">
      <c r="J1134" s="45"/>
      <c r="K1134" s="45"/>
      <c r="L1134" s="45"/>
      <c r="M1134" s="45"/>
      <c r="N1134" s="45"/>
      <c r="O1134" s="45"/>
      <c r="P1134" s="45"/>
      <c r="Q1134" s="45"/>
      <c r="R1134" s="45"/>
      <c r="S1134" s="45"/>
      <c r="T1134" s="45"/>
      <c r="U1134" s="45"/>
      <c r="V1134" s="45"/>
      <c r="W1134" s="45"/>
      <c r="X1134" s="45"/>
      <c r="Y1134" s="45"/>
      <c r="Z1134" s="45"/>
      <c r="AA1134" s="45"/>
      <c r="AB1134" s="45"/>
      <c r="AC1134" s="45"/>
      <c r="AD1134" s="45"/>
      <c r="AE1134" s="45"/>
      <c r="AF1134" s="45"/>
      <c r="AG1134" s="45"/>
      <c r="AH1134" s="45"/>
      <c r="AI1134" s="45"/>
      <c r="AJ1134" s="45"/>
      <c r="AK1134" s="45"/>
      <c r="AL1134" s="45"/>
      <c r="AM1134" s="45"/>
      <c r="AN1134" s="45"/>
      <c r="AO1134" s="45"/>
      <c r="AP1134" s="45"/>
      <c r="AQ1134" s="45"/>
      <c r="AR1134" s="45"/>
      <c r="AS1134" s="45"/>
    </row>
    <row r="1135" spans="10:45" x14ac:dyDescent="0.25">
      <c r="J1135" s="45"/>
      <c r="K1135" s="45"/>
      <c r="L1135" s="45"/>
      <c r="M1135" s="45"/>
      <c r="N1135" s="45"/>
      <c r="O1135" s="45"/>
      <c r="P1135" s="45"/>
      <c r="Q1135" s="45"/>
      <c r="R1135" s="45"/>
      <c r="S1135" s="45"/>
      <c r="T1135" s="45"/>
      <c r="U1135" s="45"/>
      <c r="V1135" s="45"/>
      <c r="W1135" s="45"/>
      <c r="X1135" s="45"/>
      <c r="Y1135" s="45"/>
      <c r="Z1135" s="45"/>
      <c r="AA1135" s="45"/>
      <c r="AB1135" s="45"/>
      <c r="AC1135" s="45"/>
      <c r="AD1135" s="45"/>
      <c r="AE1135" s="45"/>
      <c r="AF1135" s="45"/>
      <c r="AG1135" s="45"/>
      <c r="AH1135" s="45"/>
      <c r="AI1135" s="45"/>
      <c r="AJ1135" s="45"/>
      <c r="AK1135" s="45"/>
      <c r="AL1135" s="45"/>
      <c r="AM1135" s="45"/>
      <c r="AN1135" s="45"/>
      <c r="AO1135" s="45"/>
      <c r="AP1135" s="45"/>
      <c r="AQ1135" s="45"/>
      <c r="AR1135" s="45"/>
      <c r="AS1135" s="45"/>
    </row>
    <row r="1136" spans="10:45" x14ac:dyDescent="0.25">
      <c r="J1136" s="45"/>
      <c r="K1136" s="45"/>
      <c r="L1136" s="45"/>
      <c r="M1136" s="45"/>
      <c r="N1136" s="45"/>
      <c r="O1136" s="45"/>
      <c r="P1136" s="45"/>
      <c r="Q1136" s="45"/>
      <c r="R1136" s="45"/>
      <c r="S1136" s="45"/>
      <c r="T1136" s="45"/>
      <c r="U1136" s="45"/>
      <c r="V1136" s="45"/>
      <c r="W1136" s="45"/>
      <c r="X1136" s="45"/>
      <c r="Y1136" s="45"/>
      <c r="Z1136" s="45"/>
      <c r="AA1136" s="45"/>
      <c r="AB1136" s="45"/>
      <c r="AC1136" s="45"/>
      <c r="AD1136" s="45"/>
      <c r="AE1136" s="45"/>
      <c r="AF1136" s="45"/>
      <c r="AG1136" s="45"/>
      <c r="AH1136" s="45"/>
      <c r="AI1136" s="45"/>
      <c r="AJ1136" s="45"/>
      <c r="AK1136" s="45"/>
      <c r="AL1136" s="45"/>
      <c r="AM1136" s="45"/>
      <c r="AN1136" s="45"/>
      <c r="AO1136" s="45"/>
      <c r="AP1136" s="45"/>
      <c r="AQ1136" s="45"/>
      <c r="AR1136" s="45"/>
      <c r="AS1136" s="45"/>
    </row>
    <row r="1137" spans="10:45" x14ac:dyDescent="0.25">
      <c r="J1137" s="45"/>
      <c r="K1137" s="45"/>
      <c r="L1137" s="45"/>
      <c r="M1137" s="45"/>
      <c r="N1137" s="45"/>
      <c r="O1137" s="45"/>
      <c r="P1137" s="45"/>
      <c r="Q1137" s="45"/>
      <c r="R1137" s="45"/>
      <c r="S1137" s="45"/>
      <c r="T1137" s="45"/>
      <c r="U1137" s="45"/>
      <c r="V1137" s="45"/>
      <c r="W1137" s="45"/>
      <c r="X1137" s="45"/>
      <c r="Y1137" s="45"/>
      <c r="Z1137" s="45"/>
      <c r="AA1137" s="45"/>
      <c r="AB1137" s="45"/>
      <c r="AC1137" s="45"/>
      <c r="AD1137" s="45"/>
      <c r="AE1137" s="45"/>
      <c r="AF1137" s="45"/>
      <c r="AG1137" s="45"/>
      <c r="AH1137" s="45"/>
      <c r="AI1137" s="45"/>
      <c r="AJ1137" s="45"/>
      <c r="AK1137" s="45"/>
      <c r="AL1137" s="45"/>
      <c r="AM1137" s="45"/>
      <c r="AN1137" s="45"/>
      <c r="AO1137" s="45"/>
      <c r="AP1137" s="45"/>
      <c r="AQ1137" s="45"/>
      <c r="AR1137" s="45"/>
      <c r="AS1137" s="45"/>
    </row>
    <row r="1138" spans="10:45" x14ac:dyDescent="0.25">
      <c r="J1138" s="45"/>
      <c r="K1138" s="45"/>
      <c r="L1138" s="45"/>
      <c r="M1138" s="45"/>
      <c r="N1138" s="45"/>
      <c r="O1138" s="45"/>
      <c r="P1138" s="45"/>
      <c r="Q1138" s="45"/>
      <c r="R1138" s="45"/>
      <c r="S1138" s="45"/>
      <c r="T1138" s="45"/>
      <c r="U1138" s="45"/>
      <c r="V1138" s="45"/>
      <c r="W1138" s="45"/>
      <c r="X1138" s="45"/>
      <c r="Y1138" s="45"/>
      <c r="Z1138" s="45"/>
      <c r="AA1138" s="45"/>
      <c r="AB1138" s="45"/>
      <c r="AC1138" s="45"/>
      <c r="AD1138" s="45"/>
      <c r="AE1138" s="45"/>
      <c r="AF1138" s="45"/>
      <c r="AG1138" s="45"/>
      <c r="AH1138" s="45"/>
      <c r="AI1138" s="45"/>
      <c r="AJ1138" s="45"/>
      <c r="AK1138" s="45"/>
      <c r="AL1138" s="45"/>
      <c r="AM1138" s="45"/>
      <c r="AN1138" s="45"/>
      <c r="AO1138" s="45"/>
      <c r="AP1138" s="45"/>
      <c r="AQ1138" s="45"/>
      <c r="AR1138" s="45"/>
      <c r="AS1138" s="45"/>
    </row>
    <row r="1139" spans="10:45" x14ac:dyDescent="0.25">
      <c r="J1139" s="45"/>
      <c r="K1139" s="45"/>
      <c r="L1139" s="45"/>
      <c r="M1139" s="45"/>
      <c r="N1139" s="45"/>
      <c r="O1139" s="45"/>
      <c r="P1139" s="45"/>
      <c r="Q1139" s="45"/>
      <c r="R1139" s="45"/>
      <c r="S1139" s="45"/>
      <c r="T1139" s="45"/>
      <c r="U1139" s="45"/>
      <c r="V1139" s="45"/>
      <c r="W1139" s="45"/>
      <c r="X1139" s="45"/>
      <c r="Y1139" s="45"/>
      <c r="Z1139" s="45"/>
      <c r="AA1139" s="45"/>
      <c r="AB1139" s="45"/>
      <c r="AC1139" s="45"/>
      <c r="AD1139" s="45"/>
      <c r="AE1139" s="45"/>
      <c r="AF1139" s="45"/>
      <c r="AG1139" s="45"/>
      <c r="AH1139" s="45"/>
      <c r="AI1139" s="45"/>
      <c r="AJ1139" s="45"/>
      <c r="AK1139" s="45"/>
      <c r="AL1139" s="45"/>
      <c r="AM1139" s="45"/>
      <c r="AN1139" s="45"/>
      <c r="AO1139" s="45"/>
      <c r="AP1139" s="45"/>
      <c r="AQ1139" s="45"/>
      <c r="AR1139" s="45"/>
      <c r="AS1139" s="45"/>
    </row>
    <row r="1140" spans="10:45" x14ac:dyDescent="0.25">
      <c r="J1140" s="45"/>
      <c r="K1140" s="45"/>
      <c r="L1140" s="45"/>
      <c r="M1140" s="45"/>
      <c r="N1140" s="45"/>
      <c r="O1140" s="45"/>
      <c r="P1140" s="45"/>
      <c r="Q1140" s="45"/>
      <c r="R1140" s="45"/>
      <c r="S1140" s="45"/>
      <c r="T1140" s="45"/>
      <c r="U1140" s="45"/>
      <c r="V1140" s="45"/>
      <c r="W1140" s="45"/>
      <c r="X1140" s="45"/>
      <c r="Y1140" s="45"/>
      <c r="Z1140" s="45"/>
      <c r="AA1140" s="45"/>
      <c r="AB1140" s="45"/>
      <c r="AC1140" s="45"/>
      <c r="AD1140" s="45"/>
      <c r="AE1140" s="45"/>
      <c r="AF1140" s="45"/>
      <c r="AG1140" s="45"/>
      <c r="AH1140" s="45"/>
      <c r="AI1140" s="45"/>
      <c r="AJ1140" s="45"/>
      <c r="AK1140" s="45"/>
      <c r="AL1140" s="45"/>
      <c r="AM1140" s="45"/>
      <c r="AN1140" s="45"/>
      <c r="AO1140" s="45"/>
      <c r="AP1140" s="45"/>
      <c r="AQ1140" s="45"/>
      <c r="AR1140" s="45"/>
      <c r="AS1140" s="45"/>
    </row>
    <row r="1141" spans="10:45" x14ac:dyDescent="0.25">
      <c r="J1141" s="45"/>
      <c r="K1141" s="45"/>
      <c r="L1141" s="45"/>
      <c r="M1141" s="45"/>
      <c r="N1141" s="45"/>
      <c r="O1141" s="45"/>
      <c r="P1141" s="45"/>
      <c r="Q1141" s="45"/>
      <c r="R1141" s="45"/>
      <c r="S1141" s="45"/>
      <c r="T1141" s="45"/>
      <c r="U1141" s="45"/>
      <c r="V1141" s="45"/>
      <c r="W1141" s="45"/>
      <c r="X1141" s="45"/>
      <c r="Y1141" s="45"/>
      <c r="Z1141" s="45"/>
      <c r="AA1141" s="45"/>
      <c r="AB1141" s="45"/>
      <c r="AC1141" s="45"/>
      <c r="AD1141" s="45"/>
      <c r="AE1141" s="45"/>
      <c r="AF1141" s="45"/>
      <c r="AG1141" s="45"/>
      <c r="AH1141" s="45"/>
      <c r="AI1141" s="45"/>
      <c r="AJ1141" s="45"/>
      <c r="AK1141" s="45"/>
      <c r="AL1141" s="45"/>
      <c r="AM1141" s="45"/>
      <c r="AN1141" s="45"/>
      <c r="AO1141" s="45"/>
      <c r="AP1141" s="45"/>
      <c r="AQ1141" s="45"/>
      <c r="AR1141" s="45"/>
      <c r="AS1141" s="45"/>
    </row>
    <row r="1142" spans="10:45" x14ac:dyDescent="0.25">
      <c r="J1142" s="45"/>
      <c r="K1142" s="45"/>
      <c r="L1142" s="45"/>
      <c r="M1142" s="45"/>
      <c r="N1142" s="45"/>
      <c r="O1142" s="45"/>
      <c r="P1142" s="45"/>
      <c r="Q1142" s="45"/>
      <c r="R1142" s="45"/>
      <c r="S1142" s="45"/>
      <c r="T1142" s="45"/>
      <c r="U1142" s="45"/>
      <c r="V1142" s="45"/>
      <c r="W1142" s="45"/>
      <c r="X1142" s="45"/>
      <c r="Y1142" s="45"/>
      <c r="Z1142" s="45"/>
      <c r="AA1142" s="45"/>
      <c r="AB1142" s="45"/>
      <c r="AC1142" s="45"/>
      <c r="AD1142" s="45"/>
      <c r="AE1142" s="45"/>
      <c r="AF1142" s="45"/>
      <c r="AG1142" s="45"/>
      <c r="AH1142" s="45"/>
      <c r="AI1142" s="45"/>
      <c r="AJ1142" s="45"/>
      <c r="AK1142" s="45"/>
      <c r="AL1142" s="45"/>
      <c r="AM1142" s="45"/>
      <c r="AN1142" s="45"/>
      <c r="AO1142" s="45"/>
      <c r="AP1142" s="45"/>
      <c r="AQ1142" s="45"/>
      <c r="AR1142" s="45"/>
      <c r="AS1142" s="45"/>
    </row>
    <row r="1143" spans="10:45" x14ac:dyDescent="0.25">
      <c r="J1143" s="45"/>
      <c r="K1143" s="45"/>
      <c r="L1143" s="45"/>
      <c r="M1143" s="45"/>
      <c r="N1143" s="45"/>
      <c r="O1143" s="45"/>
      <c r="P1143" s="45"/>
      <c r="Q1143" s="45"/>
      <c r="R1143" s="45"/>
      <c r="S1143" s="45"/>
      <c r="T1143" s="45"/>
      <c r="U1143" s="45"/>
      <c r="V1143" s="45"/>
      <c r="W1143" s="45"/>
      <c r="X1143" s="45"/>
      <c r="Y1143" s="45"/>
      <c r="Z1143" s="45"/>
      <c r="AA1143" s="45"/>
      <c r="AB1143" s="45"/>
      <c r="AC1143" s="45"/>
      <c r="AD1143" s="45"/>
      <c r="AE1143" s="45"/>
      <c r="AF1143" s="45"/>
      <c r="AG1143" s="45"/>
      <c r="AH1143" s="45"/>
      <c r="AI1143" s="45"/>
      <c r="AJ1143" s="45"/>
      <c r="AK1143" s="45"/>
      <c r="AL1143" s="45"/>
      <c r="AM1143" s="45"/>
      <c r="AN1143" s="45"/>
      <c r="AO1143" s="45"/>
      <c r="AP1143" s="45"/>
      <c r="AQ1143" s="45"/>
      <c r="AR1143" s="45"/>
      <c r="AS1143" s="45"/>
    </row>
    <row r="1144" spans="10:45" x14ac:dyDescent="0.25">
      <c r="J1144" s="45"/>
      <c r="K1144" s="45"/>
      <c r="L1144" s="45"/>
      <c r="M1144" s="45"/>
      <c r="N1144" s="45"/>
      <c r="O1144" s="45"/>
      <c r="P1144" s="45"/>
      <c r="Q1144" s="45"/>
      <c r="R1144" s="45"/>
      <c r="S1144" s="45"/>
      <c r="T1144" s="45"/>
      <c r="U1144" s="45"/>
      <c r="V1144" s="45"/>
      <c r="W1144" s="45"/>
      <c r="X1144" s="45"/>
      <c r="Y1144" s="45"/>
      <c r="Z1144" s="45"/>
      <c r="AA1144" s="45"/>
      <c r="AB1144" s="45"/>
      <c r="AC1144" s="45"/>
      <c r="AD1144" s="45"/>
      <c r="AE1144" s="45"/>
      <c r="AF1144" s="45"/>
      <c r="AG1144" s="45"/>
      <c r="AH1144" s="45"/>
      <c r="AI1144" s="45"/>
      <c r="AJ1144" s="45"/>
      <c r="AK1144" s="45"/>
      <c r="AL1144" s="45"/>
      <c r="AM1144" s="45"/>
      <c r="AN1144" s="45"/>
      <c r="AO1144" s="45"/>
      <c r="AP1144" s="45"/>
      <c r="AQ1144" s="45"/>
      <c r="AR1144" s="45"/>
      <c r="AS1144" s="45"/>
    </row>
    <row r="1145" spans="10:45" x14ac:dyDescent="0.25">
      <c r="J1145" s="45"/>
      <c r="K1145" s="45"/>
      <c r="L1145" s="45"/>
      <c r="M1145" s="45"/>
      <c r="N1145" s="45"/>
      <c r="O1145" s="45"/>
      <c r="P1145" s="45"/>
      <c r="Q1145" s="45"/>
      <c r="R1145" s="45"/>
      <c r="S1145" s="45"/>
      <c r="T1145" s="45"/>
      <c r="U1145" s="45"/>
      <c r="V1145" s="45"/>
      <c r="W1145" s="45"/>
      <c r="X1145" s="45"/>
      <c r="Y1145" s="45"/>
      <c r="Z1145" s="45"/>
      <c r="AA1145" s="45"/>
      <c r="AB1145" s="45"/>
      <c r="AC1145" s="45"/>
      <c r="AD1145" s="45"/>
      <c r="AE1145" s="45"/>
      <c r="AF1145" s="45"/>
      <c r="AG1145" s="45"/>
      <c r="AH1145" s="45"/>
      <c r="AI1145" s="45"/>
      <c r="AJ1145" s="45"/>
      <c r="AK1145" s="45"/>
      <c r="AL1145" s="45"/>
      <c r="AM1145" s="45"/>
      <c r="AN1145" s="45"/>
      <c r="AO1145" s="45"/>
      <c r="AP1145" s="45"/>
      <c r="AQ1145" s="45"/>
      <c r="AR1145" s="45"/>
      <c r="AS1145" s="45"/>
    </row>
    <row r="1146" spans="10:45" x14ac:dyDescent="0.25">
      <c r="J1146" s="45"/>
      <c r="K1146" s="45"/>
      <c r="L1146" s="45"/>
      <c r="M1146" s="45"/>
      <c r="N1146" s="45"/>
      <c r="O1146" s="45"/>
      <c r="P1146" s="45"/>
      <c r="Q1146" s="45"/>
      <c r="R1146" s="45"/>
      <c r="S1146" s="45"/>
      <c r="T1146" s="45"/>
      <c r="U1146" s="45"/>
      <c r="V1146" s="45"/>
      <c r="W1146" s="45"/>
      <c r="X1146" s="45"/>
      <c r="Y1146" s="45"/>
      <c r="Z1146" s="45"/>
      <c r="AA1146" s="45"/>
      <c r="AB1146" s="45"/>
      <c r="AC1146" s="45"/>
      <c r="AD1146" s="45"/>
      <c r="AE1146" s="45"/>
      <c r="AF1146" s="45"/>
      <c r="AG1146" s="45"/>
      <c r="AH1146" s="45"/>
      <c r="AI1146" s="45"/>
      <c r="AJ1146" s="45"/>
      <c r="AK1146" s="45"/>
      <c r="AL1146" s="45"/>
      <c r="AM1146" s="45"/>
      <c r="AN1146" s="45"/>
      <c r="AO1146" s="45"/>
      <c r="AP1146" s="45"/>
      <c r="AQ1146" s="45"/>
      <c r="AR1146" s="45"/>
      <c r="AS1146" s="45"/>
    </row>
    <row r="1147" spans="10:45" x14ac:dyDescent="0.25">
      <c r="J1147" s="45"/>
      <c r="K1147" s="45"/>
      <c r="L1147" s="45"/>
      <c r="M1147" s="45"/>
      <c r="N1147" s="45"/>
      <c r="O1147" s="45"/>
      <c r="P1147" s="45"/>
      <c r="Q1147" s="45"/>
      <c r="R1147" s="45"/>
      <c r="S1147" s="45"/>
      <c r="T1147" s="45"/>
      <c r="U1147" s="45"/>
      <c r="V1147" s="45"/>
      <c r="W1147" s="45"/>
      <c r="X1147" s="45"/>
      <c r="Y1147" s="45"/>
      <c r="Z1147" s="45"/>
      <c r="AA1147" s="45"/>
      <c r="AB1147" s="45"/>
      <c r="AC1147" s="45"/>
      <c r="AD1147" s="45"/>
      <c r="AE1147" s="45"/>
      <c r="AF1147" s="45"/>
      <c r="AG1147" s="45"/>
      <c r="AH1147" s="45"/>
      <c r="AI1147" s="45"/>
      <c r="AJ1147" s="45"/>
      <c r="AK1147" s="45"/>
      <c r="AL1147" s="45"/>
      <c r="AM1147" s="45"/>
      <c r="AN1147" s="45"/>
      <c r="AO1147" s="45"/>
      <c r="AP1147" s="45"/>
      <c r="AQ1147" s="45"/>
      <c r="AR1147" s="45"/>
      <c r="AS1147" s="45"/>
    </row>
    <row r="1148" spans="10:45" x14ac:dyDescent="0.25">
      <c r="J1148" s="45"/>
      <c r="K1148" s="45"/>
      <c r="L1148" s="45"/>
      <c r="M1148" s="45"/>
      <c r="N1148" s="45"/>
      <c r="O1148" s="45"/>
      <c r="P1148" s="45"/>
      <c r="Q1148" s="45"/>
      <c r="R1148" s="45"/>
      <c r="S1148" s="45"/>
      <c r="T1148" s="45"/>
      <c r="U1148" s="45"/>
      <c r="V1148" s="45"/>
      <c r="W1148" s="45"/>
      <c r="X1148" s="45"/>
      <c r="Y1148" s="45"/>
      <c r="Z1148" s="45"/>
      <c r="AA1148" s="45"/>
      <c r="AB1148" s="45"/>
      <c r="AC1148" s="45"/>
      <c r="AD1148" s="45"/>
      <c r="AE1148" s="45"/>
      <c r="AF1148" s="45"/>
      <c r="AG1148" s="45"/>
      <c r="AH1148" s="45"/>
      <c r="AI1148" s="45"/>
      <c r="AJ1148" s="45"/>
      <c r="AK1148" s="45"/>
      <c r="AL1148" s="45"/>
      <c r="AM1148" s="45"/>
      <c r="AN1148" s="45"/>
      <c r="AO1148" s="45"/>
      <c r="AP1148" s="45"/>
      <c r="AQ1148" s="45"/>
      <c r="AR1148" s="45"/>
      <c r="AS1148" s="45"/>
    </row>
    <row r="1149" spans="10:45" x14ac:dyDescent="0.25">
      <c r="J1149" s="45"/>
      <c r="K1149" s="45"/>
      <c r="L1149" s="45"/>
      <c r="M1149" s="45"/>
      <c r="N1149" s="45"/>
      <c r="O1149" s="45"/>
      <c r="P1149" s="45"/>
      <c r="Q1149" s="45"/>
      <c r="R1149" s="45"/>
      <c r="S1149" s="45"/>
      <c r="T1149" s="45"/>
      <c r="U1149" s="45"/>
      <c r="V1149" s="45"/>
      <c r="W1149" s="45"/>
      <c r="X1149" s="45"/>
      <c r="Y1149" s="45"/>
      <c r="Z1149" s="45"/>
      <c r="AA1149" s="45"/>
      <c r="AB1149" s="45"/>
      <c r="AC1149" s="45"/>
      <c r="AD1149" s="45"/>
      <c r="AE1149" s="45"/>
      <c r="AF1149" s="45"/>
      <c r="AG1149" s="45"/>
      <c r="AH1149" s="45"/>
      <c r="AI1149" s="45"/>
      <c r="AJ1149" s="45"/>
      <c r="AK1149" s="45"/>
      <c r="AL1149" s="45"/>
      <c r="AM1149" s="45"/>
      <c r="AN1149" s="45"/>
      <c r="AO1149" s="45"/>
      <c r="AP1149" s="45"/>
      <c r="AQ1149" s="45"/>
      <c r="AR1149" s="45"/>
      <c r="AS1149" s="45"/>
    </row>
    <row r="1150" spans="10:45" x14ac:dyDescent="0.25">
      <c r="J1150" s="45"/>
      <c r="K1150" s="45"/>
      <c r="L1150" s="45"/>
      <c r="M1150" s="45"/>
      <c r="N1150" s="45"/>
      <c r="O1150" s="45"/>
      <c r="P1150" s="45"/>
      <c r="Q1150" s="45"/>
      <c r="R1150" s="45"/>
      <c r="S1150" s="45"/>
      <c r="T1150" s="45"/>
      <c r="U1150" s="45"/>
      <c r="V1150" s="45"/>
      <c r="W1150" s="45"/>
      <c r="X1150" s="45"/>
      <c r="Y1150" s="45"/>
      <c r="Z1150" s="45"/>
      <c r="AA1150" s="45"/>
      <c r="AB1150" s="45"/>
      <c r="AC1150" s="45"/>
      <c r="AD1150" s="45"/>
      <c r="AE1150" s="45"/>
      <c r="AF1150" s="45"/>
      <c r="AG1150" s="45"/>
      <c r="AH1150" s="45"/>
      <c r="AI1150" s="45"/>
      <c r="AJ1150" s="45"/>
      <c r="AK1150" s="45"/>
      <c r="AL1150" s="45"/>
      <c r="AM1150" s="45"/>
      <c r="AN1150" s="45"/>
      <c r="AO1150" s="45"/>
      <c r="AP1150" s="45"/>
      <c r="AQ1150" s="45"/>
      <c r="AR1150" s="45"/>
      <c r="AS1150" s="45"/>
    </row>
    <row r="1151" spans="10:45" x14ac:dyDescent="0.25">
      <c r="J1151" s="45"/>
      <c r="K1151" s="45"/>
      <c r="L1151" s="45"/>
      <c r="M1151" s="45"/>
      <c r="N1151" s="45"/>
      <c r="O1151" s="45"/>
      <c r="P1151" s="45"/>
      <c r="Q1151" s="45"/>
      <c r="R1151" s="45"/>
      <c r="S1151" s="45"/>
      <c r="T1151" s="45"/>
      <c r="U1151" s="45"/>
      <c r="V1151" s="45"/>
      <c r="W1151" s="45"/>
      <c r="X1151" s="45"/>
      <c r="Y1151" s="45"/>
      <c r="Z1151" s="45"/>
      <c r="AA1151" s="45"/>
      <c r="AB1151" s="45"/>
      <c r="AC1151" s="45"/>
      <c r="AD1151" s="45"/>
      <c r="AE1151" s="45"/>
      <c r="AF1151" s="45"/>
      <c r="AG1151" s="45"/>
      <c r="AH1151" s="45"/>
      <c r="AI1151" s="45"/>
      <c r="AJ1151" s="45"/>
      <c r="AK1151" s="45"/>
      <c r="AL1151" s="45"/>
      <c r="AM1151" s="45"/>
      <c r="AN1151" s="45"/>
      <c r="AO1151" s="45"/>
      <c r="AP1151" s="45"/>
      <c r="AQ1151" s="45"/>
      <c r="AR1151" s="45"/>
      <c r="AS1151" s="45"/>
    </row>
    <row r="1152" spans="10:45" x14ac:dyDescent="0.25">
      <c r="J1152" s="45"/>
      <c r="K1152" s="45"/>
      <c r="L1152" s="45"/>
      <c r="M1152" s="45"/>
      <c r="N1152" s="45"/>
      <c r="O1152" s="45"/>
      <c r="P1152" s="45"/>
      <c r="Q1152" s="45"/>
      <c r="R1152" s="45"/>
      <c r="S1152" s="45"/>
      <c r="T1152" s="45"/>
      <c r="U1152" s="45"/>
      <c r="V1152" s="45"/>
      <c r="W1152" s="45"/>
      <c r="X1152" s="45"/>
      <c r="Y1152" s="45"/>
      <c r="Z1152" s="45"/>
      <c r="AA1152" s="45"/>
      <c r="AB1152" s="45"/>
      <c r="AC1152" s="45"/>
      <c r="AD1152" s="45"/>
      <c r="AE1152" s="45"/>
      <c r="AF1152" s="45"/>
      <c r="AG1152" s="45"/>
      <c r="AH1152" s="45"/>
      <c r="AI1152" s="45"/>
      <c r="AJ1152" s="45"/>
      <c r="AK1152" s="45"/>
      <c r="AL1152" s="45"/>
      <c r="AM1152" s="45"/>
      <c r="AN1152" s="45"/>
      <c r="AO1152" s="45"/>
      <c r="AP1152" s="45"/>
      <c r="AQ1152" s="45"/>
      <c r="AR1152" s="45"/>
      <c r="AS1152" s="45"/>
    </row>
    <row r="1153" spans="10:45" x14ac:dyDescent="0.25">
      <c r="J1153" s="45"/>
      <c r="K1153" s="45"/>
      <c r="L1153" s="45"/>
      <c r="M1153" s="45"/>
      <c r="N1153" s="45"/>
      <c r="O1153" s="45"/>
      <c r="P1153" s="45"/>
      <c r="Q1153" s="45"/>
      <c r="R1153" s="45"/>
      <c r="S1153" s="45"/>
      <c r="T1153" s="45"/>
      <c r="U1153" s="45"/>
      <c r="V1153" s="45"/>
      <c r="W1153" s="45"/>
      <c r="X1153" s="45"/>
      <c r="Y1153" s="45"/>
      <c r="Z1153" s="45"/>
      <c r="AA1153" s="45"/>
      <c r="AB1153" s="45"/>
      <c r="AC1153" s="45"/>
      <c r="AD1153" s="45"/>
      <c r="AE1153" s="45"/>
      <c r="AF1153" s="45"/>
      <c r="AG1153" s="45"/>
      <c r="AH1153" s="45"/>
      <c r="AI1153" s="45"/>
      <c r="AJ1153" s="45"/>
      <c r="AK1153" s="45"/>
      <c r="AL1153" s="45"/>
      <c r="AM1153" s="45"/>
      <c r="AN1153" s="45"/>
      <c r="AO1153" s="45"/>
      <c r="AP1153" s="45"/>
      <c r="AQ1153" s="45"/>
      <c r="AR1153" s="45"/>
      <c r="AS1153" s="45"/>
    </row>
    <row r="1154" spans="10:45" x14ac:dyDescent="0.25">
      <c r="J1154" s="45"/>
      <c r="K1154" s="45"/>
      <c r="L1154" s="45"/>
      <c r="M1154" s="45"/>
      <c r="N1154" s="45"/>
      <c r="O1154" s="45"/>
      <c r="P1154" s="45"/>
      <c r="Q1154" s="45"/>
      <c r="R1154" s="45"/>
      <c r="S1154" s="45"/>
      <c r="T1154" s="45"/>
      <c r="U1154" s="45"/>
      <c r="V1154" s="45"/>
      <c r="W1154" s="45"/>
      <c r="X1154" s="45"/>
      <c r="Y1154" s="45"/>
      <c r="Z1154" s="45"/>
      <c r="AA1154" s="45"/>
      <c r="AB1154" s="45"/>
      <c r="AC1154" s="45"/>
      <c r="AD1154" s="45"/>
      <c r="AE1154" s="45"/>
      <c r="AF1154" s="45"/>
      <c r="AG1154" s="45"/>
      <c r="AH1154" s="45"/>
      <c r="AI1154" s="45"/>
      <c r="AJ1154" s="45"/>
      <c r="AK1154" s="45"/>
      <c r="AL1154" s="45"/>
      <c r="AM1154" s="45"/>
      <c r="AN1154" s="45"/>
      <c r="AO1154" s="45"/>
      <c r="AP1154" s="45"/>
      <c r="AQ1154" s="45"/>
      <c r="AR1154" s="45"/>
      <c r="AS1154" s="45"/>
    </row>
    <row r="1155" spans="10:45" x14ac:dyDescent="0.25">
      <c r="J1155" s="45"/>
      <c r="K1155" s="45"/>
      <c r="L1155" s="45"/>
      <c r="M1155" s="45"/>
      <c r="N1155" s="45"/>
      <c r="O1155" s="45"/>
      <c r="P1155" s="45"/>
      <c r="Q1155" s="45"/>
      <c r="R1155" s="45"/>
      <c r="S1155" s="45"/>
      <c r="T1155" s="45"/>
      <c r="U1155" s="45"/>
      <c r="V1155" s="45"/>
      <c r="W1155" s="45"/>
      <c r="X1155" s="45"/>
      <c r="Y1155" s="45"/>
      <c r="Z1155" s="45"/>
      <c r="AA1155" s="45"/>
      <c r="AB1155" s="45"/>
      <c r="AC1155" s="45"/>
      <c r="AD1155" s="45"/>
      <c r="AE1155" s="45"/>
      <c r="AF1155" s="45"/>
      <c r="AG1155" s="45"/>
      <c r="AH1155" s="45"/>
      <c r="AI1155" s="45"/>
      <c r="AJ1155" s="45"/>
      <c r="AK1155" s="45"/>
      <c r="AL1155" s="45"/>
      <c r="AM1155" s="45"/>
      <c r="AN1155" s="45"/>
      <c r="AO1155" s="45"/>
      <c r="AP1155" s="45"/>
      <c r="AQ1155" s="45"/>
      <c r="AR1155" s="45"/>
      <c r="AS1155" s="45"/>
    </row>
    <row r="1156" spans="10:45" x14ac:dyDescent="0.25">
      <c r="J1156" s="45"/>
      <c r="K1156" s="45"/>
      <c r="L1156" s="45"/>
      <c r="M1156" s="45"/>
      <c r="N1156" s="45"/>
      <c r="O1156" s="45"/>
      <c r="P1156" s="45"/>
      <c r="Q1156" s="45"/>
      <c r="R1156" s="45"/>
      <c r="S1156" s="45"/>
      <c r="T1156" s="45"/>
      <c r="U1156" s="45"/>
      <c r="V1156" s="45"/>
      <c r="W1156" s="45"/>
      <c r="X1156" s="45"/>
      <c r="Y1156" s="45"/>
      <c r="Z1156" s="45"/>
      <c r="AA1156" s="45"/>
      <c r="AB1156" s="45"/>
      <c r="AC1156" s="45"/>
      <c r="AD1156" s="45"/>
      <c r="AE1156" s="45"/>
      <c r="AF1156" s="45"/>
      <c r="AG1156" s="45"/>
      <c r="AH1156" s="45"/>
      <c r="AI1156" s="45"/>
      <c r="AJ1156" s="45"/>
      <c r="AK1156" s="45"/>
      <c r="AL1156" s="45"/>
      <c r="AM1156" s="45"/>
      <c r="AN1156" s="45"/>
      <c r="AO1156" s="45"/>
      <c r="AP1156" s="45"/>
      <c r="AQ1156" s="45"/>
      <c r="AR1156" s="45"/>
      <c r="AS1156" s="45"/>
    </row>
    <row r="1157" spans="10:45" x14ac:dyDescent="0.25">
      <c r="J1157" s="45"/>
      <c r="K1157" s="45"/>
      <c r="L1157" s="45"/>
      <c r="M1157" s="45"/>
      <c r="N1157" s="45"/>
      <c r="O1157" s="45"/>
      <c r="P1157" s="45"/>
      <c r="Q1157" s="45"/>
      <c r="R1157" s="45"/>
      <c r="S1157" s="45"/>
      <c r="T1157" s="45"/>
      <c r="U1157" s="45"/>
      <c r="V1157" s="45"/>
      <c r="W1157" s="45"/>
      <c r="X1157" s="45"/>
      <c r="Y1157" s="45"/>
      <c r="Z1157" s="45"/>
      <c r="AA1157" s="45"/>
      <c r="AB1157" s="45"/>
      <c r="AC1157" s="45"/>
      <c r="AD1157" s="45"/>
      <c r="AE1157" s="45"/>
      <c r="AF1157" s="45"/>
      <c r="AG1157" s="45"/>
      <c r="AH1157" s="45"/>
      <c r="AI1157" s="45"/>
      <c r="AJ1157" s="45"/>
      <c r="AK1157" s="45"/>
      <c r="AL1157" s="45"/>
      <c r="AM1157" s="45"/>
      <c r="AN1157" s="45"/>
      <c r="AO1157" s="45"/>
      <c r="AP1157" s="45"/>
      <c r="AQ1157" s="45"/>
      <c r="AR1157" s="45"/>
      <c r="AS1157" s="45"/>
    </row>
    <row r="1158" spans="10:45" x14ac:dyDescent="0.25">
      <c r="J1158" s="45"/>
      <c r="K1158" s="45"/>
      <c r="L1158" s="45"/>
      <c r="M1158" s="45"/>
      <c r="N1158" s="45"/>
      <c r="O1158" s="45"/>
      <c r="P1158" s="45"/>
      <c r="Q1158" s="45"/>
      <c r="R1158" s="45"/>
      <c r="S1158" s="45"/>
      <c r="T1158" s="45"/>
      <c r="U1158" s="45"/>
      <c r="V1158" s="45"/>
      <c r="W1158" s="45"/>
      <c r="X1158" s="45"/>
      <c r="Y1158" s="45"/>
      <c r="Z1158" s="45"/>
      <c r="AA1158" s="45"/>
      <c r="AB1158" s="45"/>
      <c r="AC1158" s="45"/>
      <c r="AD1158" s="45"/>
      <c r="AE1158" s="45"/>
      <c r="AF1158" s="45"/>
      <c r="AG1158" s="45"/>
      <c r="AH1158" s="45"/>
      <c r="AI1158" s="45"/>
      <c r="AJ1158" s="45"/>
      <c r="AK1158" s="45"/>
      <c r="AL1158" s="45"/>
      <c r="AM1158" s="45"/>
      <c r="AN1158" s="45"/>
      <c r="AO1158" s="45"/>
      <c r="AP1158" s="45"/>
      <c r="AQ1158" s="45"/>
      <c r="AR1158" s="45"/>
      <c r="AS1158" s="45"/>
    </row>
    <row r="1159" spans="10:45" x14ac:dyDescent="0.25">
      <c r="J1159" s="45"/>
      <c r="K1159" s="45"/>
      <c r="L1159" s="45"/>
      <c r="M1159" s="45"/>
      <c r="N1159" s="45"/>
      <c r="O1159" s="45"/>
      <c r="P1159" s="45"/>
      <c r="Q1159" s="45"/>
      <c r="R1159" s="45"/>
      <c r="S1159" s="45"/>
      <c r="T1159" s="45"/>
      <c r="U1159" s="45"/>
      <c r="V1159" s="45"/>
      <c r="W1159" s="45"/>
      <c r="X1159" s="45"/>
      <c r="Y1159" s="45"/>
      <c r="Z1159" s="45"/>
      <c r="AA1159" s="45"/>
      <c r="AB1159" s="45"/>
      <c r="AC1159" s="45"/>
      <c r="AD1159" s="45"/>
      <c r="AE1159" s="45"/>
      <c r="AF1159" s="45"/>
      <c r="AG1159" s="45"/>
      <c r="AH1159" s="45"/>
      <c r="AI1159" s="45"/>
      <c r="AJ1159" s="45"/>
      <c r="AK1159" s="45"/>
      <c r="AL1159" s="45"/>
      <c r="AM1159" s="45"/>
      <c r="AN1159" s="45"/>
      <c r="AO1159" s="45"/>
      <c r="AP1159" s="45"/>
      <c r="AQ1159" s="45"/>
      <c r="AR1159" s="45"/>
      <c r="AS1159" s="45"/>
    </row>
    <row r="1160" spans="10:45" x14ac:dyDescent="0.25">
      <c r="J1160" s="45"/>
      <c r="K1160" s="45"/>
      <c r="L1160" s="45"/>
      <c r="M1160" s="45"/>
      <c r="N1160" s="45"/>
      <c r="O1160" s="45"/>
      <c r="P1160" s="45"/>
      <c r="Q1160" s="45"/>
      <c r="R1160" s="45"/>
      <c r="S1160" s="45"/>
      <c r="T1160" s="45"/>
      <c r="U1160" s="45"/>
      <c r="V1160" s="45"/>
      <c r="W1160" s="45"/>
      <c r="X1160" s="45"/>
      <c r="Y1160" s="45"/>
      <c r="Z1160" s="45"/>
      <c r="AA1160" s="45"/>
      <c r="AB1160" s="45"/>
      <c r="AC1160" s="45"/>
      <c r="AD1160" s="45"/>
      <c r="AE1160" s="45"/>
      <c r="AF1160" s="45"/>
      <c r="AG1160" s="45"/>
      <c r="AH1160" s="45"/>
      <c r="AI1160" s="45"/>
      <c r="AJ1160" s="45"/>
      <c r="AK1160" s="45"/>
      <c r="AL1160" s="45"/>
      <c r="AM1160" s="45"/>
      <c r="AN1160" s="45"/>
      <c r="AO1160" s="45"/>
      <c r="AP1160" s="45"/>
      <c r="AQ1160" s="45"/>
      <c r="AR1160" s="45"/>
      <c r="AS1160" s="45"/>
    </row>
    <row r="1161" spans="10:45" x14ac:dyDescent="0.25">
      <c r="J1161" s="45"/>
      <c r="K1161" s="45"/>
      <c r="L1161" s="45"/>
      <c r="M1161" s="45"/>
      <c r="N1161" s="45"/>
      <c r="O1161" s="45"/>
      <c r="P1161" s="45"/>
      <c r="Q1161" s="45"/>
      <c r="R1161" s="45"/>
      <c r="S1161" s="45"/>
      <c r="T1161" s="45"/>
      <c r="U1161" s="45"/>
      <c r="V1161" s="45"/>
      <c r="W1161" s="45"/>
      <c r="X1161" s="45"/>
      <c r="Y1161" s="45"/>
      <c r="Z1161" s="45"/>
      <c r="AA1161" s="45"/>
      <c r="AB1161" s="45"/>
      <c r="AC1161" s="45"/>
      <c r="AD1161" s="45"/>
      <c r="AE1161" s="45"/>
      <c r="AF1161" s="45"/>
      <c r="AG1161" s="45"/>
      <c r="AH1161" s="45"/>
      <c r="AI1161" s="45"/>
      <c r="AJ1161" s="45"/>
      <c r="AK1161" s="45"/>
      <c r="AL1161" s="45"/>
      <c r="AM1161" s="45"/>
      <c r="AN1161" s="45"/>
      <c r="AO1161" s="45"/>
      <c r="AP1161" s="45"/>
      <c r="AQ1161" s="45"/>
      <c r="AR1161" s="45"/>
      <c r="AS1161" s="45"/>
    </row>
    <row r="1162" spans="10:45" x14ac:dyDescent="0.25">
      <c r="J1162" s="45"/>
      <c r="K1162" s="45"/>
      <c r="L1162" s="45"/>
      <c r="M1162" s="45"/>
      <c r="N1162" s="45"/>
      <c r="O1162" s="45"/>
      <c r="P1162" s="45"/>
      <c r="Q1162" s="45"/>
      <c r="R1162" s="45"/>
      <c r="S1162" s="45"/>
      <c r="T1162" s="45"/>
      <c r="U1162" s="45"/>
      <c r="V1162" s="45"/>
      <c r="W1162" s="45"/>
      <c r="X1162" s="45"/>
      <c r="Y1162" s="45"/>
      <c r="Z1162" s="45"/>
      <c r="AA1162" s="45"/>
      <c r="AB1162" s="45"/>
      <c r="AC1162" s="45"/>
      <c r="AD1162" s="45"/>
      <c r="AE1162" s="45"/>
      <c r="AF1162" s="45"/>
      <c r="AG1162" s="45"/>
      <c r="AH1162" s="45"/>
      <c r="AI1162" s="45"/>
      <c r="AJ1162" s="45"/>
      <c r="AK1162" s="45"/>
      <c r="AL1162" s="45"/>
      <c r="AM1162" s="45"/>
      <c r="AN1162" s="45"/>
      <c r="AO1162" s="45"/>
      <c r="AP1162" s="45"/>
      <c r="AQ1162" s="45"/>
      <c r="AR1162" s="45"/>
      <c r="AS1162" s="45"/>
    </row>
    <row r="1163" spans="10:45" x14ac:dyDescent="0.25">
      <c r="J1163" s="45"/>
      <c r="K1163" s="45"/>
      <c r="L1163" s="45"/>
      <c r="M1163" s="45"/>
      <c r="N1163" s="45"/>
      <c r="O1163" s="45"/>
      <c r="P1163" s="45"/>
      <c r="Q1163" s="45"/>
      <c r="R1163" s="45"/>
      <c r="S1163" s="45"/>
      <c r="T1163" s="45"/>
      <c r="U1163" s="45"/>
      <c r="V1163" s="45"/>
      <c r="W1163" s="45"/>
      <c r="X1163" s="45"/>
      <c r="Y1163" s="45"/>
      <c r="Z1163" s="45"/>
      <c r="AA1163" s="45"/>
      <c r="AB1163" s="45"/>
      <c r="AC1163" s="45"/>
      <c r="AD1163" s="45"/>
      <c r="AE1163" s="45"/>
      <c r="AF1163" s="45"/>
      <c r="AG1163" s="45"/>
      <c r="AH1163" s="45"/>
      <c r="AI1163" s="45"/>
      <c r="AJ1163" s="45"/>
      <c r="AK1163" s="45"/>
      <c r="AL1163" s="45"/>
      <c r="AM1163" s="45"/>
      <c r="AN1163" s="45"/>
      <c r="AO1163" s="45"/>
      <c r="AP1163" s="45"/>
      <c r="AQ1163" s="45"/>
      <c r="AR1163" s="45"/>
      <c r="AS1163" s="45"/>
    </row>
    <row r="1164" spans="10:45" x14ac:dyDescent="0.25">
      <c r="J1164" s="45"/>
      <c r="K1164" s="45"/>
      <c r="L1164" s="45"/>
      <c r="M1164" s="45"/>
      <c r="N1164" s="45"/>
      <c r="O1164" s="45"/>
      <c r="P1164" s="45"/>
      <c r="Q1164" s="45"/>
      <c r="R1164" s="45"/>
      <c r="S1164" s="45"/>
      <c r="T1164" s="45"/>
      <c r="U1164" s="45"/>
      <c r="V1164" s="45"/>
      <c r="W1164" s="45"/>
      <c r="X1164" s="45"/>
      <c r="Y1164" s="45"/>
      <c r="Z1164" s="45"/>
      <c r="AA1164" s="45"/>
      <c r="AB1164" s="45"/>
      <c r="AC1164" s="45"/>
      <c r="AD1164" s="45"/>
      <c r="AE1164" s="45"/>
      <c r="AF1164" s="45"/>
      <c r="AG1164" s="45"/>
      <c r="AH1164" s="45"/>
      <c r="AI1164" s="45"/>
      <c r="AJ1164" s="45"/>
      <c r="AK1164" s="45"/>
      <c r="AL1164" s="45"/>
      <c r="AM1164" s="45"/>
      <c r="AN1164" s="45"/>
      <c r="AO1164" s="45"/>
      <c r="AP1164" s="45"/>
      <c r="AQ1164" s="45"/>
      <c r="AR1164" s="45"/>
      <c r="AS1164" s="45"/>
    </row>
    <row r="1165" spans="10:45" x14ac:dyDescent="0.25">
      <c r="J1165" s="45"/>
      <c r="K1165" s="45"/>
      <c r="L1165" s="45"/>
      <c r="M1165" s="45"/>
      <c r="N1165" s="45"/>
      <c r="O1165" s="45"/>
      <c r="P1165" s="45"/>
      <c r="Q1165" s="45"/>
      <c r="R1165" s="45"/>
      <c r="S1165" s="45"/>
      <c r="T1165" s="45"/>
      <c r="U1165" s="45"/>
      <c r="V1165" s="45"/>
      <c r="W1165" s="45"/>
      <c r="X1165" s="45"/>
      <c r="Y1165" s="45"/>
      <c r="Z1165" s="45"/>
      <c r="AA1165" s="45"/>
      <c r="AB1165" s="45"/>
      <c r="AC1165" s="45"/>
      <c r="AD1165" s="45"/>
      <c r="AE1165" s="45"/>
      <c r="AF1165" s="45"/>
      <c r="AG1165" s="45"/>
      <c r="AH1165" s="45"/>
      <c r="AI1165" s="45"/>
      <c r="AJ1165" s="45"/>
      <c r="AK1165" s="45"/>
      <c r="AL1165" s="45"/>
      <c r="AM1165" s="45"/>
      <c r="AN1165" s="45"/>
      <c r="AO1165" s="45"/>
      <c r="AP1165" s="45"/>
      <c r="AQ1165" s="45"/>
      <c r="AR1165" s="45"/>
      <c r="AS1165" s="45"/>
    </row>
    <row r="1166" spans="10:45" x14ac:dyDescent="0.25">
      <c r="J1166" s="45"/>
      <c r="K1166" s="45"/>
      <c r="L1166" s="45"/>
      <c r="M1166" s="45"/>
      <c r="N1166" s="45"/>
      <c r="O1166" s="45"/>
      <c r="P1166" s="45"/>
      <c r="Q1166" s="45"/>
      <c r="R1166" s="45"/>
      <c r="S1166" s="45"/>
      <c r="T1166" s="45"/>
      <c r="U1166" s="45"/>
      <c r="V1166" s="45"/>
      <c r="W1166" s="45"/>
      <c r="X1166" s="45"/>
      <c r="Y1166" s="45"/>
      <c r="Z1166" s="45"/>
      <c r="AA1166" s="45"/>
      <c r="AB1166" s="45"/>
      <c r="AC1166" s="45"/>
      <c r="AD1166" s="45"/>
      <c r="AE1166" s="45"/>
      <c r="AF1166" s="45"/>
      <c r="AG1166" s="45"/>
      <c r="AH1166" s="45"/>
      <c r="AI1166" s="45"/>
      <c r="AJ1166" s="45"/>
      <c r="AK1166" s="45"/>
      <c r="AL1166" s="45"/>
      <c r="AM1166" s="45"/>
      <c r="AN1166" s="45"/>
      <c r="AO1166" s="45"/>
      <c r="AP1166" s="45"/>
      <c r="AQ1166" s="45"/>
      <c r="AR1166" s="45"/>
      <c r="AS1166" s="45"/>
    </row>
    <row r="1167" spans="10:45" x14ac:dyDescent="0.25">
      <c r="J1167" s="45"/>
      <c r="K1167" s="45"/>
      <c r="L1167" s="45"/>
      <c r="M1167" s="45"/>
      <c r="N1167" s="45"/>
      <c r="O1167" s="45"/>
      <c r="P1167" s="45"/>
      <c r="Q1167" s="45"/>
      <c r="R1167" s="45"/>
      <c r="S1167" s="45"/>
      <c r="T1167" s="45"/>
      <c r="U1167" s="45"/>
      <c r="V1167" s="45"/>
      <c r="W1167" s="45"/>
      <c r="X1167" s="45"/>
      <c r="Y1167" s="45"/>
      <c r="Z1167" s="45"/>
      <c r="AA1167" s="45"/>
      <c r="AB1167" s="45"/>
      <c r="AC1167" s="45"/>
      <c r="AD1167" s="45"/>
      <c r="AE1167" s="45"/>
      <c r="AF1167" s="45"/>
      <c r="AG1167" s="45"/>
      <c r="AH1167" s="45"/>
      <c r="AI1167" s="45"/>
      <c r="AJ1167" s="45"/>
      <c r="AK1167" s="45"/>
      <c r="AL1167" s="45"/>
      <c r="AM1167" s="45"/>
      <c r="AN1167" s="45"/>
      <c r="AO1167" s="45"/>
      <c r="AP1167" s="45"/>
      <c r="AQ1167" s="45"/>
      <c r="AR1167" s="45"/>
      <c r="AS1167" s="45"/>
    </row>
    <row r="1168" spans="10:45" x14ac:dyDescent="0.25">
      <c r="J1168" s="45"/>
      <c r="K1168" s="45"/>
      <c r="L1168" s="45"/>
      <c r="M1168" s="45"/>
      <c r="N1168" s="45"/>
      <c r="O1168" s="45"/>
      <c r="P1168" s="45"/>
      <c r="Q1168" s="45"/>
      <c r="R1168" s="45"/>
      <c r="S1168" s="45"/>
      <c r="T1168" s="45"/>
      <c r="U1168" s="45"/>
      <c r="V1168" s="45"/>
      <c r="W1168" s="45"/>
      <c r="X1168" s="45"/>
      <c r="Y1168" s="45"/>
      <c r="Z1168" s="45"/>
      <c r="AA1168" s="45"/>
      <c r="AB1168" s="45"/>
      <c r="AC1168" s="45"/>
      <c r="AD1168" s="45"/>
      <c r="AE1168" s="45"/>
      <c r="AF1168" s="45"/>
      <c r="AG1168" s="45"/>
      <c r="AH1168" s="45"/>
      <c r="AI1168" s="45"/>
      <c r="AJ1168" s="45"/>
      <c r="AK1168" s="45"/>
      <c r="AL1168" s="45"/>
      <c r="AM1168" s="45"/>
      <c r="AN1168" s="45"/>
      <c r="AO1168" s="45"/>
      <c r="AP1168" s="45"/>
      <c r="AQ1168" s="45"/>
      <c r="AR1168" s="45"/>
      <c r="AS1168" s="45"/>
    </row>
    <row r="1169" spans="10:45" x14ac:dyDescent="0.25">
      <c r="J1169" s="45"/>
      <c r="K1169" s="45"/>
      <c r="L1169" s="45"/>
      <c r="M1169" s="45"/>
      <c r="N1169" s="45"/>
      <c r="O1169" s="45"/>
      <c r="P1169" s="45"/>
      <c r="Q1169" s="45"/>
      <c r="R1169" s="45"/>
      <c r="S1169" s="45"/>
      <c r="T1169" s="45"/>
      <c r="U1169" s="45"/>
      <c r="V1169" s="45"/>
      <c r="W1169" s="45"/>
      <c r="X1169" s="45"/>
      <c r="Y1169" s="45"/>
      <c r="Z1169" s="45"/>
      <c r="AA1169" s="45"/>
      <c r="AB1169" s="45"/>
      <c r="AC1169" s="45"/>
      <c r="AD1169" s="45"/>
      <c r="AE1169" s="45"/>
      <c r="AF1169" s="45"/>
      <c r="AG1169" s="45"/>
      <c r="AH1169" s="45"/>
      <c r="AI1169" s="45"/>
      <c r="AJ1169" s="45"/>
      <c r="AK1169" s="45"/>
      <c r="AL1169" s="45"/>
      <c r="AM1169" s="45"/>
      <c r="AN1169" s="45"/>
      <c r="AO1169" s="45"/>
      <c r="AP1169" s="45"/>
      <c r="AQ1169" s="45"/>
      <c r="AR1169" s="45"/>
      <c r="AS1169" s="45"/>
    </row>
    <row r="1170" spans="10:45" x14ac:dyDescent="0.25">
      <c r="J1170" s="45"/>
      <c r="K1170" s="45"/>
      <c r="L1170" s="45"/>
      <c r="M1170" s="45"/>
      <c r="N1170" s="45"/>
      <c r="O1170" s="45"/>
      <c r="P1170" s="45"/>
      <c r="Q1170" s="45"/>
      <c r="R1170" s="45"/>
      <c r="S1170" s="45"/>
      <c r="T1170" s="45"/>
      <c r="U1170" s="45"/>
      <c r="V1170" s="45"/>
      <c r="W1170" s="45"/>
      <c r="X1170" s="45"/>
      <c r="Y1170" s="45"/>
      <c r="Z1170" s="45"/>
      <c r="AA1170" s="45"/>
      <c r="AB1170" s="45"/>
      <c r="AC1170" s="45"/>
      <c r="AD1170" s="45"/>
      <c r="AE1170" s="45"/>
      <c r="AF1170" s="45"/>
      <c r="AG1170" s="45"/>
      <c r="AH1170" s="45"/>
      <c r="AI1170" s="45"/>
      <c r="AJ1170" s="45"/>
      <c r="AK1170" s="45"/>
      <c r="AL1170" s="45"/>
      <c r="AM1170" s="45"/>
      <c r="AN1170" s="45"/>
      <c r="AO1170" s="45"/>
      <c r="AP1170" s="45"/>
      <c r="AQ1170" s="45"/>
      <c r="AR1170" s="45"/>
      <c r="AS1170" s="45"/>
    </row>
    <row r="1171" spans="10:45" x14ac:dyDescent="0.25">
      <c r="J1171" s="45"/>
      <c r="K1171" s="45"/>
      <c r="L1171" s="45"/>
      <c r="M1171" s="45"/>
      <c r="N1171" s="45"/>
      <c r="O1171" s="45"/>
      <c r="P1171" s="45"/>
      <c r="Q1171" s="45"/>
      <c r="R1171" s="45"/>
      <c r="S1171" s="45"/>
      <c r="T1171" s="45"/>
      <c r="U1171" s="45"/>
      <c r="V1171" s="45"/>
      <c r="W1171" s="45"/>
      <c r="X1171" s="45"/>
      <c r="Y1171" s="45"/>
      <c r="Z1171" s="45"/>
      <c r="AA1171" s="45"/>
      <c r="AB1171" s="45"/>
      <c r="AC1171" s="45"/>
      <c r="AD1171" s="45"/>
      <c r="AE1171" s="45"/>
      <c r="AF1171" s="45"/>
      <c r="AG1171" s="45"/>
      <c r="AH1171" s="45"/>
      <c r="AI1171" s="45"/>
      <c r="AJ1171" s="45"/>
      <c r="AK1171" s="45"/>
      <c r="AL1171" s="45"/>
      <c r="AM1171" s="45"/>
      <c r="AN1171" s="45"/>
      <c r="AO1171" s="45"/>
      <c r="AP1171" s="45"/>
      <c r="AQ1171" s="45"/>
      <c r="AR1171" s="45"/>
      <c r="AS1171" s="45"/>
    </row>
    <row r="1172" spans="10:45" x14ac:dyDescent="0.25">
      <c r="J1172" s="45"/>
      <c r="K1172" s="45"/>
      <c r="L1172" s="45"/>
      <c r="M1172" s="45"/>
      <c r="N1172" s="45"/>
      <c r="O1172" s="45"/>
      <c r="P1172" s="45"/>
      <c r="Q1172" s="45"/>
      <c r="R1172" s="45"/>
      <c r="S1172" s="45"/>
      <c r="T1172" s="45"/>
      <c r="U1172" s="45"/>
      <c r="V1172" s="45"/>
      <c r="W1172" s="45"/>
      <c r="X1172" s="45"/>
      <c r="Y1172" s="45"/>
      <c r="Z1172" s="45"/>
      <c r="AA1172" s="45"/>
      <c r="AB1172" s="45"/>
      <c r="AC1172" s="45"/>
      <c r="AD1172" s="45"/>
      <c r="AE1172" s="45"/>
      <c r="AF1172" s="45"/>
      <c r="AG1172" s="45"/>
      <c r="AH1172" s="45"/>
      <c r="AI1172" s="45"/>
      <c r="AJ1172" s="45"/>
      <c r="AK1172" s="45"/>
      <c r="AL1172" s="45"/>
      <c r="AM1172" s="45"/>
      <c r="AN1172" s="45"/>
      <c r="AO1172" s="45"/>
      <c r="AP1172" s="45"/>
      <c r="AQ1172" s="45"/>
      <c r="AR1172" s="45"/>
      <c r="AS1172" s="45"/>
    </row>
    <row r="1173" spans="10:45" x14ac:dyDescent="0.25">
      <c r="J1173" s="45"/>
      <c r="K1173" s="45"/>
      <c r="L1173" s="45"/>
      <c r="M1173" s="45"/>
      <c r="N1173" s="45"/>
      <c r="O1173" s="45"/>
      <c r="P1173" s="45"/>
      <c r="Q1173" s="45"/>
      <c r="R1173" s="45"/>
      <c r="S1173" s="45"/>
      <c r="T1173" s="45"/>
      <c r="U1173" s="45"/>
      <c r="V1173" s="45"/>
      <c r="W1173" s="45"/>
      <c r="X1173" s="45"/>
      <c r="Y1173" s="45"/>
      <c r="Z1173" s="45"/>
      <c r="AA1173" s="45"/>
      <c r="AB1173" s="45"/>
      <c r="AC1173" s="45"/>
      <c r="AD1173" s="45"/>
      <c r="AE1173" s="45"/>
      <c r="AF1173" s="45"/>
      <c r="AG1173" s="45"/>
      <c r="AH1173" s="45"/>
      <c r="AI1173" s="45"/>
      <c r="AJ1173" s="45"/>
      <c r="AK1173" s="45"/>
      <c r="AL1173" s="45"/>
      <c r="AM1173" s="45"/>
      <c r="AN1173" s="45"/>
      <c r="AO1173" s="45"/>
      <c r="AP1173" s="45"/>
      <c r="AQ1173" s="45"/>
      <c r="AR1173" s="45"/>
      <c r="AS1173" s="45"/>
    </row>
    <row r="1174" spans="10:45" x14ac:dyDescent="0.25">
      <c r="J1174" s="45"/>
      <c r="K1174" s="45"/>
      <c r="L1174" s="45"/>
      <c r="M1174" s="45"/>
      <c r="N1174" s="45"/>
      <c r="O1174" s="45"/>
      <c r="P1174" s="45"/>
      <c r="Q1174" s="45"/>
      <c r="R1174" s="45"/>
      <c r="S1174" s="45"/>
      <c r="T1174" s="45"/>
      <c r="U1174" s="45"/>
      <c r="V1174" s="45"/>
      <c r="W1174" s="45"/>
      <c r="X1174" s="45"/>
      <c r="Y1174" s="45"/>
      <c r="Z1174" s="45"/>
      <c r="AA1174" s="45"/>
      <c r="AB1174" s="45"/>
      <c r="AC1174" s="45"/>
      <c r="AD1174" s="45"/>
      <c r="AE1174" s="45"/>
      <c r="AF1174" s="45"/>
      <c r="AG1174" s="45"/>
      <c r="AH1174" s="45"/>
      <c r="AI1174" s="45"/>
      <c r="AJ1174" s="45"/>
      <c r="AK1174" s="45"/>
      <c r="AL1174" s="45"/>
      <c r="AM1174" s="45"/>
      <c r="AN1174" s="45"/>
      <c r="AO1174" s="45"/>
      <c r="AP1174" s="45"/>
      <c r="AQ1174" s="45"/>
      <c r="AR1174" s="45"/>
      <c r="AS1174" s="45"/>
    </row>
    <row r="1175" spans="10:45" x14ac:dyDescent="0.25">
      <c r="J1175" s="45"/>
      <c r="K1175" s="45"/>
      <c r="L1175" s="45"/>
      <c r="M1175" s="45"/>
      <c r="N1175" s="45"/>
      <c r="O1175" s="45"/>
      <c r="P1175" s="45"/>
      <c r="Q1175" s="45"/>
      <c r="R1175" s="45"/>
      <c r="S1175" s="45"/>
      <c r="T1175" s="45"/>
      <c r="U1175" s="45"/>
      <c r="V1175" s="45"/>
      <c r="W1175" s="45"/>
      <c r="X1175" s="45"/>
      <c r="Y1175" s="45"/>
      <c r="Z1175" s="45"/>
      <c r="AA1175" s="45"/>
      <c r="AB1175" s="45"/>
      <c r="AC1175" s="45"/>
      <c r="AD1175" s="45"/>
      <c r="AE1175" s="45"/>
      <c r="AF1175" s="45"/>
      <c r="AG1175" s="45"/>
      <c r="AH1175" s="45"/>
      <c r="AI1175" s="45"/>
      <c r="AJ1175" s="45"/>
      <c r="AK1175" s="45"/>
      <c r="AL1175" s="45"/>
      <c r="AM1175" s="45"/>
      <c r="AN1175" s="45"/>
      <c r="AO1175" s="45"/>
      <c r="AP1175" s="45"/>
      <c r="AQ1175" s="45"/>
      <c r="AR1175" s="45"/>
      <c r="AS1175" s="45"/>
    </row>
    <row r="1176" spans="10:45" x14ac:dyDescent="0.25">
      <c r="J1176" s="45"/>
      <c r="K1176" s="45"/>
      <c r="L1176" s="45"/>
      <c r="M1176" s="45"/>
      <c r="N1176" s="45"/>
      <c r="O1176" s="45"/>
      <c r="P1176" s="45"/>
      <c r="Q1176" s="45"/>
      <c r="R1176" s="45"/>
      <c r="S1176" s="45"/>
      <c r="T1176" s="45"/>
      <c r="U1176" s="45"/>
      <c r="V1176" s="45"/>
      <c r="W1176" s="45"/>
      <c r="X1176" s="45"/>
      <c r="Y1176" s="45"/>
      <c r="Z1176" s="45"/>
      <c r="AA1176" s="45"/>
      <c r="AB1176" s="45"/>
      <c r="AC1176" s="45"/>
      <c r="AD1176" s="45"/>
      <c r="AE1176" s="45"/>
      <c r="AF1176" s="45"/>
      <c r="AG1176" s="45"/>
      <c r="AH1176" s="45"/>
      <c r="AI1176" s="45"/>
      <c r="AJ1176" s="45"/>
      <c r="AK1176" s="45"/>
      <c r="AL1176" s="45"/>
      <c r="AM1176" s="45"/>
      <c r="AN1176" s="45"/>
      <c r="AO1176" s="45"/>
      <c r="AP1176" s="45"/>
      <c r="AQ1176" s="45"/>
      <c r="AR1176" s="45"/>
      <c r="AS1176" s="45"/>
    </row>
    <row r="1177" spans="10:45" x14ac:dyDescent="0.25">
      <c r="J1177" s="45"/>
      <c r="K1177" s="45"/>
      <c r="L1177" s="45"/>
      <c r="M1177" s="45"/>
      <c r="N1177" s="45"/>
      <c r="O1177" s="45"/>
      <c r="P1177" s="45"/>
      <c r="Q1177" s="45"/>
      <c r="R1177" s="45"/>
      <c r="S1177" s="45"/>
      <c r="T1177" s="45"/>
      <c r="U1177" s="45"/>
      <c r="V1177" s="45"/>
      <c r="W1177" s="45"/>
      <c r="X1177" s="45"/>
      <c r="Y1177" s="45"/>
      <c r="Z1177" s="45"/>
      <c r="AA1177" s="45"/>
      <c r="AB1177" s="45"/>
      <c r="AC1177" s="45"/>
      <c r="AD1177" s="45"/>
      <c r="AE1177" s="45"/>
      <c r="AF1177" s="45"/>
      <c r="AG1177" s="45"/>
      <c r="AH1177" s="45"/>
      <c r="AI1177" s="45"/>
      <c r="AJ1177" s="45"/>
      <c r="AK1177" s="45"/>
      <c r="AL1177" s="45"/>
      <c r="AM1177" s="45"/>
      <c r="AN1177" s="45"/>
      <c r="AO1177" s="45"/>
      <c r="AP1177" s="45"/>
      <c r="AQ1177" s="45"/>
      <c r="AR1177" s="45"/>
      <c r="AS1177" s="45"/>
    </row>
    <row r="1178" spans="10:45" x14ac:dyDescent="0.25">
      <c r="J1178" s="45"/>
      <c r="K1178" s="45"/>
      <c r="L1178" s="45"/>
      <c r="M1178" s="45"/>
      <c r="N1178" s="45"/>
      <c r="O1178" s="45"/>
      <c r="P1178" s="45"/>
      <c r="Q1178" s="45"/>
      <c r="R1178" s="45"/>
      <c r="S1178" s="45"/>
      <c r="T1178" s="45"/>
      <c r="U1178" s="45"/>
      <c r="V1178" s="45"/>
      <c r="W1178" s="45"/>
      <c r="X1178" s="45"/>
      <c r="Y1178" s="45"/>
      <c r="Z1178" s="45"/>
      <c r="AA1178" s="45"/>
      <c r="AB1178" s="45"/>
      <c r="AC1178" s="45"/>
      <c r="AD1178" s="45"/>
      <c r="AE1178" s="45"/>
      <c r="AF1178" s="45"/>
      <c r="AG1178" s="45"/>
      <c r="AH1178" s="45"/>
      <c r="AI1178" s="45"/>
      <c r="AJ1178" s="45"/>
      <c r="AK1178" s="45"/>
      <c r="AL1178" s="45"/>
      <c r="AM1178" s="45"/>
      <c r="AN1178" s="45"/>
      <c r="AO1178" s="45"/>
      <c r="AP1178" s="45"/>
      <c r="AQ1178" s="45"/>
      <c r="AR1178" s="45"/>
      <c r="AS1178" s="45"/>
    </row>
    <row r="1179" spans="10:45" x14ac:dyDescent="0.25">
      <c r="J1179" s="45"/>
      <c r="K1179" s="45"/>
      <c r="L1179" s="45"/>
      <c r="M1179" s="45"/>
      <c r="N1179" s="45"/>
      <c r="O1179" s="45"/>
      <c r="P1179" s="45"/>
      <c r="Q1179" s="45"/>
      <c r="R1179" s="45"/>
      <c r="S1179" s="45"/>
      <c r="T1179" s="45"/>
      <c r="U1179" s="45"/>
      <c r="V1179" s="45"/>
      <c r="W1179" s="45"/>
      <c r="X1179" s="45"/>
      <c r="Y1179" s="45"/>
      <c r="Z1179" s="45"/>
      <c r="AA1179" s="45"/>
      <c r="AB1179" s="45"/>
      <c r="AC1179" s="45"/>
      <c r="AD1179" s="45"/>
      <c r="AE1179" s="45"/>
      <c r="AF1179" s="45"/>
      <c r="AG1179" s="45"/>
      <c r="AH1179" s="45"/>
      <c r="AI1179" s="45"/>
      <c r="AJ1179" s="45"/>
      <c r="AK1179" s="45"/>
      <c r="AL1179" s="45"/>
      <c r="AM1179" s="45"/>
      <c r="AN1179" s="45"/>
      <c r="AO1179" s="45"/>
      <c r="AP1179" s="45"/>
      <c r="AQ1179" s="45"/>
      <c r="AR1179" s="45"/>
      <c r="AS1179" s="45"/>
    </row>
    <row r="1180" spans="10:45" x14ac:dyDescent="0.25">
      <c r="J1180" s="45"/>
      <c r="K1180" s="45"/>
      <c r="L1180" s="45"/>
      <c r="M1180" s="45"/>
      <c r="N1180" s="45"/>
      <c r="O1180" s="45"/>
      <c r="P1180" s="45"/>
      <c r="Q1180" s="45"/>
      <c r="R1180" s="45"/>
      <c r="S1180" s="45"/>
      <c r="T1180" s="45"/>
      <c r="U1180" s="45"/>
      <c r="V1180" s="45"/>
      <c r="W1180" s="45"/>
      <c r="X1180" s="45"/>
      <c r="Y1180" s="45"/>
      <c r="Z1180" s="45"/>
      <c r="AA1180" s="45"/>
      <c r="AB1180" s="45"/>
      <c r="AC1180" s="45"/>
      <c r="AD1180" s="45"/>
      <c r="AE1180" s="45"/>
      <c r="AF1180" s="45"/>
      <c r="AG1180" s="45"/>
      <c r="AH1180" s="45"/>
      <c r="AI1180" s="45"/>
      <c r="AJ1180" s="45"/>
      <c r="AK1180" s="45"/>
      <c r="AL1180" s="45"/>
      <c r="AM1180" s="45"/>
      <c r="AN1180" s="45"/>
      <c r="AO1180" s="45"/>
      <c r="AP1180" s="45"/>
      <c r="AQ1180" s="45"/>
      <c r="AR1180" s="45"/>
      <c r="AS1180" s="45"/>
    </row>
    <row r="1181" spans="10:45" x14ac:dyDescent="0.25">
      <c r="J1181" s="45"/>
      <c r="K1181" s="45"/>
      <c r="L1181" s="45"/>
      <c r="M1181" s="45"/>
      <c r="N1181" s="45"/>
      <c r="O1181" s="45"/>
      <c r="P1181" s="45"/>
      <c r="Q1181" s="45"/>
      <c r="R1181" s="45"/>
      <c r="S1181" s="45"/>
      <c r="T1181" s="45"/>
      <c r="U1181" s="45"/>
      <c r="V1181" s="45"/>
      <c r="W1181" s="45"/>
      <c r="X1181" s="45"/>
      <c r="Y1181" s="45"/>
      <c r="Z1181" s="45"/>
      <c r="AA1181" s="45"/>
      <c r="AB1181" s="45"/>
      <c r="AC1181" s="45"/>
      <c r="AD1181" s="45"/>
      <c r="AE1181" s="45"/>
      <c r="AF1181" s="45"/>
      <c r="AG1181" s="45"/>
      <c r="AH1181" s="45"/>
      <c r="AI1181" s="45"/>
      <c r="AJ1181" s="45"/>
      <c r="AK1181" s="45"/>
      <c r="AL1181" s="45"/>
      <c r="AM1181" s="45"/>
      <c r="AN1181" s="45"/>
      <c r="AO1181" s="45"/>
      <c r="AP1181" s="45"/>
      <c r="AQ1181" s="45"/>
      <c r="AR1181" s="45"/>
      <c r="AS1181" s="45"/>
    </row>
    <row r="1182" spans="10:45" x14ac:dyDescent="0.25">
      <c r="J1182" s="45"/>
      <c r="K1182" s="45"/>
      <c r="L1182" s="45"/>
      <c r="M1182" s="45"/>
      <c r="N1182" s="45"/>
      <c r="O1182" s="45"/>
      <c r="P1182" s="45"/>
      <c r="Q1182" s="45"/>
      <c r="R1182" s="45"/>
      <c r="S1182" s="45"/>
      <c r="T1182" s="45"/>
      <c r="U1182" s="45"/>
      <c r="V1182" s="45"/>
      <c r="W1182" s="45"/>
      <c r="X1182" s="45"/>
      <c r="Y1182" s="45"/>
      <c r="Z1182" s="45"/>
      <c r="AA1182" s="45"/>
      <c r="AB1182" s="45"/>
      <c r="AC1182" s="45"/>
      <c r="AD1182" s="45"/>
      <c r="AE1182" s="45"/>
      <c r="AF1182" s="45"/>
      <c r="AG1182" s="45"/>
      <c r="AH1182" s="45"/>
      <c r="AI1182" s="45"/>
      <c r="AJ1182" s="45"/>
      <c r="AK1182" s="45"/>
      <c r="AL1182" s="45"/>
      <c r="AM1182" s="45"/>
      <c r="AN1182" s="45"/>
      <c r="AO1182" s="45"/>
      <c r="AP1182" s="45"/>
      <c r="AQ1182" s="45"/>
      <c r="AR1182" s="45"/>
      <c r="AS1182" s="45"/>
    </row>
    <row r="1183" spans="10:45" x14ac:dyDescent="0.25">
      <c r="J1183" s="45"/>
      <c r="K1183" s="45"/>
      <c r="L1183" s="45"/>
      <c r="M1183" s="45"/>
      <c r="N1183" s="45"/>
      <c r="O1183" s="45"/>
      <c r="P1183" s="45"/>
      <c r="Q1183" s="45"/>
      <c r="R1183" s="45"/>
      <c r="S1183" s="45"/>
      <c r="T1183" s="45"/>
      <c r="U1183" s="45"/>
      <c r="V1183" s="45"/>
      <c r="W1183" s="45"/>
      <c r="X1183" s="45"/>
      <c r="Y1183" s="45"/>
      <c r="Z1183" s="45"/>
      <c r="AA1183" s="45"/>
      <c r="AB1183" s="45"/>
      <c r="AC1183" s="45"/>
      <c r="AD1183" s="45"/>
      <c r="AE1183" s="45"/>
      <c r="AF1183" s="45"/>
      <c r="AG1183" s="45"/>
      <c r="AH1183" s="45"/>
      <c r="AI1183" s="45"/>
      <c r="AJ1183" s="45"/>
      <c r="AK1183" s="45"/>
      <c r="AL1183" s="45"/>
      <c r="AM1183" s="45"/>
      <c r="AN1183" s="45"/>
      <c r="AO1183" s="45"/>
      <c r="AP1183" s="45"/>
      <c r="AQ1183" s="45"/>
      <c r="AR1183" s="45"/>
      <c r="AS1183" s="45"/>
    </row>
    <row r="1184" spans="10:45" x14ac:dyDescent="0.25">
      <c r="J1184" s="45"/>
      <c r="K1184" s="45"/>
      <c r="L1184" s="45"/>
      <c r="M1184" s="45"/>
      <c r="N1184" s="45"/>
      <c r="O1184" s="45"/>
      <c r="P1184" s="45"/>
      <c r="Q1184" s="45"/>
      <c r="R1184" s="45"/>
      <c r="S1184" s="45"/>
      <c r="T1184" s="45"/>
      <c r="U1184" s="45"/>
      <c r="V1184" s="45"/>
      <c r="W1184" s="45"/>
      <c r="X1184" s="45"/>
      <c r="Y1184" s="45"/>
      <c r="Z1184" s="45"/>
      <c r="AA1184" s="45"/>
      <c r="AB1184" s="45"/>
      <c r="AC1184" s="45"/>
      <c r="AD1184" s="45"/>
      <c r="AE1184" s="45"/>
      <c r="AF1184" s="45"/>
      <c r="AG1184" s="45"/>
      <c r="AH1184" s="45"/>
      <c r="AI1184" s="45"/>
      <c r="AJ1184" s="45"/>
      <c r="AK1184" s="45"/>
      <c r="AL1184" s="45"/>
      <c r="AM1184" s="45"/>
      <c r="AN1184" s="45"/>
      <c r="AO1184" s="45"/>
      <c r="AP1184" s="45"/>
      <c r="AQ1184" s="45"/>
      <c r="AR1184" s="45"/>
      <c r="AS1184" s="45"/>
    </row>
    <row r="1185" spans="10:45" x14ac:dyDescent="0.25">
      <c r="J1185" s="45"/>
      <c r="K1185" s="45"/>
      <c r="L1185" s="45"/>
      <c r="M1185" s="45"/>
      <c r="N1185" s="45"/>
      <c r="O1185" s="45"/>
      <c r="P1185" s="45"/>
      <c r="Q1185" s="45"/>
      <c r="R1185" s="45"/>
      <c r="S1185" s="45"/>
      <c r="T1185" s="45"/>
      <c r="U1185" s="45"/>
      <c r="V1185" s="45"/>
      <c r="W1185" s="45"/>
      <c r="X1185" s="45"/>
      <c r="Y1185" s="45"/>
      <c r="Z1185" s="45"/>
      <c r="AA1185" s="45"/>
      <c r="AB1185" s="45"/>
      <c r="AC1185" s="45"/>
      <c r="AD1185" s="45"/>
      <c r="AE1185" s="45"/>
      <c r="AF1185" s="45"/>
      <c r="AG1185" s="45"/>
      <c r="AH1185" s="45"/>
      <c r="AI1185" s="45"/>
      <c r="AJ1185" s="45"/>
      <c r="AK1185" s="45"/>
      <c r="AL1185" s="45"/>
      <c r="AM1185" s="45"/>
      <c r="AN1185" s="45"/>
      <c r="AO1185" s="45"/>
      <c r="AP1185" s="45"/>
      <c r="AQ1185" s="45"/>
      <c r="AR1185" s="45"/>
      <c r="AS1185" s="45"/>
    </row>
    <row r="1186" spans="10:45" x14ac:dyDescent="0.25">
      <c r="J1186" s="45"/>
      <c r="K1186" s="45"/>
      <c r="L1186" s="45"/>
      <c r="M1186" s="45"/>
      <c r="N1186" s="45"/>
      <c r="O1186" s="45"/>
      <c r="P1186" s="45"/>
      <c r="Q1186" s="45"/>
      <c r="R1186" s="45"/>
      <c r="S1186" s="45"/>
      <c r="T1186" s="45"/>
      <c r="U1186" s="45"/>
      <c r="V1186" s="45"/>
      <c r="W1186" s="45"/>
      <c r="X1186" s="45"/>
      <c r="Y1186" s="45"/>
      <c r="Z1186" s="45"/>
      <c r="AA1186" s="45"/>
      <c r="AB1186" s="45"/>
      <c r="AC1186" s="45"/>
      <c r="AD1186" s="45"/>
      <c r="AE1186" s="45"/>
      <c r="AF1186" s="45"/>
      <c r="AG1186" s="45"/>
      <c r="AH1186" s="45"/>
      <c r="AI1186" s="45"/>
      <c r="AJ1186" s="45"/>
      <c r="AK1186" s="45"/>
      <c r="AL1186" s="45"/>
      <c r="AM1186" s="45"/>
      <c r="AN1186" s="45"/>
      <c r="AO1186" s="45"/>
      <c r="AP1186" s="45"/>
      <c r="AQ1186" s="45"/>
      <c r="AR1186" s="45"/>
      <c r="AS1186" s="45"/>
    </row>
    <row r="1187" spans="10:45" x14ac:dyDescent="0.25">
      <c r="J1187" s="45"/>
      <c r="K1187" s="45"/>
      <c r="L1187" s="45"/>
      <c r="M1187" s="45"/>
      <c r="N1187" s="45"/>
      <c r="O1187" s="45"/>
      <c r="P1187" s="45"/>
      <c r="Q1187" s="45"/>
      <c r="R1187" s="45"/>
      <c r="S1187" s="45"/>
      <c r="T1187" s="45"/>
      <c r="U1187" s="45"/>
      <c r="V1187" s="45"/>
      <c r="W1187" s="45"/>
      <c r="X1187" s="45"/>
      <c r="Y1187" s="45"/>
      <c r="Z1187" s="45"/>
      <c r="AA1187" s="45"/>
      <c r="AB1187" s="45"/>
      <c r="AC1187" s="45"/>
      <c r="AD1187" s="45"/>
      <c r="AE1187" s="45"/>
      <c r="AF1187" s="45"/>
      <c r="AG1187" s="45"/>
      <c r="AH1187" s="45"/>
      <c r="AI1187" s="45"/>
      <c r="AJ1187" s="45"/>
      <c r="AK1187" s="45"/>
      <c r="AL1187" s="45"/>
      <c r="AM1187" s="45"/>
      <c r="AN1187" s="45"/>
      <c r="AO1187" s="45"/>
      <c r="AP1187" s="45"/>
      <c r="AQ1187" s="45"/>
      <c r="AR1187" s="45"/>
      <c r="AS1187" s="45"/>
    </row>
    <row r="1188" spans="10:45" x14ac:dyDescent="0.25">
      <c r="J1188" s="45"/>
      <c r="K1188" s="45"/>
      <c r="L1188" s="45"/>
      <c r="M1188" s="45"/>
      <c r="N1188" s="45"/>
      <c r="O1188" s="45"/>
      <c r="P1188" s="45"/>
      <c r="Q1188" s="45"/>
      <c r="R1188" s="45"/>
      <c r="S1188" s="45"/>
      <c r="T1188" s="45"/>
      <c r="U1188" s="45"/>
      <c r="V1188" s="45"/>
      <c r="W1188" s="45"/>
      <c r="X1188" s="45"/>
      <c r="Y1188" s="45"/>
      <c r="Z1188" s="45"/>
      <c r="AA1188" s="45"/>
      <c r="AB1188" s="45"/>
      <c r="AC1188" s="45"/>
      <c r="AD1188" s="45"/>
      <c r="AE1188" s="45"/>
      <c r="AF1188" s="45"/>
      <c r="AG1188" s="45"/>
      <c r="AH1188" s="45"/>
      <c r="AI1188" s="45"/>
      <c r="AJ1188" s="45"/>
      <c r="AK1188" s="45"/>
      <c r="AL1188" s="45"/>
      <c r="AM1188" s="45"/>
      <c r="AN1188" s="45"/>
      <c r="AO1188" s="45"/>
      <c r="AP1188" s="45"/>
      <c r="AQ1188" s="45"/>
      <c r="AR1188" s="45"/>
      <c r="AS1188" s="45"/>
    </row>
    <row r="1189" spans="10:45" x14ac:dyDescent="0.25">
      <c r="J1189" s="45"/>
      <c r="K1189" s="45"/>
      <c r="L1189" s="45"/>
      <c r="M1189" s="45"/>
      <c r="N1189" s="45"/>
      <c r="O1189" s="45"/>
      <c r="P1189" s="45"/>
      <c r="Q1189" s="45"/>
      <c r="R1189" s="45"/>
      <c r="S1189" s="45"/>
      <c r="T1189" s="45"/>
      <c r="U1189" s="45"/>
      <c r="V1189" s="45"/>
      <c r="W1189" s="45"/>
      <c r="X1189" s="45"/>
      <c r="Y1189" s="45"/>
      <c r="Z1189" s="45"/>
      <c r="AA1189" s="45"/>
      <c r="AB1189" s="45"/>
      <c r="AC1189" s="45"/>
      <c r="AD1189" s="45"/>
      <c r="AE1189" s="45"/>
      <c r="AF1189" s="45"/>
      <c r="AG1189" s="45"/>
      <c r="AH1189" s="45"/>
      <c r="AI1189" s="45"/>
      <c r="AJ1189" s="45"/>
      <c r="AK1189" s="45"/>
      <c r="AL1189" s="45"/>
      <c r="AM1189" s="45"/>
      <c r="AN1189" s="45"/>
      <c r="AO1189" s="45"/>
      <c r="AP1189" s="45"/>
      <c r="AQ1189" s="45"/>
      <c r="AR1189" s="45"/>
      <c r="AS1189" s="45"/>
    </row>
    <row r="1190" spans="10:45" x14ac:dyDescent="0.25">
      <c r="J1190" s="45"/>
      <c r="K1190" s="45"/>
      <c r="L1190" s="45"/>
      <c r="M1190" s="45"/>
      <c r="N1190" s="45"/>
      <c r="O1190" s="45"/>
      <c r="P1190" s="45"/>
      <c r="Q1190" s="45"/>
      <c r="R1190" s="45"/>
      <c r="S1190" s="45"/>
      <c r="T1190" s="45"/>
      <c r="U1190" s="45"/>
      <c r="V1190" s="45"/>
      <c r="W1190" s="45"/>
      <c r="X1190" s="45"/>
      <c r="Y1190" s="45"/>
      <c r="Z1190" s="45"/>
      <c r="AA1190" s="45"/>
      <c r="AB1190" s="45"/>
      <c r="AC1190" s="45"/>
      <c r="AD1190" s="45"/>
      <c r="AE1190" s="45"/>
      <c r="AF1190" s="45"/>
      <c r="AG1190" s="45"/>
      <c r="AH1190" s="45"/>
      <c r="AI1190" s="45"/>
      <c r="AJ1190" s="45"/>
      <c r="AK1190" s="45"/>
      <c r="AL1190" s="45"/>
      <c r="AM1190" s="45"/>
      <c r="AN1190" s="45"/>
      <c r="AO1190" s="45"/>
      <c r="AP1190" s="45"/>
      <c r="AQ1190" s="45"/>
      <c r="AR1190" s="45"/>
      <c r="AS1190" s="45"/>
    </row>
    <row r="1191" spans="10:45" x14ac:dyDescent="0.25">
      <c r="J1191" s="45"/>
      <c r="K1191" s="45"/>
      <c r="L1191" s="45"/>
      <c r="M1191" s="45"/>
      <c r="N1191" s="45"/>
      <c r="O1191" s="45"/>
      <c r="P1191" s="45"/>
      <c r="Q1191" s="45"/>
      <c r="R1191" s="45"/>
      <c r="S1191" s="45"/>
      <c r="T1191" s="45"/>
      <c r="U1191" s="45"/>
      <c r="V1191" s="45"/>
      <c r="W1191" s="45"/>
      <c r="X1191" s="45"/>
      <c r="Y1191" s="45"/>
      <c r="Z1191" s="45"/>
      <c r="AA1191" s="45"/>
      <c r="AB1191" s="45"/>
      <c r="AC1191" s="45"/>
      <c r="AD1191" s="45"/>
      <c r="AE1191" s="45"/>
      <c r="AF1191" s="45"/>
      <c r="AG1191" s="45"/>
      <c r="AH1191" s="45"/>
      <c r="AI1191" s="45"/>
      <c r="AJ1191" s="45"/>
      <c r="AK1191" s="45"/>
      <c r="AL1191" s="45"/>
      <c r="AM1191" s="45"/>
      <c r="AN1191" s="45"/>
      <c r="AO1191" s="45"/>
      <c r="AP1191" s="45"/>
      <c r="AQ1191" s="45"/>
      <c r="AR1191" s="45"/>
      <c r="AS1191" s="45"/>
    </row>
    <row r="1192" spans="10:45" x14ac:dyDescent="0.25">
      <c r="J1192" s="45"/>
      <c r="K1192" s="45"/>
      <c r="L1192" s="45"/>
      <c r="M1192" s="45"/>
      <c r="N1192" s="45"/>
      <c r="O1192" s="45"/>
      <c r="P1192" s="45"/>
      <c r="Q1192" s="45"/>
      <c r="R1192" s="45"/>
      <c r="S1192" s="45"/>
      <c r="T1192" s="45"/>
      <c r="U1192" s="45"/>
      <c r="V1192" s="45"/>
      <c r="W1192" s="45"/>
      <c r="X1192" s="45"/>
      <c r="Y1192" s="45"/>
      <c r="Z1192" s="45"/>
      <c r="AA1192" s="45"/>
      <c r="AB1192" s="45"/>
      <c r="AC1192" s="45"/>
      <c r="AD1192" s="45"/>
      <c r="AE1192" s="45"/>
      <c r="AF1192" s="45"/>
      <c r="AG1192" s="45"/>
      <c r="AH1192" s="45"/>
      <c r="AI1192" s="45"/>
      <c r="AJ1192" s="45"/>
      <c r="AK1192" s="45"/>
      <c r="AL1192" s="45"/>
      <c r="AM1192" s="45"/>
      <c r="AN1192" s="45"/>
      <c r="AO1192" s="45"/>
      <c r="AP1192" s="45"/>
      <c r="AQ1192" s="45"/>
      <c r="AR1192" s="45"/>
      <c r="AS1192" s="45"/>
    </row>
    <row r="1193" spans="10:45" x14ac:dyDescent="0.25">
      <c r="J1193" s="45"/>
      <c r="K1193" s="45"/>
      <c r="L1193" s="45"/>
      <c r="M1193" s="45"/>
      <c r="N1193" s="45"/>
      <c r="O1193" s="45"/>
      <c r="P1193" s="45"/>
      <c r="Q1193" s="45"/>
      <c r="R1193" s="45"/>
      <c r="S1193" s="45"/>
      <c r="T1193" s="45"/>
      <c r="U1193" s="45"/>
      <c r="V1193" s="45"/>
      <c r="W1193" s="45"/>
      <c r="X1193" s="45"/>
      <c r="Y1193" s="45"/>
      <c r="Z1193" s="45"/>
      <c r="AA1193" s="45"/>
      <c r="AB1193" s="45"/>
      <c r="AC1193" s="45"/>
      <c r="AD1193" s="45"/>
      <c r="AE1193" s="45"/>
      <c r="AF1193" s="45"/>
      <c r="AG1193" s="45"/>
      <c r="AH1193" s="45"/>
      <c r="AI1193" s="45"/>
      <c r="AJ1193" s="45"/>
      <c r="AK1193" s="45"/>
      <c r="AL1193" s="45"/>
      <c r="AM1193" s="45"/>
      <c r="AN1193" s="45"/>
      <c r="AO1193" s="45"/>
      <c r="AP1193" s="45"/>
      <c r="AQ1193" s="45"/>
      <c r="AR1193" s="45"/>
      <c r="AS1193" s="45"/>
    </row>
    <row r="1194" spans="10:45" x14ac:dyDescent="0.25">
      <c r="J1194" s="45"/>
      <c r="K1194" s="45"/>
      <c r="L1194" s="45"/>
      <c r="M1194" s="45"/>
      <c r="N1194" s="45"/>
      <c r="O1194" s="45"/>
      <c r="P1194" s="45"/>
      <c r="Q1194" s="45"/>
      <c r="R1194" s="45"/>
      <c r="S1194" s="45"/>
      <c r="T1194" s="45"/>
      <c r="U1194" s="45"/>
      <c r="V1194" s="45"/>
      <c r="W1194" s="45"/>
      <c r="X1194" s="45"/>
      <c r="Y1194" s="45"/>
      <c r="Z1194" s="45"/>
      <c r="AA1194" s="45"/>
      <c r="AB1194" s="45"/>
      <c r="AC1194" s="45"/>
      <c r="AD1194" s="45"/>
      <c r="AE1194" s="45"/>
      <c r="AF1194" s="45"/>
      <c r="AG1194" s="45"/>
      <c r="AH1194" s="45"/>
      <c r="AI1194" s="45"/>
      <c r="AJ1194" s="45"/>
      <c r="AK1194" s="45"/>
      <c r="AL1194" s="45"/>
      <c r="AM1194" s="45"/>
      <c r="AN1194" s="45"/>
      <c r="AO1194" s="45"/>
      <c r="AP1194" s="45"/>
      <c r="AQ1194" s="45"/>
      <c r="AR1194" s="45"/>
      <c r="AS1194" s="45"/>
    </row>
    <row r="1195" spans="10:45" x14ac:dyDescent="0.25">
      <c r="J1195" s="45"/>
      <c r="K1195" s="45"/>
      <c r="L1195" s="45"/>
      <c r="M1195" s="45"/>
      <c r="N1195" s="45"/>
      <c r="O1195" s="45"/>
      <c r="P1195" s="45"/>
      <c r="Q1195" s="45"/>
      <c r="R1195" s="45"/>
      <c r="S1195" s="45"/>
      <c r="T1195" s="45"/>
      <c r="U1195" s="45"/>
      <c r="V1195" s="45"/>
      <c r="W1195" s="45"/>
      <c r="X1195" s="45"/>
      <c r="Y1195" s="45"/>
      <c r="Z1195" s="45"/>
      <c r="AA1195" s="45"/>
      <c r="AB1195" s="45"/>
      <c r="AC1195" s="45"/>
      <c r="AD1195" s="45"/>
      <c r="AE1195" s="45"/>
      <c r="AF1195" s="45"/>
      <c r="AG1195" s="45"/>
      <c r="AH1195" s="45"/>
      <c r="AI1195" s="45"/>
      <c r="AJ1195" s="45"/>
      <c r="AK1195" s="45"/>
      <c r="AL1195" s="45"/>
      <c r="AM1195" s="45"/>
      <c r="AN1195" s="45"/>
      <c r="AO1195" s="45"/>
      <c r="AP1195" s="45"/>
      <c r="AQ1195" s="45"/>
      <c r="AR1195" s="45"/>
      <c r="AS1195" s="45"/>
    </row>
    <row r="1196" spans="10:45" x14ac:dyDescent="0.25">
      <c r="J1196" s="45"/>
      <c r="K1196" s="45"/>
      <c r="L1196" s="45"/>
      <c r="M1196" s="45"/>
      <c r="N1196" s="45"/>
      <c r="O1196" s="45"/>
      <c r="P1196" s="45"/>
      <c r="Q1196" s="45"/>
      <c r="R1196" s="45"/>
      <c r="S1196" s="45"/>
      <c r="T1196" s="45"/>
      <c r="U1196" s="45"/>
      <c r="V1196" s="45"/>
      <c r="W1196" s="45"/>
      <c r="X1196" s="45"/>
      <c r="Y1196" s="45"/>
      <c r="Z1196" s="45"/>
      <c r="AA1196" s="45"/>
      <c r="AB1196" s="45"/>
      <c r="AC1196" s="45"/>
      <c r="AD1196" s="45"/>
      <c r="AE1196" s="45"/>
      <c r="AF1196" s="45"/>
      <c r="AG1196" s="45"/>
      <c r="AH1196" s="45"/>
      <c r="AI1196" s="45"/>
      <c r="AJ1196" s="45"/>
      <c r="AK1196" s="45"/>
      <c r="AL1196" s="45"/>
      <c r="AM1196" s="45"/>
      <c r="AN1196" s="45"/>
      <c r="AO1196" s="45"/>
      <c r="AP1196" s="45"/>
      <c r="AQ1196" s="45"/>
      <c r="AR1196" s="45"/>
      <c r="AS1196" s="45"/>
    </row>
    <row r="1197" spans="10:45" x14ac:dyDescent="0.25">
      <c r="J1197" s="45"/>
      <c r="K1197" s="45"/>
      <c r="L1197" s="45"/>
      <c r="M1197" s="45"/>
      <c r="N1197" s="45"/>
      <c r="O1197" s="45"/>
      <c r="P1197" s="45"/>
      <c r="Q1197" s="45"/>
      <c r="R1197" s="45"/>
      <c r="S1197" s="45"/>
      <c r="T1197" s="45"/>
      <c r="U1197" s="45"/>
      <c r="V1197" s="45"/>
      <c r="W1197" s="45"/>
      <c r="X1197" s="45"/>
      <c r="Y1197" s="45"/>
      <c r="Z1197" s="45"/>
      <c r="AA1197" s="45"/>
      <c r="AB1197" s="45"/>
      <c r="AC1197" s="45"/>
      <c r="AD1197" s="45"/>
      <c r="AE1197" s="45"/>
      <c r="AF1197" s="45"/>
      <c r="AG1197" s="45"/>
      <c r="AH1197" s="45"/>
      <c r="AI1197" s="45"/>
      <c r="AJ1197" s="45"/>
      <c r="AK1197" s="45"/>
      <c r="AL1197" s="45"/>
      <c r="AM1197" s="45"/>
      <c r="AN1197" s="45"/>
      <c r="AO1197" s="45"/>
      <c r="AP1197" s="45"/>
      <c r="AQ1197" s="45"/>
      <c r="AR1197" s="45"/>
      <c r="AS1197" s="45"/>
    </row>
    <row r="1198" spans="10:45" x14ac:dyDescent="0.25">
      <c r="J1198" s="45"/>
      <c r="K1198" s="45"/>
      <c r="L1198" s="45"/>
      <c r="M1198" s="45"/>
      <c r="N1198" s="45"/>
      <c r="O1198" s="45"/>
      <c r="P1198" s="45"/>
      <c r="Q1198" s="45"/>
      <c r="R1198" s="45"/>
      <c r="S1198" s="45"/>
      <c r="T1198" s="45"/>
      <c r="U1198" s="45"/>
      <c r="V1198" s="45"/>
      <c r="W1198" s="45"/>
      <c r="X1198" s="45"/>
      <c r="Y1198" s="45"/>
      <c r="Z1198" s="45"/>
      <c r="AA1198" s="45"/>
      <c r="AB1198" s="45"/>
      <c r="AC1198" s="45"/>
      <c r="AD1198" s="45"/>
      <c r="AE1198" s="45"/>
      <c r="AF1198" s="45"/>
      <c r="AG1198" s="45"/>
      <c r="AH1198" s="45"/>
      <c r="AI1198" s="45"/>
      <c r="AJ1198" s="45"/>
      <c r="AK1198" s="45"/>
      <c r="AL1198" s="45"/>
      <c r="AM1198" s="45"/>
      <c r="AN1198" s="45"/>
      <c r="AO1198" s="45"/>
      <c r="AP1198" s="45"/>
      <c r="AQ1198" s="45"/>
      <c r="AR1198" s="45"/>
      <c r="AS1198" s="45"/>
    </row>
    <row r="1199" spans="10:45" x14ac:dyDescent="0.25">
      <c r="J1199" s="45"/>
      <c r="K1199" s="45"/>
      <c r="L1199" s="45"/>
      <c r="M1199" s="45"/>
      <c r="N1199" s="45"/>
      <c r="O1199" s="45"/>
      <c r="P1199" s="45"/>
      <c r="Q1199" s="45"/>
      <c r="R1199" s="45"/>
      <c r="S1199" s="45"/>
      <c r="T1199" s="45"/>
      <c r="U1199" s="45"/>
      <c r="V1199" s="45"/>
      <c r="W1199" s="45"/>
      <c r="X1199" s="45"/>
      <c r="Y1199" s="45"/>
      <c r="Z1199" s="45"/>
      <c r="AA1199" s="45"/>
      <c r="AB1199" s="45"/>
      <c r="AC1199" s="45"/>
      <c r="AD1199" s="45"/>
      <c r="AE1199" s="45"/>
      <c r="AF1199" s="45"/>
      <c r="AG1199" s="45"/>
      <c r="AH1199" s="45"/>
      <c r="AI1199" s="45"/>
      <c r="AJ1199" s="45"/>
      <c r="AK1199" s="45"/>
      <c r="AL1199" s="45"/>
      <c r="AM1199" s="45"/>
      <c r="AN1199" s="45"/>
      <c r="AO1199" s="45"/>
      <c r="AP1199" s="45"/>
      <c r="AQ1199" s="45"/>
      <c r="AR1199" s="45"/>
      <c r="AS1199" s="45"/>
    </row>
    <row r="1200" spans="10:45" x14ac:dyDescent="0.25">
      <c r="J1200" s="45"/>
      <c r="K1200" s="45"/>
      <c r="L1200" s="45"/>
      <c r="M1200" s="45"/>
      <c r="N1200" s="45"/>
      <c r="O1200" s="45"/>
      <c r="P1200" s="45"/>
      <c r="Q1200" s="45"/>
      <c r="R1200" s="45"/>
      <c r="S1200" s="45"/>
      <c r="T1200" s="45"/>
      <c r="U1200" s="45"/>
      <c r="V1200" s="45"/>
      <c r="W1200" s="45"/>
      <c r="X1200" s="45"/>
      <c r="Y1200" s="45"/>
      <c r="Z1200" s="45"/>
      <c r="AA1200" s="45"/>
      <c r="AB1200" s="45"/>
      <c r="AC1200" s="45"/>
      <c r="AD1200" s="45"/>
      <c r="AE1200" s="45"/>
      <c r="AF1200" s="45"/>
      <c r="AG1200" s="45"/>
      <c r="AH1200" s="45"/>
      <c r="AI1200" s="45"/>
      <c r="AJ1200" s="45"/>
      <c r="AK1200" s="45"/>
      <c r="AL1200" s="45"/>
      <c r="AM1200" s="45"/>
      <c r="AN1200" s="45"/>
      <c r="AO1200" s="45"/>
      <c r="AP1200" s="45"/>
      <c r="AQ1200" s="45"/>
      <c r="AR1200" s="45"/>
      <c r="AS1200" s="45"/>
    </row>
    <row r="1201" spans="10:45" x14ac:dyDescent="0.25">
      <c r="J1201" s="45"/>
      <c r="K1201" s="45"/>
      <c r="L1201" s="45"/>
      <c r="M1201" s="45"/>
      <c r="N1201" s="45"/>
      <c r="O1201" s="45"/>
      <c r="P1201" s="45"/>
      <c r="Q1201" s="45"/>
      <c r="R1201" s="45"/>
      <c r="S1201" s="45"/>
      <c r="T1201" s="45"/>
      <c r="U1201" s="45"/>
      <c r="V1201" s="45"/>
      <c r="W1201" s="45"/>
      <c r="X1201" s="45"/>
      <c r="Y1201" s="45"/>
      <c r="Z1201" s="45"/>
      <c r="AA1201" s="45"/>
      <c r="AB1201" s="45"/>
      <c r="AC1201" s="45"/>
      <c r="AD1201" s="45"/>
      <c r="AE1201" s="45"/>
      <c r="AF1201" s="45"/>
      <c r="AG1201" s="45"/>
      <c r="AH1201" s="45"/>
      <c r="AI1201" s="45"/>
      <c r="AJ1201" s="45"/>
      <c r="AK1201" s="45"/>
      <c r="AL1201" s="45"/>
      <c r="AM1201" s="45"/>
      <c r="AN1201" s="45"/>
      <c r="AO1201" s="45"/>
      <c r="AP1201" s="45"/>
      <c r="AQ1201" s="45"/>
      <c r="AR1201" s="45"/>
      <c r="AS1201" s="45"/>
    </row>
    <row r="1202" spans="10:45" x14ac:dyDescent="0.25">
      <c r="J1202" s="45"/>
      <c r="K1202" s="45"/>
      <c r="L1202" s="45"/>
      <c r="M1202" s="45"/>
      <c r="N1202" s="45"/>
      <c r="O1202" s="45"/>
      <c r="P1202" s="45"/>
      <c r="Q1202" s="45"/>
      <c r="R1202" s="45"/>
      <c r="S1202" s="45"/>
      <c r="T1202" s="45"/>
      <c r="U1202" s="45"/>
      <c r="V1202" s="45"/>
      <c r="W1202" s="45"/>
      <c r="X1202" s="45"/>
      <c r="Y1202" s="45"/>
      <c r="Z1202" s="45"/>
      <c r="AA1202" s="45"/>
      <c r="AB1202" s="45"/>
      <c r="AC1202" s="45"/>
      <c r="AD1202" s="45"/>
      <c r="AE1202" s="45"/>
      <c r="AF1202" s="45"/>
      <c r="AG1202" s="45"/>
      <c r="AH1202" s="45"/>
      <c r="AI1202" s="45"/>
      <c r="AJ1202" s="45"/>
      <c r="AK1202" s="45"/>
      <c r="AL1202" s="45"/>
      <c r="AM1202" s="45"/>
      <c r="AN1202" s="45"/>
      <c r="AO1202" s="45"/>
      <c r="AP1202" s="45"/>
      <c r="AQ1202" s="45"/>
      <c r="AR1202" s="45"/>
      <c r="AS1202" s="45"/>
    </row>
    <row r="1203" spans="10:45" x14ac:dyDescent="0.25">
      <c r="J1203" s="45"/>
      <c r="K1203" s="45"/>
      <c r="L1203" s="45"/>
      <c r="M1203" s="45"/>
      <c r="N1203" s="45"/>
      <c r="O1203" s="45"/>
      <c r="P1203" s="45"/>
      <c r="Q1203" s="45"/>
      <c r="R1203" s="45"/>
      <c r="S1203" s="45"/>
      <c r="T1203" s="45"/>
      <c r="U1203" s="45"/>
      <c r="V1203" s="45"/>
      <c r="W1203" s="45"/>
      <c r="X1203" s="45"/>
      <c r="Y1203" s="45"/>
      <c r="Z1203" s="45"/>
      <c r="AA1203" s="45"/>
      <c r="AB1203" s="45"/>
      <c r="AC1203" s="45"/>
      <c r="AD1203" s="45"/>
      <c r="AE1203" s="45"/>
      <c r="AF1203" s="45"/>
      <c r="AG1203" s="45"/>
      <c r="AH1203" s="45"/>
      <c r="AI1203" s="45"/>
      <c r="AJ1203" s="45"/>
      <c r="AK1203" s="45"/>
      <c r="AL1203" s="45"/>
      <c r="AM1203" s="45"/>
      <c r="AN1203" s="45"/>
      <c r="AO1203" s="45"/>
      <c r="AP1203" s="45"/>
      <c r="AQ1203" s="45"/>
      <c r="AR1203" s="45"/>
      <c r="AS1203" s="45"/>
    </row>
    <row r="1204" spans="10:45" x14ac:dyDescent="0.25">
      <c r="J1204" s="45"/>
      <c r="K1204" s="45"/>
      <c r="L1204" s="45"/>
      <c r="M1204" s="45"/>
      <c r="N1204" s="45"/>
      <c r="O1204" s="45"/>
      <c r="P1204" s="45"/>
      <c r="Q1204" s="45"/>
      <c r="R1204" s="45"/>
      <c r="S1204" s="45"/>
      <c r="T1204" s="45"/>
      <c r="U1204" s="45"/>
      <c r="V1204" s="45"/>
      <c r="W1204" s="45"/>
      <c r="X1204" s="45"/>
      <c r="Y1204" s="45"/>
      <c r="Z1204" s="45"/>
      <c r="AA1204" s="45"/>
      <c r="AB1204" s="45"/>
      <c r="AC1204" s="45"/>
      <c r="AD1204" s="45"/>
      <c r="AE1204" s="45"/>
      <c r="AF1204" s="45"/>
      <c r="AG1204" s="45"/>
      <c r="AH1204" s="45"/>
      <c r="AI1204" s="45"/>
      <c r="AJ1204" s="45"/>
      <c r="AK1204" s="45"/>
      <c r="AL1204" s="45"/>
      <c r="AM1204" s="45"/>
      <c r="AN1204" s="45"/>
      <c r="AO1204" s="45"/>
      <c r="AP1204" s="45"/>
      <c r="AQ1204" s="45"/>
      <c r="AR1204" s="45"/>
      <c r="AS1204" s="45"/>
    </row>
    <row r="1205" spans="10:45" x14ac:dyDescent="0.25">
      <c r="J1205" s="45"/>
      <c r="K1205" s="45"/>
      <c r="L1205" s="45"/>
      <c r="M1205" s="45"/>
      <c r="N1205" s="45"/>
      <c r="O1205" s="45"/>
      <c r="P1205" s="45"/>
      <c r="Q1205" s="45"/>
      <c r="R1205" s="45"/>
      <c r="S1205" s="45"/>
      <c r="T1205" s="45"/>
      <c r="U1205" s="45"/>
      <c r="V1205" s="45"/>
      <c r="W1205" s="45"/>
      <c r="X1205" s="45"/>
      <c r="Y1205" s="45"/>
      <c r="Z1205" s="45"/>
      <c r="AA1205" s="45"/>
      <c r="AB1205" s="45"/>
      <c r="AC1205" s="45"/>
      <c r="AD1205" s="45"/>
      <c r="AE1205" s="45"/>
      <c r="AF1205" s="45"/>
      <c r="AG1205" s="45"/>
      <c r="AH1205" s="45"/>
      <c r="AI1205" s="45"/>
      <c r="AJ1205" s="45"/>
      <c r="AK1205" s="45"/>
      <c r="AL1205" s="45"/>
      <c r="AM1205" s="45"/>
      <c r="AN1205" s="45"/>
      <c r="AO1205" s="45"/>
      <c r="AP1205" s="45"/>
      <c r="AQ1205" s="45"/>
      <c r="AR1205" s="45"/>
      <c r="AS1205" s="45"/>
    </row>
    <row r="1206" spans="10:45" x14ac:dyDescent="0.25">
      <c r="J1206" s="45"/>
      <c r="K1206" s="45"/>
      <c r="L1206" s="45"/>
      <c r="M1206" s="45"/>
      <c r="N1206" s="45"/>
      <c r="O1206" s="45"/>
      <c r="P1206" s="45"/>
      <c r="Q1206" s="45"/>
      <c r="R1206" s="45"/>
      <c r="S1206" s="45"/>
      <c r="T1206" s="45"/>
      <c r="U1206" s="45"/>
      <c r="V1206" s="45"/>
      <c r="W1206" s="45"/>
      <c r="X1206" s="45"/>
      <c r="Y1206" s="45"/>
      <c r="Z1206" s="45"/>
      <c r="AA1206" s="45"/>
      <c r="AB1206" s="45"/>
      <c r="AC1206" s="45"/>
      <c r="AD1206" s="45"/>
      <c r="AE1206" s="45"/>
      <c r="AF1206" s="45"/>
      <c r="AG1206" s="45"/>
      <c r="AH1206" s="45"/>
      <c r="AI1206" s="45"/>
      <c r="AJ1206" s="45"/>
      <c r="AK1206" s="45"/>
      <c r="AL1206" s="45"/>
      <c r="AM1206" s="45"/>
      <c r="AN1206" s="45"/>
      <c r="AO1206" s="45"/>
      <c r="AP1206" s="45"/>
      <c r="AQ1206" s="45"/>
      <c r="AR1206" s="45"/>
      <c r="AS1206" s="45"/>
    </row>
    <row r="1207" spans="10:45" x14ac:dyDescent="0.25">
      <c r="J1207" s="45"/>
      <c r="K1207" s="45"/>
      <c r="L1207" s="45"/>
      <c r="M1207" s="45"/>
      <c r="N1207" s="45"/>
      <c r="O1207" s="45"/>
      <c r="P1207" s="45"/>
      <c r="Q1207" s="45"/>
      <c r="R1207" s="45"/>
      <c r="S1207" s="45"/>
      <c r="T1207" s="45"/>
      <c r="U1207" s="45"/>
      <c r="V1207" s="45"/>
      <c r="W1207" s="45"/>
      <c r="X1207" s="45"/>
      <c r="Y1207" s="45"/>
      <c r="Z1207" s="45"/>
      <c r="AA1207" s="45"/>
      <c r="AB1207" s="45"/>
      <c r="AC1207" s="45"/>
      <c r="AD1207" s="45"/>
      <c r="AE1207" s="45"/>
      <c r="AF1207" s="45"/>
      <c r="AG1207" s="45"/>
      <c r="AH1207" s="45"/>
      <c r="AI1207" s="45"/>
      <c r="AJ1207" s="45"/>
      <c r="AK1207" s="45"/>
      <c r="AL1207" s="45"/>
      <c r="AM1207" s="45"/>
      <c r="AN1207" s="45"/>
      <c r="AO1207" s="45"/>
      <c r="AP1207" s="45"/>
      <c r="AQ1207" s="45"/>
      <c r="AR1207" s="45"/>
      <c r="AS1207" s="45"/>
    </row>
    <row r="1208" spans="10:45" x14ac:dyDescent="0.25">
      <c r="J1208" s="45"/>
      <c r="K1208" s="45"/>
      <c r="L1208" s="45"/>
      <c r="M1208" s="45"/>
      <c r="N1208" s="45"/>
      <c r="O1208" s="45"/>
      <c r="P1208" s="45"/>
      <c r="Q1208" s="45"/>
      <c r="R1208" s="45"/>
      <c r="S1208" s="45"/>
      <c r="T1208" s="45"/>
      <c r="U1208" s="45"/>
      <c r="V1208" s="45"/>
      <c r="W1208" s="45"/>
      <c r="X1208" s="45"/>
      <c r="Y1208" s="45"/>
      <c r="Z1208" s="45"/>
      <c r="AA1208" s="45"/>
      <c r="AB1208" s="45"/>
      <c r="AC1208" s="45"/>
      <c r="AD1208" s="45"/>
      <c r="AE1208" s="45"/>
      <c r="AF1208" s="45"/>
      <c r="AG1208" s="45"/>
      <c r="AH1208" s="45"/>
      <c r="AI1208" s="45"/>
      <c r="AJ1208" s="45"/>
      <c r="AK1208" s="45"/>
      <c r="AL1208" s="45"/>
      <c r="AM1208" s="45"/>
      <c r="AN1208" s="45"/>
      <c r="AO1208" s="45"/>
      <c r="AP1208" s="45"/>
      <c r="AQ1208" s="45"/>
      <c r="AR1208" s="45"/>
      <c r="AS1208" s="45"/>
    </row>
    <row r="1209" spans="10:45" x14ac:dyDescent="0.25">
      <c r="J1209" s="45"/>
      <c r="K1209" s="45"/>
      <c r="L1209" s="45"/>
      <c r="M1209" s="45"/>
      <c r="N1209" s="45"/>
      <c r="O1209" s="45"/>
      <c r="P1209" s="45"/>
      <c r="Q1209" s="45"/>
      <c r="R1209" s="45"/>
      <c r="S1209" s="45"/>
      <c r="T1209" s="45"/>
      <c r="U1209" s="45"/>
      <c r="V1209" s="45"/>
      <c r="W1209" s="45"/>
      <c r="X1209" s="45"/>
      <c r="Y1209" s="45"/>
      <c r="Z1209" s="45"/>
      <c r="AA1209" s="45"/>
      <c r="AB1209" s="45"/>
      <c r="AC1209" s="45"/>
      <c r="AD1209" s="45"/>
      <c r="AE1209" s="45"/>
      <c r="AF1209" s="45"/>
      <c r="AG1209" s="45"/>
      <c r="AH1209" s="45"/>
      <c r="AI1209" s="45"/>
      <c r="AJ1209" s="45"/>
      <c r="AK1209" s="45"/>
      <c r="AL1209" s="45"/>
      <c r="AM1209" s="45"/>
      <c r="AN1209" s="45"/>
      <c r="AO1209" s="45"/>
      <c r="AP1209" s="45"/>
      <c r="AQ1209" s="45"/>
      <c r="AR1209" s="45"/>
      <c r="AS1209" s="45"/>
    </row>
    <row r="1210" spans="10:45" x14ac:dyDescent="0.25">
      <c r="J1210" s="45"/>
      <c r="K1210" s="45"/>
      <c r="L1210" s="45"/>
      <c r="M1210" s="45"/>
      <c r="N1210" s="45"/>
      <c r="O1210" s="45"/>
      <c r="P1210" s="45"/>
      <c r="Q1210" s="45"/>
      <c r="R1210" s="45"/>
      <c r="S1210" s="45"/>
      <c r="T1210" s="45"/>
      <c r="U1210" s="45"/>
      <c r="V1210" s="45"/>
      <c r="W1210" s="45"/>
      <c r="X1210" s="45"/>
      <c r="Y1210" s="45"/>
      <c r="Z1210" s="45"/>
      <c r="AA1210" s="45"/>
      <c r="AB1210" s="45"/>
      <c r="AC1210" s="45"/>
      <c r="AD1210" s="45"/>
      <c r="AE1210" s="45"/>
      <c r="AF1210" s="45"/>
      <c r="AG1210" s="45"/>
      <c r="AH1210" s="45"/>
      <c r="AI1210" s="45"/>
      <c r="AJ1210" s="45"/>
      <c r="AK1210" s="45"/>
      <c r="AL1210" s="45"/>
      <c r="AM1210" s="45"/>
      <c r="AN1210" s="45"/>
      <c r="AO1210" s="45"/>
      <c r="AP1210" s="45"/>
      <c r="AQ1210" s="45"/>
      <c r="AR1210" s="45"/>
      <c r="AS1210" s="45"/>
    </row>
    <row r="1211" spans="10:45" x14ac:dyDescent="0.25">
      <c r="J1211" s="45"/>
      <c r="K1211" s="45"/>
      <c r="L1211" s="45"/>
      <c r="M1211" s="45"/>
      <c r="N1211" s="45"/>
      <c r="O1211" s="45"/>
      <c r="P1211" s="45"/>
      <c r="Q1211" s="45"/>
      <c r="R1211" s="45"/>
      <c r="S1211" s="45"/>
      <c r="T1211" s="45"/>
      <c r="U1211" s="45"/>
      <c r="V1211" s="45"/>
      <c r="W1211" s="45"/>
      <c r="X1211" s="45"/>
      <c r="Y1211" s="45"/>
      <c r="Z1211" s="45"/>
      <c r="AA1211" s="45"/>
      <c r="AB1211" s="45"/>
      <c r="AC1211" s="45"/>
      <c r="AD1211" s="45"/>
      <c r="AE1211" s="45"/>
      <c r="AF1211" s="45"/>
      <c r="AG1211" s="45"/>
      <c r="AH1211" s="45"/>
      <c r="AI1211" s="45"/>
      <c r="AJ1211" s="45"/>
      <c r="AK1211" s="45"/>
      <c r="AL1211" s="45"/>
      <c r="AM1211" s="45"/>
      <c r="AN1211" s="45"/>
      <c r="AO1211" s="45"/>
      <c r="AP1211" s="45"/>
      <c r="AQ1211" s="45"/>
      <c r="AR1211" s="45"/>
      <c r="AS1211" s="45"/>
    </row>
    <row r="1212" spans="10:45" x14ac:dyDescent="0.25">
      <c r="J1212" s="45"/>
      <c r="K1212" s="45"/>
      <c r="L1212" s="45"/>
      <c r="M1212" s="45"/>
      <c r="N1212" s="45"/>
      <c r="O1212" s="45"/>
      <c r="P1212" s="45"/>
      <c r="Q1212" s="45"/>
      <c r="R1212" s="45"/>
      <c r="S1212" s="45"/>
      <c r="T1212" s="45"/>
      <c r="U1212" s="45"/>
      <c r="V1212" s="45"/>
      <c r="W1212" s="45"/>
      <c r="X1212" s="45"/>
      <c r="Y1212" s="45"/>
      <c r="Z1212" s="45"/>
      <c r="AA1212" s="45"/>
      <c r="AB1212" s="45"/>
      <c r="AC1212" s="45"/>
      <c r="AD1212" s="45"/>
      <c r="AE1212" s="45"/>
      <c r="AF1212" s="45"/>
      <c r="AG1212" s="45"/>
      <c r="AH1212" s="45"/>
      <c r="AI1212" s="45"/>
      <c r="AJ1212" s="45"/>
      <c r="AK1212" s="45"/>
      <c r="AL1212" s="45"/>
      <c r="AM1212" s="45"/>
      <c r="AN1212" s="45"/>
      <c r="AO1212" s="45"/>
      <c r="AP1212" s="45"/>
      <c r="AQ1212" s="45"/>
      <c r="AR1212" s="45"/>
      <c r="AS1212" s="45"/>
    </row>
    <row r="1213" spans="10:45" x14ac:dyDescent="0.25">
      <c r="J1213" s="45"/>
      <c r="K1213" s="45"/>
      <c r="L1213" s="45"/>
      <c r="M1213" s="45"/>
      <c r="N1213" s="45"/>
      <c r="O1213" s="45"/>
      <c r="P1213" s="45"/>
      <c r="Q1213" s="45"/>
      <c r="R1213" s="45"/>
      <c r="S1213" s="45"/>
      <c r="T1213" s="45"/>
      <c r="U1213" s="45"/>
      <c r="V1213" s="45"/>
      <c r="W1213" s="45"/>
      <c r="X1213" s="45"/>
      <c r="Y1213" s="45"/>
      <c r="Z1213" s="45"/>
      <c r="AA1213" s="45"/>
      <c r="AB1213" s="45"/>
      <c r="AC1213" s="45"/>
      <c r="AD1213" s="45"/>
      <c r="AE1213" s="45"/>
      <c r="AF1213" s="45"/>
      <c r="AG1213" s="45"/>
      <c r="AH1213" s="45"/>
      <c r="AI1213" s="45"/>
      <c r="AJ1213" s="45"/>
      <c r="AK1213" s="45"/>
      <c r="AL1213" s="45"/>
      <c r="AM1213" s="45"/>
      <c r="AN1213" s="45"/>
      <c r="AO1213" s="45"/>
      <c r="AP1213" s="45"/>
      <c r="AQ1213" s="45"/>
      <c r="AR1213" s="45"/>
      <c r="AS1213" s="45"/>
    </row>
    <row r="1214" spans="10:45" x14ac:dyDescent="0.25">
      <c r="J1214" s="45"/>
      <c r="K1214" s="45"/>
      <c r="L1214" s="45"/>
      <c r="M1214" s="45"/>
      <c r="N1214" s="45"/>
      <c r="O1214" s="45"/>
      <c r="P1214" s="45"/>
      <c r="Q1214" s="45"/>
      <c r="R1214" s="45"/>
      <c r="S1214" s="45"/>
      <c r="T1214" s="45"/>
      <c r="U1214" s="45"/>
      <c r="V1214" s="45"/>
      <c r="W1214" s="45"/>
      <c r="X1214" s="45"/>
      <c r="Y1214" s="45"/>
      <c r="Z1214" s="45"/>
      <c r="AA1214" s="45"/>
      <c r="AB1214" s="45"/>
      <c r="AC1214" s="45"/>
      <c r="AD1214" s="45"/>
      <c r="AE1214" s="45"/>
      <c r="AF1214" s="45"/>
      <c r="AG1214" s="45"/>
      <c r="AH1214" s="45"/>
      <c r="AI1214" s="45"/>
      <c r="AJ1214" s="45"/>
      <c r="AK1214" s="45"/>
      <c r="AL1214" s="45"/>
      <c r="AM1214" s="45"/>
      <c r="AN1214" s="45"/>
      <c r="AO1214" s="45"/>
      <c r="AP1214" s="45"/>
      <c r="AQ1214" s="45"/>
      <c r="AR1214" s="45"/>
      <c r="AS1214" s="45"/>
    </row>
    <row r="1215" spans="10:45" x14ac:dyDescent="0.25">
      <c r="J1215" s="45"/>
      <c r="K1215" s="45"/>
      <c r="L1215" s="45"/>
      <c r="M1215" s="45"/>
      <c r="N1215" s="45"/>
      <c r="O1215" s="45"/>
      <c r="P1215" s="45"/>
      <c r="Q1215" s="45"/>
      <c r="R1215" s="45"/>
      <c r="S1215" s="45"/>
      <c r="T1215" s="45"/>
      <c r="U1215" s="45"/>
      <c r="V1215" s="45"/>
      <c r="W1215" s="45"/>
      <c r="X1215" s="45"/>
      <c r="Y1215" s="45"/>
      <c r="Z1215" s="45"/>
      <c r="AA1215" s="45"/>
      <c r="AB1215" s="45"/>
      <c r="AC1215" s="45"/>
      <c r="AD1215" s="45"/>
      <c r="AE1215" s="45"/>
      <c r="AF1215" s="45"/>
      <c r="AG1215" s="45"/>
      <c r="AH1215" s="45"/>
      <c r="AI1215" s="45"/>
      <c r="AJ1215" s="45"/>
      <c r="AK1215" s="45"/>
      <c r="AL1215" s="45"/>
      <c r="AM1215" s="45"/>
      <c r="AN1215" s="45"/>
      <c r="AO1215" s="45"/>
      <c r="AP1215" s="45"/>
      <c r="AQ1215" s="45"/>
      <c r="AR1215" s="45"/>
      <c r="AS1215" s="45"/>
    </row>
    <row r="1216" spans="10:45" x14ac:dyDescent="0.25">
      <c r="J1216" s="45"/>
      <c r="K1216" s="45"/>
      <c r="L1216" s="45"/>
      <c r="M1216" s="45"/>
      <c r="N1216" s="45"/>
      <c r="O1216" s="45"/>
      <c r="P1216" s="45"/>
      <c r="Q1216" s="45"/>
      <c r="R1216" s="45"/>
      <c r="S1216" s="45"/>
      <c r="T1216" s="45"/>
      <c r="U1216" s="45"/>
      <c r="V1216" s="45"/>
      <c r="W1216" s="45"/>
      <c r="X1216" s="45"/>
      <c r="Y1216" s="45"/>
      <c r="Z1216" s="45"/>
      <c r="AA1216" s="45"/>
      <c r="AB1216" s="45"/>
      <c r="AC1216" s="45"/>
      <c r="AD1216" s="45"/>
      <c r="AE1216" s="45"/>
      <c r="AF1216" s="45"/>
      <c r="AG1216" s="45"/>
      <c r="AH1216" s="45"/>
      <c r="AI1216" s="45"/>
      <c r="AJ1216" s="45"/>
      <c r="AK1216" s="45"/>
      <c r="AL1216" s="45"/>
      <c r="AM1216" s="45"/>
      <c r="AN1216" s="45"/>
      <c r="AO1216" s="45"/>
      <c r="AP1216" s="45"/>
      <c r="AQ1216" s="45"/>
      <c r="AR1216" s="45"/>
      <c r="AS1216" s="45"/>
    </row>
    <row r="1217" spans="10:45" x14ac:dyDescent="0.25">
      <c r="J1217" s="45"/>
      <c r="K1217" s="45"/>
      <c r="L1217" s="45"/>
      <c r="M1217" s="45"/>
      <c r="N1217" s="45"/>
      <c r="O1217" s="45"/>
      <c r="P1217" s="45"/>
      <c r="Q1217" s="45"/>
      <c r="R1217" s="45"/>
      <c r="S1217" s="45"/>
      <c r="T1217" s="45"/>
      <c r="U1217" s="45"/>
      <c r="V1217" s="45"/>
      <c r="W1217" s="45"/>
      <c r="X1217" s="45"/>
      <c r="Y1217" s="45"/>
      <c r="Z1217" s="45"/>
      <c r="AA1217" s="45"/>
      <c r="AB1217" s="45"/>
      <c r="AC1217" s="45"/>
      <c r="AD1217" s="45"/>
      <c r="AE1217" s="45"/>
      <c r="AF1217" s="45"/>
      <c r="AG1217" s="45"/>
      <c r="AH1217" s="45"/>
      <c r="AI1217" s="45"/>
      <c r="AJ1217" s="45"/>
      <c r="AK1217" s="45"/>
      <c r="AL1217" s="45"/>
      <c r="AM1217" s="45"/>
      <c r="AN1217" s="45"/>
      <c r="AO1217" s="45"/>
      <c r="AP1217" s="45"/>
      <c r="AQ1217" s="45"/>
      <c r="AR1217" s="45"/>
      <c r="AS1217" s="45"/>
    </row>
    <row r="1218" spans="10:45" x14ac:dyDescent="0.25">
      <c r="J1218" s="45"/>
      <c r="K1218" s="45"/>
      <c r="L1218" s="45"/>
      <c r="M1218" s="45"/>
      <c r="N1218" s="45"/>
      <c r="O1218" s="45"/>
      <c r="P1218" s="45"/>
      <c r="Q1218" s="45"/>
      <c r="R1218" s="45"/>
      <c r="S1218" s="45"/>
      <c r="T1218" s="45"/>
      <c r="U1218" s="45"/>
      <c r="V1218" s="45"/>
      <c r="W1218" s="45"/>
      <c r="X1218" s="45"/>
      <c r="Y1218" s="45"/>
      <c r="Z1218" s="45"/>
      <c r="AA1218" s="45"/>
      <c r="AB1218" s="45"/>
      <c r="AC1218" s="45"/>
      <c r="AD1218" s="45"/>
      <c r="AE1218" s="45"/>
      <c r="AF1218" s="45"/>
      <c r="AG1218" s="45"/>
      <c r="AH1218" s="45"/>
      <c r="AI1218" s="45"/>
      <c r="AJ1218" s="45"/>
      <c r="AK1218" s="45"/>
      <c r="AL1218" s="45"/>
      <c r="AM1218" s="45"/>
      <c r="AN1218" s="45"/>
      <c r="AO1218" s="45"/>
      <c r="AP1218" s="45"/>
      <c r="AQ1218" s="45"/>
      <c r="AR1218" s="45"/>
      <c r="AS1218" s="45"/>
    </row>
    <row r="1219" spans="10:45" x14ac:dyDescent="0.25">
      <c r="J1219" s="45"/>
      <c r="K1219" s="45"/>
      <c r="L1219" s="45"/>
      <c r="M1219" s="45"/>
      <c r="N1219" s="45"/>
      <c r="O1219" s="45"/>
      <c r="P1219" s="45"/>
      <c r="Q1219" s="45"/>
      <c r="R1219" s="45"/>
      <c r="S1219" s="45"/>
      <c r="T1219" s="45"/>
      <c r="U1219" s="45"/>
      <c r="V1219" s="45"/>
      <c r="W1219" s="45"/>
      <c r="X1219" s="45"/>
      <c r="Y1219" s="45"/>
      <c r="Z1219" s="45"/>
      <c r="AA1219" s="45"/>
      <c r="AB1219" s="45"/>
      <c r="AC1219" s="45"/>
      <c r="AD1219" s="45"/>
      <c r="AE1219" s="45"/>
      <c r="AF1219" s="45"/>
      <c r="AG1219" s="45"/>
      <c r="AH1219" s="45"/>
      <c r="AI1219" s="45"/>
      <c r="AJ1219" s="45"/>
      <c r="AK1219" s="45"/>
      <c r="AL1219" s="45"/>
      <c r="AM1219" s="45"/>
      <c r="AN1219" s="45"/>
      <c r="AO1219" s="45"/>
      <c r="AP1219" s="45"/>
      <c r="AQ1219" s="45"/>
      <c r="AR1219" s="45"/>
      <c r="AS1219" s="45"/>
    </row>
    <row r="1220" spans="10:45" x14ac:dyDescent="0.25">
      <c r="J1220" s="45"/>
      <c r="K1220" s="45"/>
      <c r="L1220" s="45"/>
      <c r="M1220" s="45"/>
      <c r="N1220" s="45"/>
      <c r="O1220" s="45"/>
      <c r="P1220" s="45"/>
      <c r="Q1220" s="45"/>
      <c r="R1220" s="45"/>
      <c r="S1220" s="45"/>
      <c r="T1220" s="45"/>
      <c r="U1220" s="45"/>
      <c r="V1220" s="45"/>
      <c r="W1220" s="45"/>
      <c r="X1220" s="45"/>
      <c r="Y1220" s="45"/>
      <c r="Z1220" s="45"/>
      <c r="AA1220" s="45"/>
      <c r="AB1220" s="45"/>
      <c r="AC1220" s="45"/>
      <c r="AD1220" s="45"/>
      <c r="AE1220" s="45"/>
      <c r="AF1220" s="45"/>
      <c r="AG1220" s="45"/>
      <c r="AH1220" s="45"/>
      <c r="AI1220" s="45"/>
      <c r="AJ1220" s="45"/>
      <c r="AK1220" s="45"/>
      <c r="AL1220" s="45"/>
      <c r="AM1220" s="45"/>
      <c r="AN1220" s="45"/>
      <c r="AO1220" s="45"/>
      <c r="AP1220" s="45"/>
      <c r="AQ1220" s="45"/>
      <c r="AR1220" s="45"/>
      <c r="AS1220" s="45"/>
    </row>
    <row r="1221" spans="10:45" x14ac:dyDescent="0.25">
      <c r="J1221" s="45"/>
      <c r="K1221" s="45"/>
      <c r="L1221" s="45"/>
      <c r="M1221" s="45"/>
      <c r="N1221" s="45"/>
      <c r="O1221" s="45"/>
      <c r="P1221" s="45"/>
      <c r="Q1221" s="45"/>
      <c r="R1221" s="45"/>
      <c r="S1221" s="45"/>
      <c r="T1221" s="45"/>
      <c r="U1221" s="45"/>
      <c r="V1221" s="45"/>
      <c r="W1221" s="45"/>
      <c r="X1221" s="45"/>
      <c r="Y1221" s="45"/>
      <c r="Z1221" s="45"/>
      <c r="AA1221" s="45"/>
      <c r="AB1221" s="45"/>
      <c r="AC1221" s="45"/>
      <c r="AD1221" s="45"/>
      <c r="AE1221" s="45"/>
      <c r="AF1221" s="45"/>
      <c r="AG1221" s="45"/>
      <c r="AH1221" s="45"/>
      <c r="AI1221" s="45"/>
      <c r="AJ1221" s="45"/>
      <c r="AK1221" s="45"/>
      <c r="AL1221" s="45"/>
      <c r="AM1221" s="45"/>
      <c r="AN1221" s="45"/>
      <c r="AO1221" s="45"/>
      <c r="AP1221" s="45"/>
      <c r="AQ1221" s="45"/>
      <c r="AR1221" s="45"/>
      <c r="AS1221" s="45"/>
    </row>
    <row r="1222" spans="10:45" x14ac:dyDescent="0.25">
      <c r="J1222" s="45"/>
      <c r="K1222" s="45"/>
      <c r="L1222" s="45"/>
      <c r="M1222" s="45"/>
      <c r="N1222" s="45"/>
      <c r="O1222" s="45"/>
      <c r="P1222" s="45"/>
      <c r="Q1222" s="45"/>
      <c r="R1222" s="45"/>
      <c r="S1222" s="45"/>
      <c r="T1222" s="45"/>
      <c r="U1222" s="45"/>
      <c r="V1222" s="45"/>
      <c r="W1222" s="45"/>
      <c r="X1222" s="45"/>
      <c r="Y1222" s="45"/>
      <c r="Z1222" s="45"/>
      <c r="AA1222" s="45"/>
      <c r="AB1222" s="45"/>
      <c r="AC1222" s="45"/>
      <c r="AD1222" s="45"/>
      <c r="AE1222" s="45"/>
      <c r="AF1222" s="45"/>
      <c r="AG1222" s="45"/>
      <c r="AH1222" s="45"/>
      <c r="AI1222" s="45"/>
      <c r="AJ1222" s="45"/>
      <c r="AK1222" s="45"/>
      <c r="AL1222" s="45"/>
      <c r="AM1222" s="45"/>
      <c r="AN1222" s="45"/>
      <c r="AO1222" s="45"/>
      <c r="AP1222" s="45"/>
      <c r="AQ1222" s="45"/>
      <c r="AR1222" s="45"/>
      <c r="AS1222" s="45"/>
    </row>
    <row r="1223" spans="10:45" x14ac:dyDescent="0.25">
      <c r="J1223" s="45"/>
      <c r="K1223" s="45"/>
      <c r="L1223" s="45"/>
      <c r="M1223" s="45"/>
      <c r="N1223" s="45"/>
      <c r="O1223" s="45"/>
      <c r="P1223" s="45"/>
      <c r="Q1223" s="45"/>
      <c r="R1223" s="45"/>
      <c r="S1223" s="45"/>
      <c r="T1223" s="45"/>
      <c r="U1223" s="45"/>
      <c r="V1223" s="45"/>
      <c r="W1223" s="45"/>
      <c r="X1223" s="45"/>
      <c r="Y1223" s="45"/>
      <c r="Z1223" s="45"/>
      <c r="AA1223" s="45"/>
      <c r="AB1223" s="45"/>
      <c r="AC1223" s="45"/>
      <c r="AD1223" s="45"/>
      <c r="AE1223" s="45"/>
      <c r="AF1223" s="45"/>
      <c r="AG1223" s="45"/>
      <c r="AH1223" s="45"/>
      <c r="AI1223" s="45"/>
      <c r="AJ1223" s="45"/>
      <c r="AK1223" s="45"/>
      <c r="AL1223" s="45"/>
      <c r="AM1223" s="45"/>
      <c r="AN1223" s="45"/>
      <c r="AO1223" s="45"/>
      <c r="AP1223" s="45"/>
      <c r="AQ1223" s="45"/>
      <c r="AR1223" s="45"/>
      <c r="AS1223" s="45"/>
    </row>
    <row r="1224" spans="10:45" x14ac:dyDescent="0.25">
      <c r="J1224" s="45"/>
      <c r="K1224" s="45"/>
      <c r="L1224" s="45"/>
      <c r="M1224" s="45"/>
      <c r="N1224" s="45"/>
      <c r="O1224" s="45"/>
      <c r="P1224" s="45"/>
      <c r="Q1224" s="45"/>
      <c r="R1224" s="45"/>
      <c r="S1224" s="45"/>
      <c r="T1224" s="45"/>
      <c r="U1224" s="45"/>
      <c r="V1224" s="45"/>
      <c r="W1224" s="45"/>
      <c r="X1224" s="45"/>
      <c r="Y1224" s="45"/>
      <c r="Z1224" s="45"/>
      <c r="AA1224" s="45"/>
      <c r="AB1224" s="45"/>
      <c r="AC1224" s="45"/>
      <c r="AD1224" s="45"/>
      <c r="AE1224" s="45"/>
      <c r="AF1224" s="45"/>
      <c r="AG1224" s="45"/>
      <c r="AH1224" s="45"/>
      <c r="AI1224" s="45"/>
      <c r="AJ1224" s="45"/>
      <c r="AK1224" s="45"/>
      <c r="AL1224" s="45"/>
      <c r="AM1224" s="45"/>
      <c r="AN1224" s="45"/>
      <c r="AO1224" s="45"/>
      <c r="AP1224" s="45"/>
      <c r="AQ1224" s="45"/>
      <c r="AR1224" s="45"/>
      <c r="AS1224" s="45"/>
    </row>
    <row r="1225" spans="10:45" x14ac:dyDescent="0.25">
      <c r="J1225" s="45"/>
      <c r="K1225" s="45"/>
      <c r="L1225" s="45"/>
      <c r="M1225" s="45"/>
      <c r="N1225" s="45"/>
      <c r="O1225" s="45"/>
      <c r="P1225" s="45"/>
      <c r="Q1225" s="45"/>
      <c r="R1225" s="45"/>
      <c r="S1225" s="45"/>
      <c r="T1225" s="45"/>
      <c r="U1225" s="45"/>
      <c r="V1225" s="45"/>
      <c r="W1225" s="45"/>
      <c r="X1225" s="45"/>
      <c r="Y1225" s="45"/>
      <c r="Z1225" s="45"/>
      <c r="AA1225" s="45"/>
      <c r="AB1225" s="45"/>
      <c r="AC1225" s="45"/>
      <c r="AD1225" s="45"/>
      <c r="AE1225" s="45"/>
      <c r="AF1225" s="45"/>
      <c r="AG1225" s="45"/>
      <c r="AH1225" s="45"/>
      <c r="AI1225" s="45"/>
      <c r="AJ1225" s="45"/>
      <c r="AK1225" s="45"/>
      <c r="AL1225" s="45"/>
      <c r="AM1225" s="45"/>
      <c r="AN1225" s="45"/>
      <c r="AO1225" s="45"/>
      <c r="AP1225" s="45"/>
      <c r="AQ1225" s="45"/>
      <c r="AR1225" s="45"/>
      <c r="AS1225" s="45"/>
    </row>
    <row r="1226" spans="10:45" x14ac:dyDescent="0.25">
      <c r="J1226" s="45"/>
      <c r="K1226" s="45"/>
      <c r="L1226" s="45"/>
      <c r="M1226" s="45"/>
      <c r="N1226" s="45"/>
      <c r="O1226" s="45"/>
      <c r="P1226" s="45"/>
      <c r="Q1226" s="45"/>
      <c r="R1226" s="45"/>
      <c r="S1226" s="45"/>
      <c r="T1226" s="45"/>
      <c r="U1226" s="45"/>
      <c r="V1226" s="45"/>
      <c r="W1226" s="45"/>
      <c r="X1226" s="45"/>
      <c r="Y1226" s="45"/>
      <c r="Z1226" s="45"/>
      <c r="AA1226" s="45"/>
      <c r="AB1226" s="45"/>
      <c r="AC1226" s="45"/>
      <c r="AD1226" s="45"/>
      <c r="AE1226" s="45"/>
      <c r="AF1226" s="45"/>
      <c r="AG1226" s="45"/>
      <c r="AH1226" s="45"/>
      <c r="AI1226" s="45"/>
      <c r="AJ1226" s="45"/>
      <c r="AK1226" s="45"/>
      <c r="AL1226" s="45"/>
      <c r="AM1226" s="45"/>
      <c r="AN1226" s="45"/>
      <c r="AO1226" s="45"/>
      <c r="AP1226" s="45"/>
      <c r="AQ1226" s="45"/>
      <c r="AR1226" s="45"/>
      <c r="AS1226" s="45"/>
    </row>
    <row r="1227" spans="10:45" x14ac:dyDescent="0.25">
      <c r="J1227" s="45"/>
      <c r="K1227" s="45"/>
      <c r="L1227" s="45"/>
      <c r="M1227" s="45"/>
      <c r="N1227" s="45"/>
      <c r="O1227" s="45"/>
      <c r="P1227" s="45"/>
      <c r="Q1227" s="45"/>
      <c r="R1227" s="45"/>
      <c r="S1227" s="45"/>
      <c r="T1227" s="45"/>
      <c r="U1227" s="45"/>
      <c r="V1227" s="45"/>
      <c r="W1227" s="45"/>
      <c r="X1227" s="45"/>
      <c r="Y1227" s="45"/>
      <c r="Z1227" s="45"/>
      <c r="AA1227" s="45"/>
      <c r="AB1227" s="45"/>
      <c r="AC1227" s="45"/>
      <c r="AD1227" s="45"/>
      <c r="AE1227" s="45"/>
      <c r="AF1227" s="45"/>
      <c r="AG1227" s="45"/>
      <c r="AH1227" s="45"/>
      <c r="AI1227" s="45"/>
      <c r="AJ1227" s="45"/>
      <c r="AK1227" s="45"/>
      <c r="AL1227" s="45"/>
      <c r="AM1227" s="45"/>
      <c r="AN1227" s="45"/>
      <c r="AO1227" s="45"/>
      <c r="AP1227" s="45"/>
      <c r="AQ1227" s="45"/>
      <c r="AR1227" s="45"/>
      <c r="AS1227" s="45"/>
    </row>
    <row r="1228" spans="10:45" x14ac:dyDescent="0.25">
      <c r="J1228" s="45"/>
      <c r="K1228" s="45"/>
      <c r="L1228" s="45"/>
      <c r="M1228" s="45"/>
      <c r="N1228" s="45"/>
      <c r="O1228" s="45"/>
      <c r="P1228" s="45"/>
      <c r="Q1228" s="45"/>
      <c r="R1228" s="45"/>
      <c r="S1228" s="45"/>
      <c r="T1228" s="45"/>
      <c r="U1228" s="45"/>
      <c r="V1228" s="45"/>
      <c r="W1228" s="45"/>
      <c r="X1228" s="45"/>
      <c r="Y1228" s="45"/>
      <c r="Z1228" s="45"/>
      <c r="AA1228" s="45"/>
      <c r="AB1228" s="45"/>
      <c r="AC1228" s="45"/>
      <c r="AD1228" s="45"/>
      <c r="AE1228" s="45"/>
      <c r="AF1228" s="45"/>
      <c r="AG1228" s="45"/>
      <c r="AH1228" s="45"/>
      <c r="AI1228" s="45"/>
      <c r="AJ1228" s="45"/>
      <c r="AK1228" s="45"/>
      <c r="AL1228" s="45"/>
      <c r="AM1228" s="45"/>
      <c r="AN1228" s="45"/>
      <c r="AO1228" s="45"/>
      <c r="AP1228" s="45"/>
      <c r="AQ1228" s="45"/>
      <c r="AR1228" s="45"/>
      <c r="AS1228" s="45"/>
    </row>
    <row r="1229" spans="10:45" x14ac:dyDescent="0.25">
      <c r="J1229" s="45"/>
      <c r="K1229" s="45"/>
      <c r="L1229" s="45"/>
      <c r="M1229" s="45"/>
      <c r="N1229" s="45"/>
      <c r="O1229" s="45"/>
      <c r="P1229" s="45"/>
      <c r="Q1229" s="45"/>
      <c r="R1229" s="45"/>
      <c r="S1229" s="45"/>
      <c r="T1229" s="45"/>
      <c r="U1229" s="45"/>
      <c r="V1229" s="45"/>
      <c r="W1229" s="45"/>
      <c r="X1229" s="45"/>
      <c r="Y1229" s="45"/>
      <c r="Z1229" s="45"/>
      <c r="AA1229" s="45"/>
      <c r="AB1229" s="45"/>
      <c r="AC1229" s="45"/>
      <c r="AD1229" s="45"/>
      <c r="AE1229" s="45"/>
      <c r="AF1229" s="45"/>
      <c r="AG1229" s="45"/>
      <c r="AH1229" s="45"/>
      <c r="AI1229" s="45"/>
      <c r="AJ1229" s="45"/>
      <c r="AK1229" s="45"/>
      <c r="AL1229" s="45"/>
      <c r="AM1229" s="45"/>
      <c r="AN1229" s="45"/>
      <c r="AO1229" s="45"/>
      <c r="AP1229" s="45"/>
      <c r="AQ1229" s="45"/>
      <c r="AR1229" s="45"/>
      <c r="AS1229" s="45"/>
    </row>
    <row r="1230" spans="10:45" x14ac:dyDescent="0.25">
      <c r="J1230" s="45"/>
      <c r="K1230" s="45"/>
      <c r="L1230" s="45"/>
      <c r="M1230" s="45"/>
      <c r="N1230" s="45"/>
      <c r="O1230" s="45"/>
      <c r="P1230" s="45"/>
      <c r="Q1230" s="45"/>
      <c r="R1230" s="45"/>
      <c r="S1230" s="45"/>
      <c r="T1230" s="45"/>
      <c r="U1230" s="45"/>
      <c r="V1230" s="45"/>
      <c r="W1230" s="45"/>
      <c r="X1230" s="45"/>
      <c r="Y1230" s="45"/>
      <c r="Z1230" s="45"/>
      <c r="AA1230" s="45"/>
      <c r="AB1230" s="45"/>
      <c r="AC1230" s="45"/>
      <c r="AD1230" s="45"/>
      <c r="AE1230" s="45"/>
      <c r="AF1230" s="45"/>
      <c r="AG1230" s="45"/>
      <c r="AH1230" s="45"/>
      <c r="AI1230" s="45"/>
      <c r="AJ1230" s="45"/>
      <c r="AK1230" s="45"/>
      <c r="AL1230" s="45"/>
      <c r="AM1230" s="45"/>
      <c r="AN1230" s="45"/>
      <c r="AO1230" s="45"/>
      <c r="AP1230" s="45"/>
      <c r="AQ1230" s="45"/>
      <c r="AR1230" s="45"/>
      <c r="AS1230" s="45"/>
    </row>
    <row r="1231" spans="10:45" x14ac:dyDescent="0.25">
      <c r="J1231" s="45"/>
      <c r="K1231" s="45"/>
      <c r="L1231" s="45"/>
      <c r="M1231" s="45"/>
      <c r="N1231" s="45"/>
      <c r="O1231" s="45"/>
      <c r="P1231" s="45"/>
      <c r="Q1231" s="45"/>
      <c r="R1231" s="45"/>
      <c r="S1231" s="45"/>
      <c r="T1231" s="45"/>
      <c r="U1231" s="45"/>
      <c r="V1231" s="45"/>
      <c r="W1231" s="45"/>
      <c r="X1231" s="45"/>
      <c r="Y1231" s="45"/>
      <c r="Z1231" s="45"/>
      <c r="AA1231" s="45"/>
      <c r="AB1231" s="45"/>
      <c r="AC1231" s="45"/>
      <c r="AD1231" s="45"/>
      <c r="AE1231" s="45"/>
      <c r="AF1231" s="45"/>
      <c r="AG1231" s="45"/>
      <c r="AH1231" s="45"/>
      <c r="AI1231" s="45"/>
      <c r="AJ1231" s="45"/>
      <c r="AK1231" s="45"/>
      <c r="AL1231" s="45"/>
      <c r="AM1231" s="45"/>
      <c r="AN1231" s="45"/>
      <c r="AO1231" s="45"/>
      <c r="AP1231" s="45"/>
      <c r="AQ1231" s="45"/>
      <c r="AR1231" s="45"/>
      <c r="AS1231" s="45"/>
    </row>
    <row r="1232" spans="10:45" x14ac:dyDescent="0.25">
      <c r="J1232" s="45"/>
      <c r="K1232" s="45"/>
      <c r="L1232" s="45"/>
      <c r="M1232" s="45"/>
      <c r="N1232" s="45"/>
      <c r="O1232" s="45"/>
      <c r="P1232" s="45"/>
      <c r="Q1232" s="45"/>
      <c r="R1232" s="45"/>
      <c r="S1232" s="45"/>
      <c r="T1232" s="45"/>
      <c r="U1232" s="45"/>
      <c r="V1232" s="45"/>
      <c r="W1232" s="45"/>
      <c r="X1232" s="45"/>
      <c r="Y1232" s="45"/>
      <c r="Z1232" s="45"/>
      <c r="AA1232" s="45"/>
      <c r="AB1232" s="45"/>
      <c r="AC1232" s="45"/>
      <c r="AD1232" s="45"/>
      <c r="AE1232" s="45"/>
      <c r="AF1232" s="45"/>
      <c r="AG1232" s="45"/>
      <c r="AH1232" s="45"/>
      <c r="AI1232" s="45"/>
      <c r="AJ1232" s="45"/>
      <c r="AK1232" s="45"/>
      <c r="AL1232" s="45"/>
      <c r="AM1232" s="45"/>
      <c r="AN1232" s="45"/>
      <c r="AO1232" s="45"/>
      <c r="AP1232" s="45"/>
      <c r="AQ1232" s="45"/>
      <c r="AR1232" s="45"/>
      <c r="AS1232" s="45"/>
    </row>
    <row r="1233" spans="10:45" x14ac:dyDescent="0.25">
      <c r="J1233" s="45"/>
      <c r="K1233" s="45"/>
      <c r="L1233" s="45"/>
      <c r="M1233" s="45"/>
      <c r="N1233" s="45"/>
      <c r="O1233" s="45"/>
      <c r="P1233" s="45"/>
      <c r="Q1233" s="45"/>
      <c r="R1233" s="45"/>
      <c r="S1233" s="45"/>
      <c r="T1233" s="45"/>
      <c r="U1233" s="45"/>
      <c r="V1233" s="45"/>
      <c r="W1233" s="45"/>
      <c r="X1233" s="45"/>
      <c r="Y1233" s="45"/>
      <c r="Z1233" s="45"/>
      <c r="AA1233" s="45"/>
      <c r="AB1233" s="45"/>
      <c r="AC1233" s="45"/>
      <c r="AD1233" s="45"/>
      <c r="AE1233" s="45"/>
      <c r="AF1233" s="45"/>
      <c r="AG1233" s="45"/>
      <c r="AH1233" s="45"/>
      <c r="AI1233" s="45"/>
      <c r="AJ1233" s="45"/>
      <c r="AK1233" s="45"/>
      <c r="AL1233" s="45"/>
      <c r="AM1233" s="45"/>
      <c r="AN1233" s="45"/>
      <c r="AO1233" s="45"/>
      <c r="AP1233" s="45"/>
      <c r="AQ1233" s="45"/>
      <c r="AR1233" s="45"/>
      <c r="AS1233" s="45"/>
    </row>
    <row r="1234" spans="10:45" x14ac:dyDescent="0.25">
      <c r="J1234" s="45"/>
      <c r="K1234" s="45"/>
      <c r="L1234" s="45"/>
      <c r="M1234" s="45"/>
      <c r="N1234" s="45"/>
      <c r="O1234" s="45"/>
      <c r="P1234" s="45"/>
      <c r="Q1234" s="45"/>
      <c r="R1234" s="45"/>
      <c r="S1234" s="45"/>
      <c r="T1234" s="45"/>
      <c r="U1234" s="45"/>
      <c r="V1234" s="45"/>
      <c r="W1234" s="45"/>
      <c r="X1234" s="45"/>
      <c r="Y1234" s="45"/>
      <c r="Z1234" s="45"/>
      <c r="AA1234" s="45"/>
      <c r="AB1234" s="45"/>
      <c r="AC1234" s="45"/>
      <c r="AD1234" s="45"/>
      <c r="AE1234" s="45"/>
      <c r="AF1234" s="45"/>
      <c r="AG1234" s="45"/>
      <c r="AH1234" s="45"/>
      <c r="AI1234" s="45"/>
      <c r="AJ1234" s="45"/>
      <c r="AK1234" s="45"/>
      <c r="AL1234" s="45"/>
      <c r="AM1234" s="45"/>
      <c r="AN1234" s="45"/>
      <c r="AO1234" s="45"/>
      <c r="AP1234" s="45"/>
      <c r="AQ1234" s="45"/>
      <c r="AR1234" s="45"/>
      <c r="AS1234" s="45"/>
    </row>
    <row r="1235" spans="10:45" x14ac:dyDescent="0.25">
      <c r="J1235" s="45"/>
      <c r="K1235" s="45"/>
      <c r="L1235" s="45"/>
      <c r="M1235" s="45"/>
      <c r="N1235" s="45"/>
      <c r="O1235" s="45"/>
      <c r="P1235" s="45"/>
      <c r="Q1235" s="45"/>
      <c r="R1235" s="45"/>
      <c r="S1235" s="45"/>
      <c r="T1235" s="45"/>
      <c r="U1235" s="45"/>
      <c r="V1235" s="45"/>
      <c r="W1235" s="45"/>
      <c r="X1235" s="45"/>
      <c r="Y1235" s="45"/>
      <c r="Z1235" s="45"/>
      <c r="AA1235" s="45"/>
      <c r="AB1235" s="45"/>
      <c r="AC1235" s="45"/>
      <c r="AD1235" s="45"/>
      <c r="AE1235" s="45"/>
      <c r="AF1235" s="45"/>
      <c r="AG1235" s="45"/>
      <c r="AH1235" s="45"/>
      <c r="AI1235" s="45"/>
      <c r="AJ1235" s="45"/>
      <c r="AK1235" s="45"/>
      <c r="AL1235" s="45"/>
      <c r="AM1235" s="45"/>
      <c r="AN1235" s="45"/>
      <c r="AO1235" s="45"/>
      <c r="AP1235" s="45"/>
      <c r="AQ1235" s="45"/>
      <c r="AR1235" s="45"/>
      <c r="AS1235" s="45"/>
    </row>
    <row r="1236" spans="10:45" x14ac:dyDescent="0.25">
      <c r="J1236" s="45"/>
      <c r="K1236" s="45"/>
      <c r="L1236" s="45"/>
      <c r="M1236" s="45"/>
      <c r="N1236" s="45"/>
      <c r="O1236" s="45"/>
      <c r="P1236" s="45"/>
      <c r="Q1236" s="45"/>
      <c r="R1236" s="45"/>
      <c r="S1236" s="45"/>
      <c r="T1236" s="45"/>
      <c r="U1236" s="45"/>
      <c r="V1236" s="45"/>
      <c r="W1236" s="45"/>
      <c r="X1236" s="45"/>
      <c r="Y1236" s="45"/>
      <c r="Z1236" s="45"/>
      <c r="AA1236" s="45"/>
      <c r="AB1236" s="45"/>
      <c r="AC1236" s="45"/>
      <c r="AD1236" s="45"/>
      <c r="AE1236" s="45"/>
      <c r="AF1236" s="45"/>
      <c r="AG1236" s="45"/>
      <c r="AH1236" s="45"/>
      <c r="AI1236" s="45"/>
      <c r="AJ1236" s="45"/>
      <c r="AK1236" s="45"/>
      <c r="AL1236" s="45"/>
      <c r="AM1236" s="45"/>
      <c r="AN1236" s="45"/>
      <c r="AO1236" s="45"/>
      <c r="AP1236" s="45"/>
      <c r="AQ1236" s="45"/>
      <c r="AR1236" s="45"/>
      <c r="AS1236" s="45"/>
    </row>
    <row r="1237" spans="10:45" x14ac:dyDescent="0.25">
      <c r="J1237" s="45"/>
      <c r="K1237" s="45"/>
      <c r="L1237" s="45"/>
      <c r="M1237" s="45"/>
      <c r="N1237" s="45"/>
      <c r="O1237" s="45"/>
      <c r="P1237" s="45"/>
      <c r="Q1237" s="45"/>
      <c r="R1237" s="45"/>
      <c r="S1237" s="45"/>
      <c r="T1237" s="45"/>
      <c r="U1237" s="45"/>
      <c r="V1237" s="45"/>
      <c r="W1237" s="45"/>
      <c r="X1237" s="45"/>
      <c r="Y1237" s="45"/>
      <c r="Z1237" s="45"/>
      <c r="AA1237" s="45"/>
      <c r="AB1237" s="45"/>
      <c r="AC1237" s="45"/>
      <c r="AD1237" s="45"/>
      <c r="AE1237" s="45"/>
      <c r="AF1237" s="45"/>
      <c r="AG1237" s="45"/>
      <c r="AH1237" s="45"/>
      <c r="AI1237" s="45"/>
      <c r="AJ1237" s="45"/>
      <c r="AK1237" s="45"/>
      <c r="AL1237" s="45"/>
      <c r="AM1237" s="45"/>
      <c r="AN1237" s="45"/>
      <c r="AO1237" s="45"/>
      <c r="AP1237" s="45"/>
      <c r="AQ1237" s="45"/>
      <c r="AR1237" s="45"/>
      <c r="AS1237" s="45"/>
    </row>
    <row r="1238" spans="10:45" x14ac:dyDescent="0.25">
      <c r="J1238" s="45"/>
      <c r="K1238" s="45"/>
      <c r="L1238" s="45"/>
      <c r="M1238" s="45"/>
      <c r="N1238" s="45"/>
      <c r="O1238" s="45"/>
      <c r="P1238" s="45"/>
      <c r="Q1238" s="45"/>
      <c r="R1238" s="45"/>
      <c r="S1238" s="45"/>
      <c r="T1238" s="45"/>
      <c r="U1238" s="45"/>
      <c r="V1238" s="45"/>
      <c r="W1238" s="45"/>
      <c r="X1238" s="45"/>
      <c r="Y1238" s="45"/>
      <c r="Z1238" s="45"/>
      <c r="AA1238" s="45"/>
      <c r="AB1238" s="45"/>
      <c r="AC1238" s="45"/>
      <c r="AD1238" s="45"/>
      <c r="AE1238" s="45"/>
      <c r="AF1238" s="45"/>
      <c r="AG1238" s="45"/>
      <c r="AH1238" s="45"/>
      <c r="AI1238" s="45"/>
      <c r="AJ1238" s="45"/>
      <c r="AK1238" s="45"/>
      <c r="AL1238" s="45"/>
      <c r="AM1238" s="45"/>
      <c r="AN1238" s="45"/>
      <c r="AO1238" s="45"/>
      <c r="AP1238" s="45"/>
      <c r="AQ1238" s="45"/>
      <c r="AR1238" s="45"/>
      <c r="AS1238" s="45"/>
    </row>
    <row r="1239" spans="10:45" x14ac:dyDescent="0.25">
      <c r="J1239" s="45"/>
      <c r="K1239" s="45"/>
      <c r="L1239" s="45"/>
      <c r="M1239" s="45"/>
      <c r="N1239" s="45"/>
      <c r="O1239" s="45"/>
      <c r="P1239" s="45"/>
      <c r="Q1239" s="45"/>
      <c r="R1239" s="45"/>
      <c r="S1239" s="45"/>
      <c r="T1239" s="45"/>
      <c r="U1239" s="45"/>
      <c r="V1239" s="45"/>
      <c r="W1239" s="45"/>
      <c r="X1239" s="45"/>
      <c r="Y1239" s="45"/>
      <c r="Z1239" s="45"/>
      <c r="AA1239" s="45"/>
      <c r="AB1239" s="45"/>
      <c r="AC1239" s="45"/>
      <c r="AD1239" s="45"/>
      <c r="AE1239" s="45"/>
      <c r="AF1239" s="45"/>
      <c r="AG1239" s="45"/>
      <c r="AH1239" s="45"/>
      <c r="AI1239" s="45"/>
      <c r="AJ1239" s="45"/>
      <c r="AK1239" s="45"/>
      <c r="AL1239" s="45"/>
      <c r="AM1239" s="45"/>
      <c r="AN1239" s="45"/>
      <c r="AO1239" s="45"/>
      <c r="AP1239" s="45"/>
      <c r="AQ1239" s="45"/>
      <c r="AR1239" s="45"/>
      <c r="AS1239" s="45"/>
    </row>
    <row r="1240" spans="10:45" x14ac:dyDescent="0.25">
      <c r="J1240" s="45"/>
      <c r="K1240" s="45"/>
      <c r="L1240" s="45"/>
      <c r="M1240" s="45"/>
      <c r="N1240" s="45"/>
      <c r="O1240" s="45"/>
      <c r="P1240" s="45"/>
      <c r="Q1240" s="45"/>
      <c r="R1240" s="45"/>
      <c r="S1240" s="45"/>
      <c r="T1240" s="45"/>
      <c r="U1240" s="45"/>
      <c r="V1240" s="45"/>
      <c r="W1240" s="45"/>
      <c r="X1240" s="45"/>
      <c r="Y1240" s="45"/>
      <c r="Z1240" s="45"/>
      <c r="AA1240" s="45"/>
      <c r="AB1240" s="45"/>
      <c r="AC1240" s="45"/>
      <c r="AD1240" s="45"/>
      <c r="AE1240" s="45"/>
      <c r="AF1240" s="45"/>
      <c r="AG1240" s="45"/>
      <c r="AH1240" s="45"/>
      <c r="AI1240" s="45"/>
      <c r="AJ1240" s="45"/>
      <c r="AK1240" s="45"/>
      <c r="AL1240" s="45"/>
      <c r="AM1240" s="45"/>
      <c r="AN1240" s="45"/>
      <c r="AO1240" s="45"/>
      <c r="AP1240" s="45"/>
      <c r="AQ1240" s="45"/>
      <c r="AR1240" s="45"/>
      <c r="AS1240" s="45"/>
    </row>
    <row r="1241" spans="10:45" x14ac:dyDescent="0.25">
      <c r="J1241" s="45"/>
      <c r="K1241" s="45"/>
      <c r="L1241" s="45"/>
      <c r="M1241" s="45"/>
      <c r="N1241" s="45"/>
      <c r="O1241" s="45"/>
      <c r="P1241" s="45"/>
      <c r="Q1241" s="45"/>
      <c r="R1241" s="45"/>
      <c r="S1241" s="45"/>
      <c r="T1241" s="45"/>
      <c r="U1241" s="45"/>
      <c r="V1241" s="45"/>
      <c r="W1241" s="45"/>
      <c r="X1241" s="45"/>
      <c r="Y1241" s="45"/>
      <c r="Z1241" s="45"/>
      <c r="AA1241" s="45"/>
      <c r="AB1241" s="45"/>
      <c r="AC1241" s="45"/>
      <c r="AD1241" s="45"/>
      <c r="AE1241" s="45"/>
      <c r="AF1241" s="45"/>
      <c r="AG1241" s="45"/>
      <c r="AH1241" s="45"/>
      <c r="AI1241" s="45"/>
      <c r="AJ1241" s="45"/>
      <c r="AK1241" s="45"/>
      <c r="AL1241" s="45"/>
      <c r="AM1241" s="45"/>
      <c r="AN1241" s="45"/>
      <c r="AO1241" s="45"/>
      <c r="AP1241" s="45"/>
      <c r="AQ1241" s="45"/>
      <c r="AR1241" s="45"/>
      <c r="AS1241" s="45"/>
    </row>
    <row r="1242" spans="10:45" x14ac:dyDescent="0.25">
      <c r="J1242" s="45"/>
      <c r="K1242" s="45"/>
      <c r="L1242" s="45"/>
      <c r="M1242" s="45"/>
      <c r="N1242" s="45"/>
      <c r="O1242" s="45"/>
      <c r="P1242" s="45"/>
      <c r="Q1242" s="45"/>
      <c r="R1242" s="45"/>
      <c r="S1242" s="45"/>
      <c r="T1242" s="45"/>
      <c r="U1242" s="45"/>
      <c r="V1242" s="45"/>
      <c r="W1242" s="45"/>
      <c r="X1242" s="45"/>
      <c r="Y1242" s="45"/>
      <c r="Z1242" s="45"/>
      <c r="AA1242" s="45"/>
      <c r="AB1242" s="45"/>
      <c r="AC1242" s="45"/>
      <c r="AD1242" s="45"/>
      <c r="AE1242" s="45"/>
      <c r="AF1242" s="45"/>
      <c r="AG1242" s="45"/>
      <c r="AH1242" s="45"/>
      <c r="AI1242" s="45"/>
      <c r="AJ1242" s="45"/>
      <c r="AK1242" s="45"/>
      <c r="AL1242" s="45"/>
      <c r="AM1242" s="45"/>
      <c r="AN1242" s="45"/>
      <c r="AO1242" s="45"/>
      <c r="AP1242" s="45"/>
      <c r="AQ1242" s="45"/>
      <c r="AR1242" s="45"/>
      <c r="AS1242" s="45"/>
    </row>
    <row r="1243" spans="10:45" x14ac:dyDescent="0.25">
      <c r="J1243" s="45"/>
      <c r="K1243" s="45"/>
      <c r="L1243" s="45"/>
      <c r="M1243" s="45"/>
      <c r="N1243" s="45"/>
      <c r="O1243" s="45"/>
      <c r="P1243" s="45"/>
      <c r="Q1243" s="45"/>
      <c r="R1243" s="45"/>
      <c r="S1243" s="45"/>
      <c r="T1243" s="45"/>
      <c r="U1243" s="45"/>
      <c r="V1243" s="45"/>
      <c r="W1243" s="45"/>
      <c r="X1243" s="45"/>
      <c r="Y1243" s="45"/>
      <c r="Z1243" s="45"/>
      <c r="AA1243" s="45"/>
      <c r="AB1243" s="45"/>
      <c r="AC1243" s="45"/>
      <c r="AD1243" s="45"/>
      <c r="AE1243" s="45"/>
      <c r="AF1243" s="45"/>
      <c r="AG1243" s="45"/>
      <c r="AH1243" s="45"/>
      <c r="AI1243" s="45"/>
      <c r="AJ1243" s="45"/>
      <c r="AK1243" s="45"/>
      <c r="AL1243" s="45"/>
      <c r="AM1243" s="45"/>
      <c r="AN1243" s="45"/>
      <c r="AO1243" s="45"/>
      <c r="AP1243" s="45"/>
      <c r="AQ1243" s="45"/>
      <c r="AR1243" s="45"/>
      <c r="AS1243" s="45"/>
    </row>
    <row r="1244" spans="10:45" x14ac:dyDescent="0.25">
      <c r="J1244" s="45"/>
      <c r="K1244" s="45"/>
      <c r="L1244" s="45"/>
      <c r="M1244" s="45"/>
      <c r="N1244" s="45"/>
      <c r="O1244" s="45"/>
      <c r="P1244" s="45"/>
      <c r="Q1244" s="45"/>
      <c r="R1244" s="45"/>
      <c r="S1244" s="45"/>
      <c r="T1244" s="45"/>
      <c r="U1244" s="45"/>
      <c r="V1244" s="45"/>
      <c r="W1244" s="45"/>
      <c r="X1244" s="45"/>
      <c r="Y1244" s="45"/>
      <c r="Z1244" s="45"/>
      <c r="AA1244" s="45"/>
      <c r="AB1244" s="45"/>
      <c r="AC1244" s="45"/>
      <c r="AD1244" s="45"/>
      <c r="AE1244" s="45"/>
      <c r="AF1244" s="45"/>
      <c r="AG1244" s="45"/>
      <c r="AH1244" s="45"/>
      <c r="AI1244" s="45"/>
      <c r="AJ1244" s="45"/>
      <c r="AK1244" s="45"/>
      <c r="AL1244" s="45"/>
      <c r="AM1244" s="45"/>
      <c r="AN1244" s="45"/>
      <c r="AO1244" s="45"/>
      <c r="AP1244" s="45"/>
      <c r="AQ1244" s="45"/>
      <c r="AR1244" s="45"/>
      <c r="AS1244" s="45"/>
    </row>
    <row r="1245" spans="10:45" x14ac:dyDescent="0.25">
      <c r="J1245" s="45"/>
      <c r="K1245" s="45"/>
      <c r="L1245" s="45"/>
      <c r="M1245" s="45"/>
      <c r="N1245" s="45"/>
      <c r="O1245" s="45"/>
      <c r="P1245" s="45"/>
      <c r="Q1245" s="45"/>
      <c r="R1245" s="45"/>
      <c r="S1245" s="45"/>
      <c r="T1245" s="45"/>
      <c r="U1245" s="45"/>
      <c r="V1245" s="45"/>
      <c r="W1245" s="45"/>
      <c r="X1245" s="45"/>
      <c r="Y1245" s="45"/>
      <c r="Z1245" s="45"/>
      <c r="AA1245" s="45"/>
      <c r="AB1245" s="45"/>
      <c r="AC1245" s="45"/>
      <c r="AD1245" s="45"/>
      <c r="AE1245" s="45"/>
      <c r="AF1245" s="45"/>
      <c r="AG1245" s="45"/>
      <c r="AH1245" s="45"/>
      <c r="AI1245" s="45"/>
      <c r="AJ1245" s="45"/>
      <c r="AK1245" s="45"/>
      <c r="AL1245" s="45"/>
      <c r="AM1245" s="45"/>
      <c r="AN1245" s="45"/>
      <c r="AO1245" s="45"/>
      <c r="AP1245" s="45"/>
      <c r="AQ1245" s="45"/>
      <c r="AR1245" s="45"/>
      <c r="AS1245" s="45"/>
    </row>
    <row r="1246" spans="10:45" x14ac:dyDescent="0.25">
      <c r="J1246" s="45"/>
      <c r="K1246" s="45"/>
      <c r="L1246" s="45"/>
      <c r="M1246" s="45"/>
      <c r="N1246" s="45"/>
      <c r="O1246" s="45"/>
      <c r="P1246" s="45"/>
      <c r="Q1246" s="45"/>
      <c r="R1246" s="45"/>
      <c r="S1246" s="45"/>
      <c r="T1246" s="45"/>
      <c r="U1246" s="45"/>
      <c r="V1246" s="45"/>
      <c r="W1246" s="45"/>
      <c r="X1246" s="45"/>
      <c r="Y1246" s="45"/>
      <c r="Z1246" s="45"/>
      <c r="AA1246" s="45"/>
      <c r="AB1246" s="45"/>
      <c r="AC1246" s="45"/>
      <c r="AD1246" s="45"/>
      <c r="AE1246" s="45"/>
      <c r="AF1246" s="45"/>
      <c r="AG1246" s="45"/>
      <c r="AH1246" s="45"/>
      <c r="AI1246" s="45"/>
      <c r="AJ1246" s="45"/>
      <c r="AK1246" s="45"/>
      <c r="AL1246" s="45"/>
      <c r="AM1246" s="45"/>
      <c r="AN1246" s="45"/>
      <c r="AO1246" s="45"/>
      <c r="AP1246" s="45"/>
      <c r="AQ1246" s="45"/>
      <c r="AR1246" s="45"/>
      <c r="AS1246" s="45"/>
    </row>
    <row r="1247" spans="10:45" x14ac:dyDescent="0.25">
      <c r="J1247" s="45"/>
      <c r="K1247" s="45"/>
      <c r="L1247" s="45"/>
      <c r="M1247" s="45"/>
      <c r="N1247" s="45"/>
      <c r="O1247" s="45"/>
      <c r="P1247" s="45"/>
      <c r="Q1247" s="45"/>
      <c r="R1247" s="45"/>
      <c r="S1247" s="45"/>
      <c r="T1247" s="45"/>
      <c r="U1247" s="45"/>
      <c r="V1247" s="45"/>
      <c r="W1247" s="45"/>
      <c r="X1247" s="45"/>
      <c r="Y1247" s="45"/>
      <c r="Z1247" s="45"/>
      <c r="AA1247" s="45"/>
      <c r="AB1247" s="45"/>
      <c r="AC1247" s="45"/>
      <c r="AD1247" s="45"/>
      <c r="AE1247" s="45"/>
      <c r="AF1247" s="45"/>
      <c r="AG1247" s="45"/>
      <c r="AH1247" s="45"/>
      <c r="AI1247" s="45"/>
      <c r="AJ1247" s="45"/>
      <c r="AK1247" s="45"/>
      <c r="AL1247" s="45"/>
      <c r="AM1247" s="45"/>
      <c r="AN1247" s="45"/>
      <c r="AO1247" s="45"/>
      <c r="AP1247" s="45"/>
      <c r="AQ1247" s="45"/>
      <c r="AR1247" s="45"/>
      <c r="AS1247" s="45"/>
    </row>
    <row r="1248" spans="10:45" x14ac:dyDescent="0.25">
      <c r="J1248" s="45"/>
      <c r="K1248" s="45"/>
      <c r="L1248" s="45"/>
      <c r="M1248" s="45"/>
      <c r="N1248" s="45"/>
      <c r="O1248" s="45"/>
      <c r="P1248" s="45"/>
      <c r="Q1248" s="45"/>
      <c r="R1248" s="45"/>
      <c r="S1248" s="45"/>
      <c r="T1248" s="45"/>
      <c r="U1248" s="45"/>
      <c r="V1248" s="45"/>
      <c r="W1248" s="45"/>
      <c r="X1248" s="45"/>
      <c r="Y1248" s="45"/>
      <c r="Z1248" s="45"/>
      <c r="AA1248" s="45"/>
      <c r="AB1248" s="45"/>
      <c r="AC1248" s="45"/>
      <c r="AD1248" s="45"/>
      <c r="AE1248" s="45"/>
      <c r="AF1248" s="45"/>
      <c r="AG1248" s="45"/>
      <c r="AH1248" s="45"/>
      <c r="AI1248" s="45"/>
      <c r="AJ1248" s="45"/>
      <c r="AK1248" s="45"/>
      <c r="AL1248" s="45"/>
      <c r="AM1248" s="45"/>
      <c r="AN1248" s="45"/>
      <c r="AO1248" s="45"/>
      <c r="AP1248" s="45"/>
      <c r="AQ1248" s="45"/>
      <c r="AR1248" s="45"/>
      <c r="AS1248" s="45"/>
    </row>
    <row r="1249" spans="10:45" x14ac:dyDescent="0.25">
      <c r="J1249" s="45"/>
      <c r="K1249" s="45"/>
      <c r="L1249" s="45"/>
      <c r="M1249" s="45"/>
      <c r="N1249" s="45"/>
      <c r="O1249" s="45"/>
      <c r="P1249" s="45"/>
      <c r="Q1249" s="45"/>
      <c r="R1249" s="45"/>
      <c r="S1249" s="45"/>
      <c r="T1249" s="45"/>
      <c r="U1249" s="45"/>
      <c r="V1249" s="45"/>
      <c r="W1249" s="45"/>
      <c r="X1249" s="45"/>
      <c r="Y1249" s="45"/>
      <c r="Z1249" s="45"/>
      <c r="AA1249" s="45"/>
      <c r="AB1249" s="45"/>
      <c r="AC1249" s="45"/>
      <c r="AD1249" s="45"/>
      <c r="AE1249" s="45"/>
      <c r="AF1249" s="45"/>
      <c r="AG1249" s="45"/>
      <c r="AH1249" s="45"/>
      <c r="AI1249" s="45"/>
      <c r="AJ1249" s="45"/>
      <c r="AK1249" s="45"/>
      <c r="AL1249" s="45"/>
      <c r="AM1249" s="45"/>
      <c r="AN1249" s="45"/>
      <c r="AO1249" s="45"/>
      <c r="AP1249" s="45"/>
      <c r="AQ1249" s="45"/>
      <c r="AR1249" s="45"/>
      <c r="AS1249" s="45"/>
    </row>
    <row r="1250" spans="10:45" x14ac:dyDescent="0.25">
      <c r="J1250" s="45"/>
      <c r="K1250" s="45"/>
      <c r="L1250" s="45"/>
      <c r="M1250" s="45"/>
      <c r="N1250" s="45"/>
      <c r="O1250" s="45"/>
      <c r="P1250" s="45"/>
      <c r="Q1250" s="45"/>
      <c r="R1250" s="45"/>
      <c r="S1250" s="45"/>
      <c r="T1250" s="45"/>
      <c r="U1250" s="45"/>
      <c r="V1250" s="45"/>
      <c r="W1250" s="45"/>
      <c r="X1250" s="45"/>
      <c r="Y1250" s="45"/>
      <c r="Z1250" s="45"/>
      <c r="AA1250" s="45"/>
      <c r="AB1250" s="45"/>
      <c r="AC1250" s="45"/>
      <c r="AD1250" s="45"/>
      <c r="AE1250" s="45"/>
      <c r="AF1250" s="45"/>
      <c r="AG1250" s="45"/>
      <c r="AH1250" s="45"/>
      <c r="AI1250" s="45"/>
      <c r="AJ1250" s="45"/>
      <c r="AK1250" s="45"/>
      <c r="AL1250" s="45"/>
      <c r="AM1250" s="45"/>
      <c r="AN1250" s="45"/>
      <c r="AO1250" s="45"/>
      <c r="AP1250" s="45"/>
      <c r="AQ1250" s="45"/>
      <c r="AR1250" s="45"/>
      <c r="AS1250" s="45"/>
    </row>
    <row r="1251" spans="10:45" x14ac:dyDescent="0.25">
      <c r="J1251" s="45"/>
      <c r="K1251" s="45"/>
      <c r="L1251" s="45"/>
      <c r="M1251" s="45"/>
      <c r="N1251" s="45"/>
      <c r="O1251" s="45"/>
      <c r="P1251" s="45"/>
      <c r="Q1251" s="45"/>
      <c r="R1251" s="45"/>
      <c r="S1251" s="45"/>
      <c r="T1251" s="45"/>
      <c r="U1251" s="45"/>
      <c r="V1251" s="45"/>
      <c r="W1251" s="45"/>
      <c r="X1251" s="45"/>
      <c r="Y1251" s="45"/>
      <c r="Z1251" s="45"/>
      <c r="AA1251" s="45"/>
      <c r="AB1251" s="45"/>
      <c r="AC1251" s="45"/>
      <c r="AD1251" s="45"/>
      <c r="AE1251" s="45"/>
      <c r="AF1251" s="45"/>
      <c r="AG1251" s="45"/>
      <c r="AH1251" s="45"/>
      <c r="AI1251" s="45"/>
      <c r="AJ1251" s="45"/>
      <c r="AK1251" s="45"/>
      <c r="AL1251" s="45"/>
      <c r="AM1251" s="45"/>
      <c r="AN1251" s="45"/>
      <c r="AO1251" s="45"/>
      <c r="AP1251" s="45"/>
      <c r="AQ1251" s="45"/>
      <c r="AR1251" s="45"/>
      <c r="AS1251" s="45"/>
    </row>
    <row r="1252" spans="10:45" x14ac:dyDescent="0.25">
      <c r="J1252" s="45"/>
      <c r="K1252" s="45"/>
      <c r="L1252" s="45"/>
      <c r="M1252" s="45"/>
      <c r="N1252" s="45"/>
      <c r="O1252" s="45"/>
      <c r="P1252" s="45"/>
      <c r="Q1252" s="45"/>
      <c r="R1252" s="45"/>
      <c r="S1252" s="45"/>
      <c r="T1252" s="45"/>
      <c r="U1252" s="45"/>
      <c r="V1252" s="45"/>
      <c r="W1252" s="45"/>
      <c r="X1252" s="45"/>
      <c r="Y1252" s="45"/>
      <c r="Z1252" s="45"/>
      <c r="AA1252" s="45"/>
      <c r="AB1252" s="45"/>
      <c r="AC1252" s="45"/>
      <c r="AD1252" s="45"/>
      <c r="AE1252" s="45"/>
      <c r="AF1252" s="45"/>
      <c r="AG1252" s="45"/>
      <c r="AH1252" s="45"/>
      <c r="AI1252" s="45"/>
      <c r="AJ1252" s="45"/>
      <c r="AK1252" s="45"/>
      <c r="AL1252" s="45"/>
      <c r="AM1252" s="45"/>
      <c r="AN1252" s="45"/>
      <c r="AO1252" s="45"/>
      <c r="AP1252" s="45"/>
      <c r="AQ1252" s="45"/>
      <c r="AR1252" s="45"/>
      <c r="AS1252" s="45"/>
    </row>
    <row r="1253" spans="10:45" x14ac:dyDescent="0.25">
      <c r="J1253" s="45"/>
      <c r="K1253" s="45"/>
      <c r="L1253" s="45"/>
      <c r="M1253" s="45"/>
      <c r="N1253" s="45"/>
      <c r="O1253" s="45"/>
      <c r="P1253" s="45"/>
      <c r="Q1253" s="45"/>
      <c r="R1253" s="45"/>
      <c r="S1253" s="45"/>
      <c r="T1253" s="45"/>
      <c r="U1253" s="45"/>
      <c r="V1253" s="45"/>
      <c r="W1253" s="45"/>
      <c r="X1253" s="45"/>
      <c r="Y1253" s="45"/>
      <c r="Z1253" s="45"/>
      <c r="AA1253" s="45"/>
      <c r="AB1253" s="45"/>
      <c r="AC1253" s="45"/>
      <c r="AD1253" s="45"/>
      <c r="AE1253" s="45"/>
      <c r="AF1253" s="45"/>
      <c r="AG1253" s="45"/>
      <c r="AH1253" s="45"/>
      <c r="AI1253" s="45"/>
      <c r="AJ1253" s="45"/>
      <c r="AK1253" s="45"/>
      <c r="AL1253" s="45"/>
      <c r="AM1253" s="45"/>
      <c r="AN1253" s="45"/>
      <c r="AO1253" s="45"/>
      <c r="AP1253" s="45"/>
      <c r="AQ1253" s="45"/>
      <c r="AR1253" s="45"/>
      <c r="AS1253" s="45"/>
    </row>
    <row r="1254" spans="10:45" x14ac:dyDescent="0.25">
      <c r="J1254" s="45"/>
      <c r="K1254" s="45"/>
      <c r="L1254" s="45"/>
      <c r="M1254" s="45"/>
      <c r="N1254" s="45"/>
      <c r="O1254" s="45"/>
      <c r="P1254" s="45"/>
      <c r="Q1254" s="45"/>
      <c r="R1254" s="45"/>
      <c r="S1254" s="45"/>
      <c r="T1254" s="45"/>
      <c r="U1254" s="45"/>
      <c r="V1254" s="45"/>
      <c r="W1254" s="45"/>
      <c r="X1254" s="45"/>
      <c r="Y1254" s="45"/>
      <c r="Z1254" s="45"/>
      <c r="AA1254" s="45"/>
      <c r="AB1254" s="45"/>
      <c r="AC1254" s="45"/>
      <c r="AD1254" s="45"/>
      <c r="AE1254" s="45"/>
      <c r="AF1254" s="45"/>
      <c r="AG1254" s="45"/>
      <c r="AH1254" s="45"/>
      <c r="AI1254" s="45"/>
      <c r="AJ1254" s="45"/>
      <c r="AK1254" s="45"/>
      <c r="AL1254" s="45"/>
      <c r="AM1254" s="45"/>
      <c r="AN1254" s="45"/>
      <c r="AO1254" s="45"/>
      <c r="AP1254" s="45"/>
      <c r="AQ1254" s="45"/>
      <c r="AR1254" s="45"/>
      <c r="AS1254" s="45"/>
    </row>
    <row r="1255" spans="10:45" x14ac:dyDescent="0.25">
      <c r="J1255" s="45"/>
      <c r="K1255" s="45"/>
      <c r="L1255" s="45"/>
      <c r="M1255" s="45"/>
      <c r="N1255" s="45"/>
      <c r="O1255" s="45"/>
      <c r="P1255" s="45"/>
      <c r="Q1255" s="45"/>
      <c r="R1255" s="45"/>
      <c r="S1255" s="45"/>
      <c r="T1255" s="45"/>
      <c r="U1255" s="45"/>
      <c r="V1255" s="45"/>
      <c r="W1255" s="45"/>
      <c r="X1255" s="45"/>
      <c r="Y1255" s="45"/>
      <c r="Z1255" s="45"/>
      <c r="AA1255" s="45"/>
      <c r="AB1255" s="45"/>
      <c r="AC1255" s="45"/>
      <c r="AD1255" s="45"/>
      <c r="AE1255" s="45"/>
      <c r="AF1255" s="45"/>
      <c r="AG1255" s="45"/>
      <c r="AH1255" s="45"/>
      <c r="AI1255" s="45"/>
      <c r="AJ1255" s="45"/>
      <c r="AK1255" s="45"/>
      <c r="AL1255" s="45"/>
      <c r="AM1255" s="45"/>
      <c r="AN1255" s="45"/>
      <c r="AO1255" s="45"/>
      <c r="AP1255" s="45"/>
      <c r="AQ1255" s="45"/>
      <c r="AR1255" s="45"/>
      <c r="AS1255" s="45"/>
    </row>
    <row r="1256" spans="10:45" x14ac:dyDescent="0.25">
      <c r="J1256" s="45"/>
      <c r="K1256" s="45"/>
      <c r="L1256" s="45"/>
      <c r="M1256" s="45"/>
      <c r="N1256" s="45"/>
      <c r="O1256" s="45"/>
      <c r="P1256" s="45"/>
      <c r="Q1256" s="45"/>
      <c r="R1256" s="45"/>
      <c r="S1256" s="45"/>
      <c r="T1256" s="45"/>
      <c r="U1256" s="45"/>
      <c r="V1256" s="45"/>
      <c r="W1256" s="45"/>
      <c r="X1256" s="45"/>
      <c r="Y1256" s="45"/>
      <c r="Z1256" s="45"/>
      <c r="AA1256" s="45"/>
      <c r="AB1256" s="45"/>
      <c r="AC1256" s="45"/>
      <c r="AD1256" s="45"/>
      <c r="AE1256" s="45"/>
      <c r="AF1256" s="45"/>
      <c r="AG1256" s="45"/>
      <c r="AH1256" s="45"/>
      <c r="AI1256" s="45"/>
      <c r="AJ1256" s="45"/>
      <c r="AK1256" s="45"/>
      <c r="AL1256" s="45"/>
      <c r="AM1256" s="45"/>
      <c r="AN1256" s="45"/>
      <c r="AO1256" s="45"/>
      <c r="AP1256" s="45"/>
      <c r="AQ1256" s="45"/>
      <c r="AR1256" s="45"/>
      <c r="AS1256" s="45"/>
    </row>
    <row r="1257" spans="10:45" x14ac:dyDescent="0.25">
      <c r="J1257" s="45"/>
      <c r="K1257" s="45"/>
      <c r="L1257" s="45"/>
      <c r="M1257" s="45"/>
      <c r="N1257" s="45"/>
      <c r="O1257" s="45"/>
      <c r="P1257" s="45"/>
      <c r="Q1257" s="45"/>
      <c r="R1257" s="45"/>
      <c r="S1257" s="45"/>
      <c r="T1257" s="45"/>
      <c r="U1257" s="45"/>
      <c r="V1257" s="45"/>
      <c r="W1257" s="45"/>
      <c r="X1257" s="45"/>
      <c r="Y1257" s="45"/>
      <c r="Z1257" s="45"/>
      <c r="AA1257" s="45"/>
      <c r="AB1257" s="45"/>
      <c r="AC1257" s="45"/>
      <c r="AD1257" s="45"/>
      <c r="AE1257" s="45"/>
      <c r="AF1257" s="45"/>
      <c r="AG1257" s="45"/>
      <c r="AH1257" s="45"/>
      <c r="AI1257" s="45"/>
      <c r="AJ1257" s="45"/>
      <c r="AK1257" s="45"/>
      <c r="AL1257" s="45"/>
      <c r="AM1257" s="45"/>
      <c r="AN1257" s="45"/>
      <c r="AO1257" s="45"/>
      <c r="AP1257" s="45"/>
      <c r="AQ1257" s="45"/>
      <c r="AR1257" s="45"/>
      <c r="AS1257" s="45"/>
    </row>
    <row r="1258" spans="10:45" x14ac:dyDescent="0.25">
      <c r="J1258" s="45"/>
      <c r="K1258" s="45"/>
      <c r="L1258" s="45"/>
      <c r="M1258" s="45"/>
      <c r="N1258" s="45"/>
      <c r="O1258" s="45"/>
      <c r="P1258" s="45"/>
      <c r="Q1258" s="45"/>
      <c r="R1258" s="45"/>
      <c r="S1258" s="45"/>
      <c r="T1258" s="45"/>
      <c r="U1258" s="45"/>
      <c r="V1258" s="45"/>
      <c r="W1258" s="45"/>
      <c r="X1258" s="45"/>
      <c r="Y1258" s="45"/>
      <c r="Z1258" s="45"/>
      <c r="AA1258" s="45"/>
      <c r="AB1258" s="45"/>
      <c r="AC1258" s="45"/>
      <c r="AD1258" s="45"/>
      <c r="AE1258" s="45"/>
      <c r="AF1258" s="45"/>
      <c r="AG1258" s="45"/>
      <c r="AH1258" s="45"/>
      <c r="AI1258" s="45"/>
      <c r="AJ1258" s="45"/>
      <c r="AK1258" s="45"/>
      <c r="AL1258" s="45"/>
      <c r="AM1258" s="45"/>
      <c r="AN1258" s="45"/>
      <c r="AO1258" s="45"/>
      <c r="AP1258" s="45"/>
      <c r="AQ1258" s="45"/>
      <c r="AR1258" s="45"/>
      <c r="AS1258" s="45"/>
    </row>
    <row r="1259" spans="10:45" x14ac:dyDescent="0.25">
      <c r="J1259" s="45"/>
      <c r="K1259" s="45"/>
      <c r="L1259" s="45"/>
      <c r="M1259" s="45"/>
      <c r="N1259" s="45"/>
      <c r="O1259" s="45"/>
      <c r="P1259" s="45"/>
      <c r="Q1259" s="45"/>
      <c r="R1259" s="45"/>
      <c r="S1259" s="45"/>
      <c r="T1259" s="45"/>
      <c r="U1259" s="45"/>
      <c r="V1259" s="45"/>
      <c r="W1259" s="45"/>
      <c r="X1259" s="45"/>
      <c r="Y1259" s="45"/>
      <c r="Z1259" s="45"/>
      <c r="AA1259" s="45"/>
      <c r="AB1259" s="45"/>
      <c r="AC1259" s="45"/>
      <c r="AD1259" s="45"/>
      <c r="AE1259" s="45"/>
      <c r="AF1259" s="45"/>
      <c r="AG1259" s="45"/>
      <c r="AH1259" s="45"/>
      <c r="AI1259" s="45"/>
      <c r="AJ1259" s="45"/>
      <c r="AK1259" s="45"/>
      <c r="AL1259" s="45"/>
      <c r="AM1259" s="45"/>
      <c r="AN1259" s="45"/>
      <c r="AO1259" s="45"/>
      <c r="AP1259" s="45"/>
      <c r="AQ1259" s="45"/>
      <c r="AR1259" s="45"/>
      <c r="AS1259" s="45"/>
    </row>
    <row r="1260" spans="10:45" x14ac:dyDescent="0.25">
      <c r="J1260" s="45"/>
      <c r="K1260" s="45"/>
      <c r="L1260" s="45"/>
      <c r="M1260" s="45"/>
      <c r="N1260" s="45"/>
      <c r="O1260" s="45"/>
      <c r="P1260" s="45"/>
      <c r="Q1260" s="45"/>
      <c r="R1260" s="45"/>
      <c r="S1260" s="45"/>
      <c r="T1260" s="45"/>
      <c r="U1260" s="45"/>
      <c r="V1260" s="45"/>
      <c r="W1260" s="45"/>
      <c r="X1260" s="45"/>
      <c r="Y1260" s="45"/>
      <c r="Z1260" s="45"/>
      <c r="AA1260" s="45"/>
      <c r="AB1260" s="45"/>
      <c r="AC1260" s="45"/>
      <c r="AD1260" s="45"/>
      <c r="AE1260" s="45"/>
      <c r="AF1260" s="45"/>
      <c r="AG1260" s="45"/>
      <c r="AH1260" s="45"/>
      <c r="AI1260" s="45"/>
      <c r="AJ1260" s="45"/>
      <c r="AK1260" s="45"/>
      <c r="AL1260" s="45"/>
      <c r="AM1260" s="45"/>
      <c r="AN1260" s="45"/>
      <c r="AO1260" s="45"/>
      <c r="AP1260" s="45"/>
      <c r="AQ1260" s="45"/>
      <c r="AR1260" s="45"/>
      <c r="AS1260" s="45"/>
    </row>
    <row r="1261" spans="10:45" x14ac:dyDescent="0.25">
      <c r="J1261" s="45"/>
      <c r="K1261" s="45"/>
      <c r="L1261" s="45"/>
      <c r="M1261" s="45"/>
      <c r="N1261" s="45"/>
      <c r="O1261" s="45"/>
      <c r="P1261" s="45"/>
      <c r="Q1261" s="45"/>
      <c r="R1261" s="45"/>
      <c r="S1261" s="45"/>
      <c r="T1261" s="45"/>
      <c r="U1261" s="45"/>
      <c r="V1261" s="45"/>
      <c r="W1261" s="45"/>
      <c r="X1261" s="45"/>
      <c r="Y1261" s="45"/>
      <c r="Z1261" s="45"/>
      <c r="AA1261" s="45"/>
      <c r="AB1261" s="45"/>
      <c r="AC1261" s="45"/>
      <c r="AD1261" s="45"/>
      <c r="AE1261" s="45"/>
      <c r="AF1261" s="45"/>
      <c r="AG1261" s="45"/>
      <c r="AH1261" s="45"/>
      <c r="AI1261" s="45"/>
      <c r="AJ1261" s="45"/>
      <c r="AK1261" s="45"/>
      <c r="AL1261" s="45"/>
      <c r="AM1261" s="45"/>
      <c r="AN1261" s="45"/>
      <c r="AO1261" s="45"/>
      <c r="AP1261" s="45"/>
      <c r="AQ1261" s="45"/>
      <c r="AR1261" s="45"/>
      <c r="AS1261" s="45"/>
    </row>
    <row r="1262" spans="10:45" x14ac:dyDescent="0.25">
      <c r="J1262" s="45"/>
      <c r="K1262" s="45"/>
      <c r="L1262" s="45"/>
      <c r="M1262" s="45"/>
      <c r="N1262" s="45"/>
      <c r="O1262" s="45"/>
      <c r="P1262" s="45"/>
      <c r="Q1262" s="45"/>
      <c r="R1262" s="45"/>
      <c r="S1262" s="45"/>
      <c r="T1262" s="45"/>
      <c r="U1262" s="45"/>
      <c r="V1262" s="45"/>
      <c r="W1262" s="45"/>
      <c r="X1262" s="45"/>
      <c r="Y1262" s="45"/>
      <c r="Z1262" s="45"/>
      <c r="AA1262" s="45"/>
      <c r="AB1262" s="45"/>
      <c r="AC1262" s="45"/>
      <c r="AD1262" s="45"/>
      <c r="AE1262" s="45"/>
      <c r="AF1262" s="45"/>
      <c r="AG1262" s="45"/>
      <c r="AH1262" s="45"/>
      <c r="AI1262" s="45"/>
      <c r="AJ1262" s="45"/>
      <c r="AK1262" s="45"/>
      <c r="AL1262" s="45"/>
      <c r="AM1262" s="45"/>
      <c r="AN1262" s="45"/>
      <c r="AO1262" s="45"/>
      <c r="AP1262" s="45"/>
      <c r="AQ1262" s="45"/>
      <c r="AR1262" s="45"/>
      <c r="AS1262" s="45"/>
    </row>
    <row r="1263" spans="10:45" x14ac:dyDescent="0.25">
      <c r="J1263" s="45"/>
      <c r="K1263" s="45"/>
      <c r="L1263" s="45"/>
      <c r="M1263" s="45"/>
      <c r="N1263" s="45"/>
      <c r="O1263" s="45"/>
      <c r="P1263" s="45"/>
      <c r="Q1263" s="45"/>
      <c r="R1263" s="45"/>
      <c r="S1263" s="45"/>
      <c r="T1263" s="45"/>
      <c r="U1263" s="45"/>
      <c r="V1263" s="45"/>
      <c r="W1263" s="45"/>
      <c r="X1263" s="45"/>
      <c r="Y1263" s="45"/>
      <c r="Z1263" s="45"/>
      <c r="AA1263" s="45"/>
      <c r="AB1263" s="45"/>
      <c r="AC1263" s="45"/>
      <c r="AD1263" s="45"/>
      <c r="AE1263" s="45"/>
      <c r="AF1263" s="45"/>
      <c r="AG1263" s="45"/>
      <c r="AH1263" s="45"/>
      <c r="AI1263" s="45"/>
      <c r="AJ1263" s="45"/>
      <c r="AK1263" s="45"/>
      <c r="AL1263" s="45"/>
      <c r="AM1263" s="45"/>
      <c r="AN1263" s="45"/>
      <c r="AO1263" s="45"/>
      <c r="AP1263" s="45"/>
      <c r="AQ1263" s="45"/>
      <c r="AR1263" s="45"/>
      <c r="AS1263" s="45"/>
    </row>
    <row r="1264" spans="10:45" x14ac:dyDescent="0.25">
      <c r="J1264" s="45"/>
      <c r="K1264" s="45"/>
      <c r="L1264" s="45"/>
      <c r="M1264" s="45"/>
      <c r="N1264" s="45"/>
      <c r="O1264" s="45"/>
      <c r="P1264" s="45"/>
      <c r="Q1264" s="45"/>
      <c r="R1264" s="45"/>
      <c r="S1264" s="45"/>
      <c r="T1264" s="45"/>
      <c r="U1264" s="45"/>
      <c r="V1264" s="45"/>
      <c r="W1264" s="45"/>
      <c r="X1264" s="45"/>
      <c r="Y1264" s="45"/>
      <c r="Z1264" s="45"/>
      <c r="AA1264" s="45"/>
      <c r="AB1264" s="45"/>
      <c r="AC1264" s="45"/>
      <c r="AD1264" s="45"/>
      <c r="AE1264" s="45"/>
      <c r="AF1264" s="45"/>
      <c r="AG1264" s="45"/>
      <c r="AH1264" s="45"/>
      <c r="AI1264" s="45"/>
      <c r="AJ1264" s="45"/>
      <c r="AK1264" s="45"/>
      <c r="AL1264" s="45"/>
      <c r="AM1264" s="45"/>
      <c r="AN1264" s="45"/>
      <c r="AO1264" s="45"/>
      <c r="AP1264" s="45"/>
      <c r="AQ1264" s="45"/>
      <c r="AR1264" s="45"/>
      <c r="AS1264" s="45"/>
    </row>
    <row r="1265" spans="10:45" x14ac:dyDescent="0.25">
      <c r="J1265" s="45"/>
      <c r="K1265" s="45"/>
      <c r="L1265" s="45"/>
      <c r="M1265" s="45"/>
      <c r="N1265" s="45"/>
      <c r="O1265" s="45"/>
      <c r="P1265" s="45"/>
      <c r="Q1265" s="45"/>
      <c r="R1265" s="45"/>
      <c r="S1265" s="45"/>
      <c r="T1265" s="45"/>
      <c r="U1265" s="45"/>
      <c r="V1265" s="45"/>
      <c r="W1265" s="45"/>
      <c r="X1265" s="45"/>
      <c r="Y1265" s="45"/>
      <c r="Z1265" s="45"/>
      <c r="AA1265" s="45"/>
      <c r="AB1265" s="45"/>
      <c r="AC1265" s="45"/>
      <c r="AD1265" s="45"/>
      <c r="AE1265" s="45"/>
      <c r="AF1265" s="45"/>
      <c r="AG1265" s="45"/>
      <c r="AH1265" s="45"/>
      <c r="AI1265" s="45"/>
      <c r="AJ1265" s="45"/>
      <c r="AK1265" s="45"/>
      <c r="AL1265" s="45"/>
      <c r="AM1265" s="45"/>
      <c r="AN1265" s="45"/>
      <c r="AO1265" s="45"/>
      <c r="AP1265" s="45"/>
      <c r="AQ1265" s="45"/>
      <c r="AR1265" s="45"/>
      <c r="AS1265" s="45"/>
    </row>
    <row r="1266" spans="10:45" x14ac:dyDescent="0.25">
      <c r="J1266" s="45"/>
      <c r="K1266" s="45"/>
      <c r="L1266" s="45"/>
      <c r="M1266" s="45"/>
      <c r="N1266" s="45"/>
      <c r="O1266" s="45"/>
      <c r="P1266" s="45"/>
      <c r="Q1266" s="45"/>
      <c r="R1266" s="45"/>
      <c r="S1266" s="45"/>
      <c r="T1266" s="45"/>
      <c r="U1266" s="45"/>
      <c r="V1266" s="45"/>
      <c r="W1266" s="45"/>
      <c r="X1266" s="45"/>
      <c r="Y1266" s="45"/>
      <c r="Z1266" s="45"/>
      <c r="AA1266" s="45"/>
      <c r="AB1266" s="45"/>
      <c r="AC1266" s="45"/>
      <c r="AD1266" s="45"/>
      <c r="AE1266" s="45"/>
      <c r="AF1266" s="45"/>
      <c r="AG1266" s="45"/>
      <c r="AH1266" s="45"/>
      <c r="AI1266" s="45"/>
      <c r="AJ1266" s="45"/>
      <c r="AK1266" s="45"/>
      <c r="AL1266" s="45"/>
      <c r="AM1266" s="45"/>
      <c r="AN1266" s="45"/>
      <c r="AO1266" s="45"/>
      <c r="AP1266" s="45"/>
      <c r="AQ1266" s="45"/>
      <c r="AR1266" s="45"/>
      <c r="AS1266" s="45"/>
    </row>
    <row r="1267" spans="10:45" x14ac:dyDescent="0.25">
      <c r="J1267" s="45"/>
      <c r="K1267" s="45"/>
      <c r="L1267" s="45"/>
      <c r="M1267" s="45"/>
      <c r="N1267" s="45"/>
      <c r="O1267" s="45"/>
      <c r="P1267" s="45"/>
      <c r="Q1267" s="45"/>
      <c r="R1267" s="45"/>
      <c r="S1267" s="45"/>
      <c r="T1267" s="45"/>
      <c r="U1267" s="45"/>
      <c r="V1267" s="45"/>
      <c r="W1267" s="45"/>
      <c r="X1267" s="45"/>
      <c r="Y1267" s="45"/>
      <c r="Z1267" s="45"/>
      <c r="AA1267" s="45"/>
      <c r="AB1267" s="45"/>
      <c r="AC1267" s="45"/>
      <c r="AD1267" s="45"/>
      <c r="AE1267" s="45"/>
      <c r="AF1267" s="45"/>
      <c r="AG1267" s="45"/>
      <c r="AH1267" s="45"/>
      <c r="AI1267" s="45"/>
      <c r="AJ1267" s="45"/>
      <c r="AK1267" s="45"/>
      <c r="AL1267" s="45"/>
      <c r="AM1267" s="45"/>
      <c r="AN1267" s="45"/>
      <c r="AO1267" s="45"/>
      <c r="AP1267" s="45"/>
      <c r="AQ1267" s="45"/>
      <c r="AR1267" s="45"/>
      <c r="AS1267" s="45"/>
    </row>
    <row r="1268" spans="10:45" x14ac:dyDescent="0.25">
      <c r="J1268" s="45"/>
      <c r="K1268" s="45"/>
      <c r="L1268" s="45"/>
      <c r="M1268" s="45"/>
      <c r="N1268" s="45"/>
      <c r="O1268" s="45"/>
      <c r="P1268" s="45"/>
      <c r="Q1268" s="45"/>
      <c r="R1268" s="45"/>
      <c r="S1268" s="45"/>
      <c r="T1268" s="45"/>
      <c r="U1268" s="45"/>
      <c r="V1268" s="45"/>
      <c r="W1268" s="45"/>
      <c r="X1268" s="45"/>
      <c r="Y1268" s="45"/>
      <c r="Z1268" s="45"/>
      <c r="AA1268" s="45"/>
      <c r="AB1268" s="45"/>
      <c r="AC1268" s="45"/>
      <c r="AD1268" s="45"/>
      <c r="AE1268" s="45"/>
      <c r="AF1268" s="45"/>
      <c r="AG1268" s="45"/>
      <c r="AH1268" s="45"/>
      <c r="AI1268" s="45"/>
      <c r="AJ1268" s="45"/>
      <c r="AK1268" s="45"/>
      <c r="AL1268" s="45"/>
      <c r="AM1268" s="45"/>
      <c r="AN1268" s="45"/>
      <c r="AO1268" s="45"/>
      <c r="AP1268" s="45"/>
      <c r="AQ1268" s="45"/>
      <c r="AR1268" s="45"/>
      <c r="AS1268" s="45"/>
    </row>
    <row r="1269" spans="10:45" x14ac:dyDescent="0.25">
      <c r="J1269" s="45"/>
      <c r="K1269" s="45"/>
      <c r="L1269" s="45"/>
      <c r="M1269" s="45"/>
      <c r="N1269" s="45"/>
      <c r="O1269" s="45"/>
      <c r="P1269" s="45"/>
      <c r="Q1269" s="45"/>
      <c r="R1269" s="45"/>
      <c r="S1269" s="45"/>
      <c r="T1269" s="45"/>
      <c r="U1269" s="45"/>
      <c r="V1269" s="45"/>
      <c r="W1269" s="45"/>
      <c r="X1269" s="45"/>
      <c r="Y1269" s="45"/>
      <c r="Z1269" s="45"/>
      <c r="AA1269" s="45"/>
      <c r="AB1269" s="45"/>
      <c r="AC1269" s="45"/>
      <c r="AD1269" s="45"/>
      <c r="AE1269" s="45"/>
      <c r="AF1269" s="45"/>
      <c r="AG1269" s="45"/>
      <c r="AH1269" s="45"/>
      <c r="AI1269" s="45"/>
      <c r="AJ1269" s="45"/>
      <c r="AK1269" s="45"/>
      <c r="AL1269" s="45"/>
      <c r="AM1269" s="45"/>
      <c r="AN1269" s="45"/>
      <c r="AO1269" s="45"/>
      <c r="AP1269" s="45"/>
      <c r="AQ1269" s="45"/>
      <c r="AR1269" s="45"/>
      <c r="AS1269" s="45"/>
    </row>
    <row r="1270" spans="10:45" x14ac:dyDescent="0.25">
      <c r="J1270" s="45"/>
      <c r="K1270" s="45"/>
      <c r="L1270" s="45"/>
      <c r="M1270" s="45"/>
      <c r="N1270" s="45"/>
      <c r="O1270" s="45"/>
      <c r="P1270" s="45"/>
      <c r="Q1270" s="45"/>
      <c r="R1270" s="45"/>
      <c r="S1270" s="45"/>
      <c r="T1270" s="45"/>
      <c r="U1270" s="45"/>
      <c r="V1270" s="45"/>
      <c r="W1270" s="45"/>
      <c r="X1270" s="45"/>
      <c r="Y1270" s="45"/>
      <c r="Z1270" s="45"/>
      <c r="AA1270" s="45"/>
      <c r="AB1270" s="45"/>
      <c r="AC1270" s="45"/>
      <c r="AD1270" s="45"/>
      <c r="AE1270" s="45"/>
      <c r="AF1270" s="45"/>
      <c r="AG1270" s="45"/>
      <c r="AH1270" s="45"/>
      <c r="AI1270" s="45"/>
      <c r="AJ1270" s="45"/>
      <c r="AK1270" s="45"/>
      <c r="AL1270" s="45"/>
      <c r="AM1270" s="45"/>
      <c r="AN1270" s="45"/>
      <c r="AO1270" s="45"/>
      <c r="AP1270" s="45"/>
      <c r="AQ1270" s="45"/>
      <c r="AR1270" s="45"/>
      <c r="AS1270" s="45"/>
    </row>
    <row r="1271" spans="10:45" x14ac:dyDescent="0.25">
      <c r="J1271" s="45"/>
      <c r="K1271" s="45"/>
      <c r="L1271" s="45"/>
      <c r="M1271" s="45"/>
      <c r="N1271" s="45"/>
      <c r="O1271" s="45"/>
      <c r="P1271" s="45"/>
      <c r="Q1271" s="45"/>
      <c r="R1271" s="45"/>
      <c r="S1271" s="45"/>
      <c r="T1271" s="45"/>
      <c r="U1271" s="45"/>
      <c r="V1271" s="45"/>
      <c r="W1271" s="45"/>
      <c r="X1271" s="45"/>
      <c r="Y1271" s="45"/>
      <c r="Z1271" s="45"/>
      <c r="AA1271" s="45"/>
      <c r="AB1271" s="45"/>
      <c r="AC1271" s="45"/>
      <c r="AD1271" s="45"/>
      <c r="AE1271" s="45"/>
      <c r="AF1271" s="45"/>
      <c r="AG1271" s="45"/>
      <c r="AH1271" s="45"/>
      <c r="AI1271" s="45"/>
      <c r="AJ1271" s="45"/>
      <c r="AK1271" s="45"/>
      <c r="AL1271" s="45"/>
      <c r="AM1271" s="45"/>
      <c r="AN1271" s="45"/>
      <c r="AO1271" s="45"/>
      <c r="AP1271" s="45"/>
      <c r="AQ1271" s="45"/>
      <c r="AR1271" s="45"/>
      <c r="AS1271" s="45"/>
    </row>
    <row r="1272" spans="10:45" x14ac:dyDescent="0.25">
      <c r="J1272" s="45"/>
      <c r="K1272" s="45"/>
      <c r="L1272" s="45"/>
      <c r="M1272" s="45"/>
      <c r="N1272" s="45"/>
      <c r="O1272" s="45"/>
      <c r="P1272" s="45"/>
      <c r="Q1272" s="45"/>
      <c r="R1272" s="45"/>
      <c r="S1272" s="45"/>
      <c r="T1272" s="45"/>
      <c r="U1272" s="45"/>
      <c r="V1272" s="45"/>
      <c r="W1272" s="45"/>
      <c r="X1272" s="45"/>
      <c r="Y1272" s="45"/>
      <c r="Z1272" s="45"/>
      <c r="AA1272" s="45"/>
      <c r="AB1272" s="45"/>
      <c r="AC1272" s="45"/>
      <c r="AD1272" s="45"/>
      <c r="AE1272" s="45"/>
      <c r="AF1272" s="45"/>
      <c r="AG1272" s="45"/>
      <c r="AH1272" s="45"/>
      <c r="AI1272" s="45"/>
      <c r="AJ1272" s="45"/>
      <c r="AK1272" s="45"/>
      <c r="AL1272" s="45"/>
      <c r="AM1272" s="45"/>
      <c r="AN1272" s="45"/>
      <c r="AO1272" s="45"/>
      <c r="AP1272" s="45"/>
      <c r="AQ1272" s="45"/>
      <c r="AR1272" s="45"/>
      <c r="AS1272" s="45"/>
    </row>
    <row r="1273" spans="10:45" x14ac:dyDescent="0.25">
      <c r="J1273" s="45"/>
      <c r="K1273" s="45"/>
      <c r="L1273" s="45"/>
      <c r="M1273" s="45"/>
      <c r="N1273" s="45"/>
      <c r="O1273" s="45"/>
      <c r="P1273" s="45"/>
      <c r="Q1273" s="45"/>
      <c r="R1273" s="45"/>
      <c r="S1273" s="45"/>
      <c r="T1273" s="45"/>
      <c r="U1273" s="45"/>
      <c r="V1273" s="45"/>
      <c r="W1273" s="45"/>
      <c r="X1273" s="45"/>
      <c r="Y1273" s="45"/>
      <c r="Z1273" s="45"/>
      <c r="AA1273" s="45"/>
      <c r="AB1273" s="45"/>
      <c r="AC1273" s="45"/>
      <c r="AD1273" s="45"/>
      <c r="AE1273" s="45"/>
      <c r="AF1273" s="45"/>
      <c r="AG1273" s="45"/>
      <c r="AH1273" s="45"/>
      <c r="AI1273" s="45"/>
      <c r="AJ1273" s="45"/>
      <c r="AK1273" s="45"/>
      <c r="AL1273" s="45"/>
      <c r="AM1273" s="45"/>
      <c r="AN1273" s="45"/>
      <c r="AO1273" s="45"/>
      <c r="AP1273" s="45"/>
      <c r="AQ1273" s="45"/>
      <c r="AR1273" s="45"/>
      <c r="AS1273" s="45"/>
    </row>
    <row r="1274" spans="10:45" x14ac:dyDescent="0.25">
      <c r="J1274" s="45"/>
      <c r="K1274" s="45"/>
      <c r="L1274" s="45"/>
      <c r="M1274" s="45"/>
      <c r="N1274" s="45"/>
      <c r="O1274" s="45"/>
      <c r="P1274" s="45"/>
      <c r="Q1274" s="45"/>
      <c r="R1274" s="45"/>
      <c r="S1274" s="45"/>
      <c r="T1274" s="45"/>
      <c r="U1274" s="45"/>
      <c r="V1274" s="45"/>
      <c r="W1274" s="45"/>
      <c r="X1274" s="45"/>
      <c r="Y1274" s="45"/>
      <c r="Z1274" s="45"/>
      <c r="AA1274" s="45"/>
      <c r="AB1274" s="45"/>
      <c r="AC1274" s="45"/>
      <c r="AD1274" s="45"/>
      <c r="AE1274" s="45"/>
      <c r="AF1274" s="45"/>
      <c r="AG1274" s="45"/>
      <c r="AH1274" s="45"/>
      <c r="AI1274" s="45"/>
      <c r="AJ1274" s="45"/>
      <c r="AK1274" s="45"/>
      <c r="AL1274" s="45"/>
      <c r="AM1274" s="45"/>
      <c r="AN1274" s="45"/>
      <c r="AO1274" s="45"/>
      <c r="AP1274" s="45"/>
      <c r="AQ1274" s="45"/>
      <c r="AR1274" s="45"/>
      <c r="AS1274" s="45"/>
    </row>
    <row r="1275" spans="10:45" x14ac:dyDescent="0.25">
      <c r="J1275" s="45"/>
      <c r="K1275" s="45"/>
      <c r="L1275" s="45"/>
      <c r="M1275" s="45"/>
      <c r="N1275" s="45"/>
      <c r="O1275" s="45"/>
      <c r="P1275" s="45"/>
      <c r="Q1275" s="45"/>
      <c r="R1275" s="45"/>
      <c r="S1275" s="45"/>
      <c r="T1275" s="45"/>
      <c r="U1275" s="45"/>
      <c r="V1275" s="45"/>
      <c r="W1275" s="45"/>
      <c r="X1275" s="45"/>
      <c r="Y1275" s="45"/>
      <c r="Z1275" s="45"/>
      <c r="AA1275" s="45"/>
      <c r="AB1275" s="45"/>
      <c r="AC1275" s="45"/>
      <c r="AD1275" s="45"/>
      <c r="AE1275" s="45"/>
      <c r="AF1275" s="45"/>
      <c r="AG1275" s="45"/>
      <c r="AH1275" s="45"/>
      <c r="AI1275" s="45"/>
      <c r="AJ1275" s="45"/>
      <c r="AK1275" s="45"/>
      <c r="AL1275" s="45"/>
      <c r="AM1275" s="45"/>
      <c r="AN1275" s="45"/>
      <c r="AO1275" s="45"/>
      <c r="AP1275" s="45"/>
      <c r="AQ1275" s="45"/>
      <c r="AR1275" s="45"/>
      <c r="AS1275" s="45"/>
    </row>
    <row r="1276" spans="10:45" x14ac:dyDescent="0.25">
      <c r="J1276" s="45"/>
      <c r="K1276" s="45"/>
      <c r="L1276" s="45"/>
      <c r="M1276" s="45"/>
      <c r="N1276" s="45"/>
      <c r="O1276" s="45"/>
      <c r="P1276" s="45"/>
      <c r="Q1276" s="45"/>
      <c r="R1276" s="45"/>
      <c r="S1276" s="45"/>
      <c r="T1276" s="45"/>
      <c r="U1276" s="45"/>
      <c r="V1276" s="45"/>
      <c r="W1276" s="45"/>
      <c r="X1276" s="45"/>
      <c r="Y1276" s="45"/>
      <c r="Z1276" s="45"/>
      <c r="AA1276" s="45"/>
      <c r="AB1276" s="45"/>
      <c r="AC1276" s="45"/>
      <c r="AD1276" s="45"/>
      <c r="AE1276" s="45"/>
      <c r="AF1276" s="45"/>
      <c r="AG1276" s="45"/>
      <c r="AH1276" s="45"/>
      <c r="AI1276" s="45"/>
      <c r="AJ1276" s="45"/>
      <c r="AK1276" s="45"/>
      <c r="AL1276" s="45"/>
      <c r="AM1276" s="45"/>
      <c r="AN1276" s="45"/>
      <c r="AO1276" s="45"/>
      <c r="AP1276" s="45"/>
      <c r="AQ1276" s="45"/>
      <c r="AR1276" s="45"/>
      <c r="AS1276" s="45"/>
    </row>
    <row r="1277" spans="10:45" x14ac:dyDescent="0.25">
      <c r="J1277" s="45"/>
      <c r="K1277" s="45"/>
      <c r="L1277" s="45"/>
      <c r="M1277" s="45"/>
      <c r="N1277" s="45"/>
      <c r="O1277" s="45"/>
      <c r="P1277" s="45"/>
      <c r="Q1277" s="45"/>
      <c r="R1277" s="45"/>
      <c r="S1277" s="45"/>
      <c r="T1277" s="45"/>
      <c r="U1277" s="45"/>
      <c r="V1277" s="45"/>
      <c r="W1277" s="45"/>
      <c r="X1277" s="45"/>
      <c r="Y1277" s="45"/>
      <c r="Z1277" s="45"/>
      <c r="AA1277" s="45"/>
      <c r="AB1277" s="45"/>
      <c r="AC1277" s="45"/>
      <c r="AD1277" s="45"/>
      <c r="AE1277" s="45"/>
      <c r="AF1277" s="45"/>
      <c r="AG1277" s="45"/>
      <c r="AH1277" s="45"/>
      <c r="AI1277" s="45"/>
      <c r="AJ1277" s="45"/>
      <c r="AK1277" s="45"/>
      <c r="AL1277" s="45"/>
      <c r="AM1277" s="45"/>
      <c r="AN1277" s="45"/>
      <c r="AO1277" s="45"/>
      <c r="AP1277" s="45"/>
      <c r="AQ1277" s="45"/>
      <c r="AR1277" s="45"/>
      <c r="AS1277" s="45"/>
    </row>
    <row r="1278" spans="10:45" x14ac:dyDescent="0.25">
      <c r="J1278" s="45"/>
      <c r="K1278" s="45"/>
      <c r="L1278" s="45"/>
      <c r="M1278" s="45"/>
      <c r="N1278" s="45"/>
      <c r="O1278" s="45"/>
      <c r="P1278" s="45"/>
      <c r="Q1278" s="45"/>
      <c r="R1278" s="45"/>
      <c r="S1278" s="45"/>
      <c r="T1278" s="45"/>
      <c r="U1278" s="45"/>
      <c r="V1278" s="45"/>
      <c r="W1278" s="45"/>
      <c r="X1278" s="45"/>
      <c r="Y1278" s="45"/>
      <c r="Z1278" s="45"/>
      <c r="AA1278" s="45"/>
      <c r="AB1278" s="45"/>
      <c r="AC1278" s="45"/>
      <c r="AD1278" s="45"/>
      <c r="AE1278" s="45"/>
      <c r="AF1278" s="45"/>
      <c r="AG1278" s="45"/>
      <c r="AH1278" s="45"/>
      <c r="AI1278" s="45"/>
      <c r="AJ1278" s="45"/>
      <c r="AK1278" s="45"/>
      <c r="AL1278" s="45"/>
      <c r="AM1278" s="45"/>
      <c r="AN1278" s="45"/>
      <c r="AO1278" s="45"/>
      <c r="AP1278" s="45"/>
      <c r="AQ1278" s="45"/>
      <c r="AR1278" s="45"/>
      <c r="AS1278" s="45"/>
    </row>
    <row r="1279" spans="10:45" x14ac:dyDescent="0.25">
      <c r="J1279" s="45"/>
      <c r="K1279" s="45"/>
      <c r="L1279" s="45"/>
      <c r="M1279" s="45"/>
      <c r="N1279" s="45"/>
      <c r="O1279" s="45"/>
      <c r="P1279" s="45"/>
      <c r="Q1279" s="45"/>
      <c r="R1279" s="45"/>
      <c r="S1279" s="45"/>
      <c r="T1279" s="45"/>
      <c r="U1279" s="45"/>
      <c r="V1279" s="45"/>
      <c r="W1279" s="45"/>
      <c r="X1279" s="45"/>
      <c r="Y1279" s="45"/>
      <c r="Z1279" s="45"/>
      <c r="AA1279" s="45"/>
      <c r="AB1279" s="45"/>
      <c r="AC1279" s="45"/>
      <c r="AD1279" s="45"/>
      <c r="AE1279" s="45"/>
      <c r="AF1279" s="45"/>
      <c r="AG1279" s="45"/>
      <c r="AH1279" s="45"/>
      <c r="AI1279" s="45"/>
      <c r="AJ1279" s="45"/>
      <c r="AK1279" s="45"/>
      <c r="AL1279" s="45"/>
      <c r="AM1279" s="45"/>
      <c r="AN1279" s="45"/>
      <c r="AO1279" s="45"/>
      <c r="AP1279" s="45"/>
      <c r="AQ1279" s="45"/>
      <c r="AR1279" s="45"/>
      <c r="AS1279" s="45"/>
    </row>
    <row r="1280" spans="10:45" x14ac:dyDescent="0.25">
      <c r="J1280" s="45"/>
      <c r="K1280" s="45"/>
      <c r="L1280" s="45"/>
      <c r="M1280" s="45"/>
      <c r="N1280" s="45"/>
      <c r="O1280" s="45"/>
      <c r="P1280" s="45"/>
      <c r="Q1280" s="45"/>
      <c r="R1280" s="45"/>
      <c r="S1280" s="45"/>
      <c r="T1280" s="45"/>
      <c r="U1280" s="45"/>
      <c r="V1280" s="45"/>
      <c r="W1280" s="45"/>
      <c r="X1280" s="45"/>
      <c r="Y1280" s="45"/>
      <c r="Z1280" s="45"/>
      <c r="AA1280" s="45"/>
      <c r="AB1280" s="45"/>
      <c r="AC1280" s="45"/>
      <c r="AD1280" s="45"/>
      <c r="AE1280" s="45"/>
      <c r="AF1280" s="45"/>
      <c r="AG1280" s="45"/>
      <c r="AH1280" s="45"/>
      <c r="AI1280" s="45"/>
      <c r="AJ1280" s="45"/>
      <c r="AK1280" s="45"/>
      <c r="AL1280" s="45"/>
      <c r="AM1280" s="45"/>
      <c r="AN1280" s="45"/>
      <c r="AO1280" s="45"/>
      <c r="AP1280" s="45"/>
      <c r="AQ1280" s="45"/>
      <c r="AR1280" s="45"/>
      <c r="AS1280" s="45"/>
    </row>
    <row r="1281" spans="10:45" x14ac:dyDescent="0.25">
      <c r="J1281" s="45"/>
      <c r="K1281" s="45"/>
      <c r="L1281" s="45"/>
      <c r="M1281" s="45"/>
      <c r="N1281" s="45"/>
      <c r="O1281" s="45"/>
      <c r="P1281" s="45"/>
      <c r="Q1281" s="45"/>
      <c r="R1281" s="45"/>
      <c r="S1281" s="45"/>
      <c r="T1281" s="45"/>
      <c r="U1281" s="45"/>
      <c r="V1281" s="45"/>
      <c r="W1281" s="45"/>
      <c r="X1281" s="45"/>
      <c r="Y1281" s="45"/>
      <c r="Z1281" s="45"/>
      <c r="AA1281" s="45"/>
      <c r="AB1281" s="45"/>
      <c r="AC1281" s="45"/>
      <c r="AD1281" s="45"/>
      <c r="AE1281" s="45"/>
      <c r="AF1281" s="45"/>
      <c r="AG1281" s="45"/>
      <c r="AH1281" s="45"/>
      <c r="AI1281" s="45"/>
      <c r="AJ1281" s="45"/>
      <c r="AK1281" s="45"/>
      <c r="AL1281" s="45"/>
      <c r="AM1281" s="45"/>
      <c r="AN1281" s="45"/>
      <c r="AO1281" s="45"/>
      <c r="AP1281" s="45"/>
      <c r="AQ1281" s="45"/>
      <c r="AR1281" s="45"/>
      <c r="AS1281" s="45"/>
    </row>
    <row r="1282" spans="10:45" x14ac:dyDescent="0.25">
      <c r="J1282" s="45"/>
      <c r="K1282" s="45"/>
      <c r="L1282" s="45"/>
      <c r="M1282" s="45"/>
      <c r="N1282" s="45"/>
      <c r="O1282" s="45"/>
      <c r="P1282" s="45"/>
      <c r="Q1282" s="45"/>
      <c r="R1282" s="45"/>
      <c r="S1282" s="45"/>
      <c r="T1282" s="45"/>
      <c r="U1282" s="45"/>
      <c r="V1282" s="45"/>
      <c r="W1282" s="45"/>
      <c r="X1282" s="45"/>
      <c r="Y1282" s="45"/>
      <c r="Z1282" s="45"/>
      <c r="AA1282" s="45"/>
      <c r="AB1282" s="45"/>
      <c r="AC1282" s="45"/>
      <c r="AD1282" s="45"/>
      <c r="AE1282" s="45"/>
      <c r="AF1282" s="45"/>
      <c r="AG1282" s="45"/>
      <c r="AH1282" s="45"/>
      <c r="AI1282" s="45"/>
      <c r="AJ1282" s="45"/>
      <c r="AK1282" s="45"/>
      <c r="AL1282" s="45"/>
      <c r="AM1282" s="45"/>
      <c r="AN1282" s="45"/>
      <c r="AO1282" s="45"/>
      <c r="AP1282" s="45"/>
      <c r="AQ1282" s="45"/>
      <c r="AR1282" s="45"/>
      <c r="AS1282" s="45"/>
    </row>
    <row r="1283" spans="10:45" x14ac:dyDescent="0.25">
      <c r="J1283" s="45"/>
      <c r="K1283" s="45"/>
      <c r="L1283" s="45"/>
      <c r="M1283" s="45"/>
      <c r="N1283" s="45"/>
      <c r="O1283" s="45"/>
      <c r="P1283" s="45"/>
      <c r="Q1283" s="45"/>
      <c r="R1283" s="45"/>
      <c r="S1283" s="45"/>
      <c r="T1283" s="45"/>
      <c r="U1283" s="45"/>
      <c r="V1283" s="45"/>
      <c r="W1283" s="45"/>
      <c r="X1283" s="45"/>
      <c r="Y1283" s="45"/>
      <c r="Z1283" s="45"/>
      <c r="AA1283" s="45"/>
      <c r="AB1283" s="45"/>
      <c r="AC1283" s="45"/>
      <c r="AD1283" s="45"/>
      <c r="AE1283" s="45"/>
      <c r="AF1283" s="45"/>
      <c r="AG1283" s="45"/>
      <c r="AH1283" s="45"/>
      <c r="AI1283" s="45"/>
      <c r="AJ1283" s="45"/>
      <c r="AK1283" s="45"/>
      <c r="AL1283" s="45"/>
      <c r="AM1283" s="45"/>
      <c r="AN1283" s="45"/>
      <c r="AO1283" s="45"/>
      <c r="AP1283" s="45"/>
      <c r="AQ1283" s="45"/>
      <c r="AR1283" s="45"/>
      <c r="AS1283" s="45"/>
    </row>
    <row r="1284" spans="10:45" x14ac:dyDescent="0.25">
      <c r="J1284" s="45"/>
      <c r="K1284" s="45"/>
      <c r="L1284" s="45"/>
      <c r="M1284" s="45"/>
      <c r="N1284" s="45"/>
      <c r="O1284" s="45"/>
      <c r="P1284" s="45"/>
      <c r="Q1284" s="45"/>
      <c r="R1284" s="45"/>
      <c r="S1284" s="45"/>
      <c r="T1284" s="45"/>
      <c r="U1284" s="45"/>
      <c r="V1284" s="45"/>
      <c r="W1284" s="45"/>
      <c r="X1284" s="45"/>
      <c r="Y1284" s="45"/>
      <c r="Z1284" s="45"/>
      <c r="AA1284" s="45"/>
      <c r="AB1284" s="45"/>
      <c r="AC1284" s="45"/>
      <c r="AD1284" s="45"/>
      <c r="AE1284" s="45"/>
      <c r="AF1284" s="45"/>
      <c r="AG1284" s="45"/>
      <c r="AH1284" s="45"/>
      <c r="AI1284" s="45"/>
      <c r="AJ1284" s="45"/>
      <c r="AK1284" s="45"/>
      <c r="AL1284" s="45"/>
      <c r="AM1284" s="45"/>
      <c r="AN1284" s="45"/>
      <c r="AO1284" s="45"/>
      <c r="AP1284" s="45"/>
      <c r="AQ1284" s="45"/>
      <c r="AR1284" s="45"/>
      <c r="AS1284" s="45"/>
    </row>
    <row r="1285" spans="10:45" x14ac:dyDescent="0.25">
      <c r="J1285" s="45"/>
      <c r="K1285" s="45"/>
      <c r="L1285" s="45"/>
      <c r="M1285" s="45"/>
      <c r="N1285" s="45"/>
      <c r="O1285" s="45"/>
      <c r="P1285" s="45"/>
      <c r="Q1285" s="45"/>
      <c r="R1285" s="45"/>
      <c r="S1285" s="45"/>
      <c r="T1285" s="45"/>
      <c r="U1285" s="45"/>
      <c r="V1285" s="45"/>
      <c r="W1285" s="45"/>
      <c r="X1285" s="45"/>
      <c r="Y1285" s="45"/>
      <c r="Z1285" s="45"/>
      <c r="AA1285" s="45"/>
      <c r="AB1285" s="45"/>
      <c r="AC1285" s="45"/>
      <c r="AD1285" s="45"/>
      <c r="AE1285" s="45"/>
      <c r="AF1285" s="45"/>
      <c r="AG1285" s="45"/>
      <c r="AH1285" s="45"/>
      <c r="AI1285" s="45"/>
      <c r="AJ1285" s="45"/>
      <c r="AK1285" s="45"/>
      <c r="AL1285" s="45"/>
      <c r="AM1285" s="45"/>
      <c r="AN1285" s="45"/>
      <c r="AO1285" s="45"/>
      <c r="AP1285" s="45"/>
      <c r="AQ1285" s="45"/>
      <c r="AR1285" s="45"/>
      <c r="AS1285" s="45"/>
    </row>
    <row r="1286" spans="10:45" x14ac:dyDescent="0.25">
      <c r="J1286" s="45"/>
      <c r="K1286" s="45"/>
      <c r="L1286" s="45"/>
      <c r="M1286" s="45"/>
      <c r="N1286" s="45"/>
      <c r="O1286" s="45"/>
      <c r="P1286" s="45"/>
      <c r="Q1286" s="45"/>
      <c r="R1286" s="45"/>
      <c r="S1286" s="45"/>
      <c r="T1286" s="45"/>
      <c r="U1286" s="45"/>
      <c r="V1286" s="45"/>
      <c r="W1286" s="45"/>
      <c r="X1286" s="45"/>
      <c r="Y1286" s="45"/>
      <c r="Z1286" s="45"/>
      <c r="AA1286" s="45"/>
      <c r="AB1286" s="45"/>
      <c r="AC1286" s="45"/>
      <c r="AD1286" s="45"/>
      <c r="AE1286" s="45"/>
      <c r="AF1286" s="45"/>
      <c r="AG1286" s="45"/>
      <c r="AH1286" s="45"/>
      <c r="AI1286" s="45"/>
      <c r="AJ1286" s="45"/>
      <c r="AK1286" s="45"/>
      <c r="AL1286" s="45"/>
      <c r="AM1286" s="45"/>
      <c r="AN1286" s="45"/>
      <c r="AO1286" s="45"/>
      <c r="AP1286" s="45"/>
      <c r="AQ1286" s="45"/>
      <c r="AR1286" s="45"/>
      <c r="AS1286" s="45"/>
    </row>
    <row r="1287" spans="10:45" x14ac:dyDescent="0.25">
      <c r="J1287" s="45"/>
      <c r="K1287" s="45"/>
      <c r="L1287" s="45"/>
      <c r="M1287" s="45"/>
      <c r="N1287" s="45"/>
      <c r="O1287" s="45"/>
      <c r="P1287" s="45"/>
      <c r="Q1287" s="45"/>
      <c r="R1287" s="45"/>
      <c r="S1287" s="45"/>
      <c r="T1287" s="45"/>
      <c r="U1287" s="45"/>
      <c r="V1287" s="45"/>
      <c r="W1287" s="45"/>
      <c r="X1287" s="45"/>
      <c r="Y1287" s="45"/>
      <c r="Z1287" s="45"/>
      <c r="AA1287" s="45"/>
      <c r="AB1287" s="45"/>
      <c r="AC1287" s="45"/>
      <c r="AD1287" s="45"/>
      <c r="AE1287" s="45"/>
      <c r="AF1287" s="45"/>
      <c r="AG1287" s="45"/>
      <c r="AH1287" s="45"/>
      <c r="AI1287" s="45"/>
      <c r="AJ1287" s="45"/>
      <c r="AK1287" s="45"/>
      <c r="AL1287" s="45"/>
      <c r="AM1287" s="45"/>
      <c r="AN1287" s="45"/>
      <c r="AO1287" s="45"/>
      <c r="AP1287" s="45"/>
      <c r="AQ1287" s="45"/>
      <c r="AR1287" s="45"/>
      <c r="AS1287" s="45"/>
    </row>
    <row r="1288" spans="10:45" x14ac:dyDescent="0.25">
      <c r="J1288" s="45"/>
      <c r="K1288" s="45"/>
      <c r="L1288" s="45"/>
      <c r="M1288" s="45"/>
      <c r="N1288" s="45"/>
      <c r="O1288" s="45"/>
      <c r="P1288" s="45"/>
      <c r="Q1288" s="45"/>
      <c r="R1288" s="45"/>
      <c r="S1288" s="45"/>
      <c r="T1288" s="45"/>
      <c r="U1288" s="45"/>
      <c r="V1288" s="45"/>
      <c r="W1288" s="45"/>
      <c r="X1288" s="45"/>
      <c r="Y1288" s="45"/>
      <c r="Z1288" s="45"/>
      <c r="AA1288" s="45"/>
      <c r="AB1288" s="45"/>
      <c r="AC1288" s="45"/>
      <c r="AD1288" s="45"/>
      <c r="AE1288" s="45"/>
      <c r="AF1288" s="45"/>
      <c r="AG1288" s="45"/>
      <c r="AH1288" s="45"/>
      <c r="AI1288" s="45"/>
      <c r="AJ1288" s="45"/>
      <c r="AK1288" s="45"/>
      <c r="AL1288" s="45"/>
      <c r="AM1288" s="45"/>
      <c r="AN1288" s="45"/>
      <c r="AO1288" s="45"/>
      <c r="AP1288" s="45"/>
      <c r="AQ1288" s="45"/>
      <c r="AR1288" s="45"/>
      <c r="AS1288" s="45"/>
    </row>
    <row r="1289" spans="10:45" x14ac:dyDescent="0.25">
      <c r="J1289" s="45"/>
      <c r="K1289" s="45"/>
      <c r="L1289" s="45"/>
      <c r="M1289" s="45"/>
      <c r="N1289" s="45"/>
      <c r="O1289" s="45"/>
      <c r="P1289" s="45"/>
      <c r="Q1289" s="45"/>
      <c r="R1289" s="45"/>
      <c r="S1289" s="45"/>
      <c r="T1289" s="45"/>
      <c r="U1289" s="45"/>
      <c r="V1289" s="45"/>
      <c r="W1289" s="45"/>
      <c r="X1289" s="45"/>
      <c r="Y1289" s="45"/>
      <c r="Z1289" s="45"/>
      <c r="AA1289" s="45"/>
      <c r="AB1289" s="45"/>
      <c r="AC1289" s="45"/>
      <c r="AD1289" s="45"/>
      <c r="AE1289" s="45"/>
      <c r="AF1289" s="45"/>
      <c r="AG1289" s="45"/>
      <c r="AH1289" s="45"/>
      <c r="AI1289" s="45"/>
      <c r="AJ1289" s="45"/>
      <c r="AK1289" s="45"/>
      <c r="AL1289" s="45"/>
      <c r="AM1289" s="45"/>
      <c r="AN1289" s="45"/>
      <c r="AO1289" s="45"/>
      <c r="AP1289" s="45"/>
      <c r="AQ1289" s="45"/>
      <c r="AR1289" s="45"/>
      <c r="AS1289" s="45"/>
    </row>
    <row r="1290" spans="10:45" x14ac:dyDescent="0.25">
      <c r="J1290" s="45"/>
      <c r="K1290" s="45"/>
      <c r="L1290" s="45"/>
      <c r="M1290" s="45"/>
      <c r="N1290" s="45"/>
      <c r="O1290" s="45"/>
      <c r="P1290" s="45"/>
      <c r="Q1290" s="45"/>
      <c r="R1290" s="45"/>
      <c r="S1290" s="45"/>
      <c r="T1290" s="45"/>
      <c r="U1290" s="45"/>
      <c r="V1290" s="45"/>
      <c r="W1290" s="45"/>
      <c r="X1290" s="45"/>
      <c r="Y1290" s="45"/>
      <c r="Z1290" s="45"/>
      <c r="AA1290" s="45"/>
      <c r="AB1290" s="45"/>
      <c r="AC1290" s="45"/>
      <c r="AD1290" s="45"/>
      <c r="AE1290" s="45"/>
      <c r="AF1290" s="45"/>
      <c r="AG1290" s="45"/>
      <c r="AH1290" s="45"/>
      <c r="AI1290" s="45"/>
      <c r="AJ1290" s="45"/>
      <c r="AK1290" s="45"/>
      <c r="AL1290" s="45"/>
      <c r="AM1290" s="45"/>
      <c r="AN1290" s="45"/>
      <c r="AO1290" s="45"/>
      <c r="AP1290" s="45"/>
      <c r="AQ1290" s="45"/>
      <c r="AR1290" s="45"/>
      <c r="AS1290" s="45"/>
    </row>
    <row r="1291" spans="10:45" x14ac:dyDescent="0.25">
      <c r="J1291" s="45"/>
      <c r="K1291" s="45"/>
      <c r="L1291" s="45"/>
      <c r="M1291" s="45"/>
      <c r="N1291" s="45"/>
      <c r="O1291" s="45"/>
      <c r="P1291" s="45"/>
      <c r="Q1291" s="45"/>
      <c r="R1291" s="45"/>
      <c r="S1291" s="45"/>
      <c r="T1291" s="45"/>
      <c r="U1291" s="45"/>
      <c r="V1291" s="45"/>
      <c r="W1291" s="45"/>
      <c r="X1291" s="45"/>
      <c r="Y1291" s="45"/>
      <c r="Z1291" s="45"/>
      <c r="AA1291" s="45"/>
      <c r="AB1291" s="45"/>
      <c r="AC1291" s="45"/>
      <c r="AD1291" s="45"/>
      <c r="AE1291" s="45"/>
      <c r="AF1291" s="45"/>
      <c r="AG1291" s="45"/>
      <c r="AH1291" s="45"/>
      <c r="AI1291" s="45"/>
      <c r="AJ1291" s="45"/>
      <c r="AK1291" s="45"/>
      <c r="AL1291" s="45"/>
      <c r="AM1291" s="45"/>
      <c r="AN1291" s="45"/>
      <c r="AO1291" s="45"/>
      <c r="AP1291" s="45"/>
      <c r="AQ1291" s="45"/>
      <c r="AR1291" s="45"/>
      <c r="AS1291" s="45"/>
    </row>
    <row r="1292" spans="10:45" x14ac:dyDescent="0.25">
      <c r="J1292" s="45"/>
      <c r="K1292" s="45"/>
      <c r="L1292" s="45"/>
      <c r="M1292" s="45"/>
      <c r="N1292" s="45"/>
      <c r="O1292" s="45"/>
      <c r="P1292" s="45"/>
      <c r="Q1292" s="45"/>
      <c r="R1292" s="45"/>
      <c r="S1292" s="45"/>
      <c r="T1292" s="45"/>
      <c r="U1292" s="45"/>
      <c r="V1292" s="45"/>
      <c r="W1292" s="45"/>
      <c r="X1292" s="45"/>
      <c r="Y1292" s="45"/>
      <c r="Z1292" s="45"/>
      <c r="AA1292" s="45"/>
      <c r="AB1292" s="45"/>
      <c r="AC1292" s="45"/>
      <c r="AD1292" s="45"/>
      <c r="AE1292" s="45"/>
      <c r="AF1292" s="45"/>
      <c r="AG1292" s="45"/>
      <c r="AH1292" s="45"/>
      <c r="AI1292" s="45"/>
      <c r="AJ1292" s="45"/>
      <c r="AK1292" s="45"/>
      <c r="AL1292" s="45"/>
      <c r="AM1292" s="45"/>
      <c r="AN1292" s="45"/>
      <c r="AO1292" s="45"/>
      <c r="AP1292" s="45"/>
      <c r="AQ1292" s="45"/>
      <c r="AR1292" s="45"/>
      <c r="AS1292" s="45"/>
    </row>
    <row r="1293" spans="10:45" x14ac:dyDescent="0.25">
      <c r="J1293" s="45"/>
      <c r="K1293" s="45"/>
      <c r="L1293" s="45"/>
      <c r="M1293" s="45"/>
      <c r="N1293" s="45"/>
      <c r="O1293" s="45"/>
      <c r="P1293" s="45"/>
      <c r="Q1293" s="45"/>
      <c r="R1293" s="45"/>
      <c r="S1293" s="45"/>
      <c r="T1293" s="45"/>
      <c r="U1293" s="45"/>
      <c r="V1293" s="45"/>
      <c r="W1293" s="45"/>
      <c r="X1293" s="45"/>
      <c r="Y1293" s="45"/>
      <c r="Z1293" s="45"/>
      <c r="AA1293" s="45"/>
      <c r="AB1293" s="45"/>
      <c r="AC1293" s="45"/>
      <c r="AD1293" s="45"/>
      <c r="AE1293" s="45"/>
      <c r="AF1293" s="45"/>
      <c r="AG1293" s="45"/>
      <c r="AH1293" s="45"/>
      <c r="AI1293" s="45"/>
      <c r="AJ1293" s="45"/>
      <c r="AK1293" s="45"/>
      <c r="AL1293" s="45"/>
      <c r="AM1293" s="45"/>
      <c r="AN1293" s="45"/>
      <c r="AO1293" s="45"/>
      <c r="AP1293" s="45"/>
      <c r="AQ1293" s="45"/>
      <c r="AR1293" s="45"/>
      <c r="AS1293" s="45"/>
    </row>
    <row r="1294" spans="10:45" x14ac:dyDescent="0.25">
      <c r="J1294" s="45"/>
      <c r="K1294" s="45"/>
      <c r="L1294" s="45"/>
      <c r="M1294" s="45"/>
      <c r="N1294" s="45"/>
      <c r="O1294" s="45"/>
      <c r="P1294" s="45"/>
      <c r="Q1294" s="45"/>
      <c r="R1294" s="45"/>
      <c r="S1294" s="45"/>
      <c r="T1294" s="45"/>
      <c r="U1294" s="45"/>
      <c r="V1294" s="45"/>
      <c r="W1294" s="45"/>
      <c r="X1294" s="45"/>
      <c r="Y1294" s="45"/>
      <c r="Z1294" s="45"/>
      <c r="AA1294" s="45"/>
      <c r="AB1294" s="45"/>
      <c r="AC1294" s="45"/>
      <c r="AD1294" s="45"/>
      <c r="AE1294" s="45"/>
      <c r="AF1294" s="45"/>
      <c r="AG1294" s="45"/>
      <c r="AH1294" s="45"/>
      <c r="AI1294" s="45"/>
      <c r="AJ1294" s="45"/>
      <c r="AK1294" s="45"/>
      <c r="AL1294" s="45"/>
      <c r="AM1294" s="45"/>
      <c r="AN1294" s="45"/>
      <c r="AO1294" s="45"/>
      <c r="AP1294" s="45"/>
      <c r="AQ1294" s="45"/>
      <c r="AR1294" s="45"/>
      <c r="AS1294" s="45"/>
    </row>
    <row r="1295" spans="10:45" x14ac:dyDescent="0.25">
      <c r="J1295" s="45"/>
      <c r="K1295" s="45"/>
      <c r="L1295" s="45"/>
      <c r="M1295" s="45"/>
      <c r="N1295" s="45"/>
      <c r="O1295" s="45"/>
      <c r="P1295" s="45"/>
      <c r="Q1295" s="45"/>
      <c r="R1295" s="45"/>
      <c r="S1295" s="45"/>
      <c r="T1295" s="45"/>
      <c r="U1295" s="45"/>
      <c r="V1295" s="45"/>
      <c r="W1295" s="45"/>
      <c r="X1295" s="45"/>
      <c r="Y1295" s="45"/>
      <c r="Z1295" s="45"/>
      <c r="AA1295" s="45"/>
      <c r="AB1295" s="45"/>
      <c r="AC1295" s="45"/>
      <c r="AD1295" s="45"/>
      <c r="AE1295" s="45"/>
      <c r="AF1295" s="45"/>
      <c r="AG1295" s="45"/>
      <c r="AH1295" s="45"/>
      <c r="AI1295" s="45"/>
      <c r="AJ1295" s="45"/>
      <c r="AK1295" s="45"/>
      <c r="AL1295" s="45"/>
      <c r="AM1295" s="45"/>
      <c r="AN1295" s="45"/>
      <c r="AO1295" s="45"/>
      <c r="AP1295" s="45"/>
      <c r="AQ1295" s="45"/>
      <c r="AR1295" s="45"/>
      <c r="AS1295" s="45"/>
    </row>
    <row r="1296" spans="10:45" x14ac:dyDescent="0.25">
      <c r="J1296" s="45"/>
      <c r="K1296" s="45"/>
      <c r="L1296" s="45"/>
      <c r="M1296" s="45"/>
      <c r="N1296" s="45"/>
      <c r="O1296" s="45"/>
      <c r="P1296" s="45"/>
      <c r="Q1296" s="45"/>
      <c r="R1296" s="45"/>
      <c r="S1296" s="45"/>
      <c r="T1296" s="45"/>
      <c r="U1296" s="45"/>
      <c r="V1296" s="45"/>
      <c r="W1296" s="45"/>
      <c r="X1296" s="45"/>
      <c r="Y1296" s="45"/>
      <c r="Z1296" s="45"/>
      <c r="AA1296" s="45"/>
      <c r="AB1296" s="45"/>
      <c r="AC1296" s="45"/>
      <c r="AD1296" s="45"/>
      <c r="AE1296" s="45"/>
      <c r="AF1296" s="45"/>
      <c r="AG1296" s="45"/>
      <c r="AH1296" s="45"/>
      <c r="AI1296" s="45"/>
      <c r="AJ1296" s="45"/>
      <c r="AK1296" s="45"/>
      <c r="AL1296" s="45"/>
      <c r="AM1296" s="45"/>
      <c r="AN1296" s="45"/>
      <c r="AO1296" s="45"/>
      <c r="AP1296" s="45"/>
      <c r="AQ1296" s="45"/>
      <c r="AR1296" s="45"/>
      <c r="AS1296" s="45"/>
    </row>
    <row r="1297" spans="10:45" x14ac:dyDescent="0.25">
      <c r="J1297" s="45"/>
      <c r="K1297" s="45"/>
      <c r="L1297" s="45"/>
      <c r="M1297" s="45"/>
      <c r="N1297" s="45"/>
      <c r="O1297" s="45"/>
      <c r="P1297" s="45"/>
      <c r="Q1297" s="45"/>
      <c r="R1297" s="45"/>
      <c r="S1297" s="45"/>
      <c r="T1297" s="45"/>
      <c r="U1297" s="45"/>
      <c r="V1297" s="45"/>
      <c r="W1297" s="45"/>
      <c r="X1297" s="45"/>
      <c r="Y1297" s="45"/>
      <c r="Z1297" s="45"/>
      <c r="AA1297" s="45"/>
      <c r="AB1297" s="45"/>
      <c r="AC1297" s="45"/>
      <c r="AD1297" s="45"/>
      <c r="AE1297" s="45"/>
      <c r="AF1297" s="45"/>
      <c r="AG1297" s="45"/>
      <c r="AH1297" s="45"/>
      <c r="AI1297" s="45"/>
      <c r="AJ1297" s="45"/>
      <c r="AK1297" s="45"/>
      <c r="AL1297" s="45"/>
      <c r="AM1297" s="45"/>
      <c r="AN1297" s="45"/>
      <c r="AO1297" s="45"/>
      <c r="AP1297" s="45"/>
      <c r="AQ1297" s="45"/>
      <c r="AR1297" s="45"/>
      <c r="AS1297" s="45"/>
    </row>
    <row r="1298" spans="10:45" x14ac:dyDescent="0.25">
      <c r="J1298" s="45"/>
      <c r="K1298" s="45"/>
      <c r="L1298" s="45"/>
      <c r="M1298" s="45"/>
      <c r="N1298" s="45"/>
      <c r="O1298" s="45"/>
      <c r="P1298" s="45"/>
      <c r="Q1298" s="45"/>
      <c r="R1298" s="45"/>
      <c r="S1298" s="45"/>
      <c r="T1298" s="45"/>
      <c r="U1298" s="45"/>
      <c r="V1298" s="45"/>
      <c r="W1298" s="45"/>
      <c r="X1298" s="45"/>
      <c r="Y1298" s="45"/>
      <c r="Z1298" s="45"/>
      <c r="AA1298" s="45"/>
      <c r="AB1298" s="45"/>
      <c r="AC1298" s="45"/>
      <c r="AD1298" s="45"/>
      <c r="AE1298" s="45"/>
      <c r="AF1298" s="45"/>
      <c r="AG1298" s="45"/>
      <c r="AH1298" s="45"/>
      <c r="AI1298" s="45"/>
      <c r="AJ1298" s="45"/>
      <c r="AK1298" s="45"/>
      <c r="AL1298" s="45"/>
      <c r="AM1298" s="45"/>
      <c r="AN1298" s="45"/>
      <c r="AO1298" s="45"/>
      <c r="AP1298" s="45"/>
      <c r="AQ1298" s="45"/>
      <c r="AR1298" s="45"/>
      <c r="AS1298" s="45"/>
    </row>
    <row r="1299" spans="10:45" x14ac:dyDescent="0.25">
      <c r="J1299" s="45"/>
      <c r="K1299" s="45"/>
      <c r="L1299" s="45"/>
      <c r="M1299" s="45"/>
      <c r="N1299" s="45"/>
      <c r="O1299" s="45"/>
      <c r="P1299" s="45"/>
      <c r="Q1299" s="45"/>
      <c r="R1299" s="45"/>
      <c r="S1299" s="45"/>
      <c r="T1299" s="45"/>
      <c r="U1299" s="45"/>
      <c r="V1299" s="45"/>
      <c r="W1299" s="45"/>
      <c r="X1299" s="45"/>
      <c r="Y1299" s="45"/>
      <c r="Z1299" s="45"/>
      <c r="AA1299" s="45"/>
      <c r="AB1299" s="45"/>
      <c r="AC1299" s="45"/>
      <c r="AD1299" s="45"/>
      <c r="AE1299" s="45"/>
      <c r="AF1299" s="45"/>
      <c r="AG1299" s="45"/>
      <c r="AH1299" s="45"/>
      <c r="AI1299" s="45"/>
      <c r="AJ1299" s="45"/>
      <c r="AK1299" s="45"/>
      <c r="AL1299" s="45"/>
      <c r="AM1299" s="45"/>
      <c r="AN1299" s="45"/>
      <c r="AO1299" s="45"/>
      <c r="AP1299" s="45"/>
      <c r="AQ1299" s="45"/>
      <c r="AR1299" s="45"/>
      <c r="AS1299" s="45"/>
    </row>
    <row r="1300" spans="10:45" x14ac:dyDescent="0.25">
      <c r="J1300" s="45"/>
      <c r="K1300" s="45"/>
      <c r="L1300" s="45"/>
      <c r="M1300" s="45"/>
      <c r="N1300" s="45"/>
      <c r="O1300" s="45"/>
      <c r="P1300" s="45"/>
      <c r="Q1300" s="45"/>
      <c r="R1300" s="45"/>
      <c r="S1300" s="45"/>
      <c r="T1300" s="45"/>
      <c r="U1300" s="45"/>
      <c r="V1300" s="45"/>
      <c r="W1300" s="45"/>
      <c r="X1300" s="45"/>
      <c r="Y1300" s="45"/>
      <c r="Z1300" s="45"/>
      <c r="AA1300" s="45"/>
      <c r="AB1300" s="45"/>
      <c r="AC1300" s="45"/>
      <c r="AD1300" s="45"/>
      <c r="AE1300" s="45"/>
      <c r="AF1300" s="45"/>
      <c r="AG1300" s="45"/>
      <c r="AH1300" s="45"/>
      <c r="AI1300" s="45"/>
      <c r="AJ1300" s="45"/>
      <c r="AK1300" s="45"/>
      <c r="AL1300" s="45"/>
      <c r="AM1300" s="45"/>
      <c r="AN1300" s="45"/>
      <c r="AO1300" s="45"/>
      <c r="AP1300" s="45"/>
      <c r="AQ1300" s="45"/>
      <c r="AR1300" s="45"/>
      <c r="AS1300" s="45"/>
    </row>
    <row r="1301" spans="10:45" x14ac:dyDescent="0.25">
      <c r="J1301" s="45"/>
      <c r="K1301" s="45"/>
      <c r="L1301" s="45"/>
      <c r="M1301" s="45"/>
      <c r="N1301" s="45"/>
      <c r="O1301" s="45"/>
      <c r="P1301" s="45"/>
      <c r="Q1301" s="45"/>
      <c r="R1301" s="45"/>
      <c r="S1301" s="45"/>
      <c r="T1301" s="45"/>
      <c r="U1301" s="45"/>
      <c r="V1301" s="45"/>
      <c r="W1301" s="45"/>
      <c r="X1301" s="45"/>
      <c r="Y1301" s="45"/>
      <c r="Z1301" s="45"/>
      <c r="AA1301" s="45"/>
      <c r="AB1301" s="45"/>
      <c r="AC1301" s="45"/>
      <c r="AD1301" s="45"/>
      <c r="AE1301" s="45"/>
      <c r="AF1301" s="45"/>
      <c r="AG1301" s="45"/>
      <c r="AH1301" s="45"/>
      <c r="AI1301" s="45"/>
      <c r="AJ1301" s="45"/>
      <c r="AK1301" s="45"/>
      <c r="AL1301" s="45"/>
      <c r="AM1301" s="45"/>
      <c r="AN1301" s="45"/>
      <c r="AO1301" s="45"/>
      <c r="AP1301" s="45"/>
      <c r="AQ1301" s="45"/>
      <c r="AR1301" s="45"/>
      <c r="AS1301" s="45"/>
    </row>
    <row r="1302" spans="10:45" x14ac:dyDescent="0.25">
      <c r="J1302" s="45"/>
      <c r="K1302" s="45"/>
      <c r="L1302" s="45"/>
      <c r="M1302" s="45"/>
      <c r="N1302" s="45"/>
      <c r="O1302" s="45"/>
      <c r="P1302" s="45"/>
      <c r="Q1302" s="45"/>
      <c r="R1302" s="45"/>
      <c r="S1302" s="45"/>
      <c r="T1302" s="45"/>
      <c r="U1302" s="45"/>
      <c r="V1302" s="45"/>
      <c r="W1302" s="45"/>
      <c r="X1302" s="45"/>
      <c r="Y1302" s="45"/>
      <c r="Z1302" s="45"/>
      <c r="AA1302" s="45"/>
      <c r="AB1302" s="45"/>
      <c r="AC1302" s="45"/>
      <c r="AD1302" s="45"/>
      <c r="AE1302" s="45"/>
      <c r="AF1302" s="45"/>
      <c r="AG1302" s="45"/>
      <c r="AH1302" s="45"/>
      <c r="AI1302" s="45"/>
      <c r="AJ1302" s="45"/>
      <c r="AK1302" s="45"/>
      <c r="AL1302" s="45"/>
      <c r="AM1302" s="45"/>
      <c r="AN1302" s="45"/>
      <c r="AO1302" s="45"/>
      <c r="AP1302" s="45"/>
      <c r="AQ1302" s="45"/>
      <c r="AR1302" s="45"/>
      <c r="AS1302" s="45"/>
    </row>
    <row r="1303" spans="10:45" x14ac:dyDescent="0.25">
      <c r="J1303" s="45"/>
      <c r="K1303" s="45"/>
      <c r="L1303" s="45"/>
      <c r="M1303" s="45"/>
      <c r="N1303" s="45"/>
      <c r="O1303" s="45"/>
      <c r="P1303" s="45"/>
      <c r="Q1303" s="45"/>
      <c r="R1303" s="45"/>
      <c r="S1303" s="45"/>
      <c r="T1303" s="45"/>
      <c r="U1303" s="45"/>
      <c r="V1303" s="45"/>
      <c r="W1303" s="45"/>
      <c r="X1303" s="45"/>
      <c r="Y1303" s="45"/>
      <c r="Z1303" s="45"/>
      <c r="AA1303" s="45"/>
      <c r="AB1303" s="45"/>
      <c r="AC1303" s="45"/>
      <c r="AD1303" s="45"/>
      <c r="AE1303" s="45"/>
      <c r="AF1303" s="45"/>
      <c r="AG1303" s="45"/>
      <c r="AH1303" s="45"/>
      <c r="AI1303" s="45"/>
      <c r="AJ1303" s="45"/>
      <c r="AK1303" s="45"/>
      <c r="AL1303" s="45"/>
      <c r="AM1303" s="45"/>
      <c r="AN1303" s="45"/>
      <c r="AO1303" s="45"/>
      <c r="AP1303" s="45"/>
      <c r="AQ1303" s="45"/>
      <c r="AR1303" s="45"/>
      <c r="AS1303" s="45"/>
    </row>
    <row r="1304" spans="10:45" x14ac:dyDescent="0.25">
      <c r="J1304" s="45"/>
      <c r="K1304" s="45"/>
      <c r="L1304" s="45"/>
      <c r="M1304" s="45"/>
      <c r="N1304" s="45"/>
      <c r="O1304" s="45"/>
      <c r="P1304" s="45"/>
      <c r="Q1304" s="45"/>
      <c r="R1304" s="45"/>
      <c r="S1304" s="45"/>
      <c r="T1304" s="45"/>
      <c r="U1304" s="45"/>
      <c r="V1304" s="45"/>
      <c r="W1304" s="45"/>
      <c r="X1304" s="45"/>
      <c r="Y1304" s="45"/>
      <c r="Z1304" s="45"/>
      <c r="AA1304" s="45"/>
      <c r="AB1304" s="45"/>
      <c r="AC1304" s="45"/>
      <c r="AD1304" s="45"/>
      <c r="AE1304" s="45"/>
      <c r="AF1304" s="45"/>
      <c r="AG1304" s="45"/>
      <c r="AH1304" s="45"/>
      <c r="AI1304" s="45"/>
      <c r="AJ1304" s="45"/>
      <c r="AK1304" s="45"/>
      <c r="AL1304" s="45"/>
      <c r="AM1304" s="45"/>
      <c r="AN1304" s="45"/>
      <c r="AO1304" s="45"/>
      <c r="AP1304" s="45"/>
      <c r="AQ1304" s="45"/>
      <c r="AR1304" s="45"/>
      <c r="AS1304" s="45"/>
    </row>
    <row r="1305" spans="10:45" x14ac:dyDescent="0.25">
      <c r="J1305" s="45"/>
      <c r="K1305" s="45"/>
      <c r="L1305" s="45"/>
      <c r="M1305" s="45"/>
      <c r="N1305" s="45"/>
      <c r="O1305" s="45"/>
      <c r="P1305" s="45"/>
      <c r="Q1305" s="45"/>
      <c r="R1305" s="45"/>
      <c r="S1305" s="45"/>
      <c r="T1305" s="45"/>
      <c r="U1305" s="45"/>
      <c r="V1305" s="45"/>
      <c r="W1305" s="45"/>
      <c r="X1305" s="45"/>
      <c r="Y1305" s="45"/>
      <c r="Z1305" s="45"/>
      <c r="AA1305" s="45"/>
      <c r="AB1305" s="45"/>
      <c r="AC1305" s="45"/>
      <c r="AD1305" s="45"/>
      <c r="AE1305" s="45"/>
      <c r="AF1305" s="45"/>
      <c r="AG1305" s="45"/>
      <c r="AH1305" s="45"/>
      <c r="AI1305" s="45"/>
      <c r="AJ1305" s="45"/>
      <c r="AK1305" s="45"/>
      <c r="AL1305" s="45"/>
      <c r="AM1305" s="45"/>
      <c r="AN1305" s="45"/>
      <c r="AO1305" s="45"/>
      <c r="AP1305" s="45"/>
      <c r="AQ1305" s="45"/>
      <c r="AR1305" s="45"/>
      <c r="AS1305" s="45"/>
    </row>
    <row r="1306" spans="10:45" x14ac:dyDescent="0.25">
      <c r="J1306" s="45"/>
      <c r="K1306" s="45"/>
      <c r="L1306" s="45"/>
      <c r="M1306" s="45"/>
      <c r="N1306" s="45"/>
      <c r="O1306" s="45"/>
      <c r="P1306" s="45"/>
      <c r="Q1306" s="45"/>
      <c r="R1306" s="45"/>
      <c r="S1306" s="45"/>
      <c r="T1306" s="45"/>
      <c r="U1306" s="45"/>
      <c r="V1306" s="45"/>
      <c r="W1306" s="45"/>
      <c r="X1306" s="45"/>
      <c r="Y1306" s="45"/>
      <c r="Z1306" s="45"/>
      <c r="AA1306" s="45"/>
      <c r="AB1306" s="45"/>
      <c r="AC1306" s="45"/>
      <c r="AD1306" s="45"/>
      <c r="AE1306" s="45"/>
      <c r="AF1306" s="45"/>
      <c r="AG1306" s="45"/>
      <c r="AH1306" s="45"/>
      <c r="AI1306" s="45"/>
      <c r="AJ1306" s="45"/>
      <c r="AK1306" s="45"/>
      <c r="AL1306" s="45"/>
      <c r="AM1306" s="45"/>
      <c r="AN1306" s="45"/>
      <c r="AO1306" s="45"/>
      <c r="AP1306" s="45"/>
      <c r="AQ1306" s="45"/>
      <c r="AR1306" s="45"/>
      <c r="AS1306" s="45"/>
    </row>
    <row r="1307" spans="10:45" x14ac:dyDescent="0.25">
      <c r="J1307" s="45"/>
      <c r="K1307" s="45"/>
      <c r="L1307" s="45"/>
      <c r="M1307" s="45"/>
      <c r="N1307" s="45"/>
      <c r="O1307" s="45"/>
      <c r="P1307" s="45"/>
      <c r="Q1307" s="45"/>
      <c r="R1307" s="45"/>
      <c r="S1307" s="45"/>
      <c r="T1307" s="45"/>
      <c r="U1307" s="45"/>
      <c r="V1307" s="45"/>
      <c r="W1307" s="45"/>
      <c r="X1307" s="45"/>
      <c r="Y1307" s="45"/>
      <c r="Z1307" s="45"/>
      <c r="AA1307" s="45"/>
      <c r="AB1307" s="45"/>
      <c r="AC1307" s="45"/>
      <c r="AD1307" s="45"/>
      <c r="AE1307" s="45"/>
      <c r="AF1307" s="45"/>
      <c r="AG1307" s="45"/>
      <c r="AH1307" s="45"/>
      <c r="AI1307" s="45"/>
      <c r="AJ1307" s="45"/>
      <c r="AK1307" s="45"/>
      <c r="AL1307" s="45"/>
      <c r="AM1307" s="45"/>
      <c r="AN1307" s="45"/>
      <c r="AO1307" s="45"/>
      <c r="AP1307" s="45"/>
      <c r="AQ1307" s="45"/>
      <c r="AR1307" s="45"/>
      <c r="AS1307" s="45"/>
    </row>
    <row r="1308" spans="10:45" x14ac:dyDescent="0.25">
      <c r="J1308" s="45"/>
      <c r="K1308" s="45"/>
      <c r="L1308" s="45"/>
      <c r="M1308" s="45"/>
      <c r="N1308" s="45"/>
      <c r="O1308" s="45"/>
      <c r="P1308" s="45"/>
      <c r="Q1308" s="45"/>
      <c r="R1308" s="45"/>
      <c r="S1308" s="45"/>
      <c r="T1308" s="45"/>
      <c r="U1308" s="45"/>
      <c r="V1308" s="45"/>
      <c r="W1308" s="45"/>
      <c r="X1308" s="45"/>
      <c r="Y1308" s="45"/>
      <c r="Z1308" s="45"/>
      <c r="AA1308" s="45"/>
      <c r="AB1308" s="45"/>
      <c r="AC1308" s="45"/>
      <c r="AD1308" s="45"/>
      <c r="AE1308" s="45"/>
      <c r="AF1308" s="45"/>
      <c r="AG1308" s="45"/>
      <c r="AH1308" s="45"/>
      <c r="AI1308" s="45"/>
      <c r="AJ1308" s="45"/>
      <c r="AK1308" s="45"/>
      <c r="AL1308" s="45"/>
      <c r="AM1308" s="45"/>
      <c r="AN1308" s="45"/>
      <c r="AO1308" s="45"/>
      <c r="AP1308" s="45"/>
      <c r="AQ1308" s="45"/>
      <c r="AR1308" s="45"/>
      <c r="AS1308" s="45"/>
    </row>
    <row r="1309" spans="10:45" x14ac:dyDescent="0.25">
      <c r="J1309" s="45"/>
      <c r="K1309" s="45"/>
      <c r="L1309" s="45"/>
      <c r="M1309" s="45"/>
      <c r="N1309" s="45"/>
      <c r="O1309" s="45"/>
      <c r="P1309" s="45"/>
      <c r="Q1309" s="45"/>
      <c r="R1309" s="45"/>
      <c r="S1309" s="45"/>
      <c r="T1309" s="45"/>
      <c r="U1309" s="45"/>
      <c r="V1309" s="45"/>
      <c r="W1309" s="45"/>
      <c r="X1309" s="45"/>
      <c r="Y1309" s="45"/>
      <c r="Z1309" s="45"/>
      <c r="AA1309" s="45"/>
      <c r="AB1309" s="45"/>
      <c r="AC1309" s="45"/>
      <c r="AD1309" s="45"/>
      <c r="AE1309" s="45"/>
      <c r="AF1309" s="45"/>
      <c r="AG1309" s="45"/>
      <c r="AH1309" s="45"/>
      <c r="AI1309" s="45"/>
      <c r="AJ1309" s="45"/>
      <c r="AK1309" s="45"/>
      <c r="AL1309" s="45"/>
      <c r="AM1309" s="45"/>
      <c r="AN1309" s="45"/>
      <c r="AO1309" s="45"/>
      <c r="AP1309" s="45"/>
      <c r="AQ1309" s="45"/>
      <c r="AR1309" s="45"/>
      <c r="AS1309" s="45"/>
    </row>
    <row r="1310" spans="10:45" x14ac:dyDescent="0.25">
      <c r="J1310" s="45"/>
      <c r="K1310" s="45"/>
      <c r="L1310" s="45"/>
      <c r="M1310" s="45"/>
      <c r="N1310" s="45"/>
      <c r="O1310" s="45"/>
      <c r="P1310" s="45"/>
      <c r="Q1310" s="45"/>
      <c r="R1310" s="45"/>
      <c r="S1310" s="45"/>
      <c r="T1310" s="45"/>
      <c r="U1310" s="45"/>
      <c r="V1310" s="45"/>
      <c r="W1310" s="45"/>
      <c r="X1310" s="45"/>
      <c r="Y1310" s="45"/>
      <c r="Z1310" s="45"/>
      <c r="AA1310" s="45"/>
      <c r="AB1310" s="45"/>
      <c r="AC1310" s="45"/>
      <c r="AD1310" s="45"/>
      <c r="AE1310" s="45"/>
      <c r="AF1310" s="45"/>
      <c r="AG1310" s="45"/>
      <c r="AH1310" s="45"/>
      <c r="AI1310" s="45"/>
      <c r="AJ1310" s="45"/>
      <c r="AK1310" s="45"/>
      <c r="AL1310" s="45"/>
      <c r="AM1310" s="45"/>
      <c r="AN1310" s="45"/>
      <c r="AO1310" s="45"/>
      <c r="AP1310" s="45"/>
      <c r="AQ1310" s="45"/>
      <c r="AR1310" s="45"/>
      <c r="AS1310" s="45"/>
    </row>
    <row r="1311" spans="10:45" x14ac:dyDescent="0.25">
      <c r="J1311" s="45"/>
      <c r="K1311" s="45"/>
      <c r="L1311" s="45"/>
      <c r="M1311" s="45"/>
      <c r="N1311" s="45"/>
      <c r="O1311" s="45"/>
      <c r="P1311" s="45"/>
      <c r="Q1311" s="45"/>
      <c r="R1311" s="45"/>
      <c r="S1311" s="45"/>
      <c r="T1311" s="45"/>
      <c r="U1311" s="45"/>
      <c r="V1311" s="45"/>
      <c r="W1311" s="45"/>
      <c r="X1311" s="45"/>
      <c r="Y1311" s="45"/>
      <c r="Z1311" s="45"/>
      <c r="AA1311" s="45"/>
      <c r="AB1311" s="45"/>
      <c r="AC1311" s="45"/>
      <c r="AD1311" s="45"/>
      <c r="AE1311" s="45"/>
      <c r="AF1311" s="45"/>
      <c r="AG1311" s="45"/>
      <c r="AH1311" s="45"/>
      <c r="AI1311" s="45"/>
      <c r="AJ1311" s="45"/>
      <c r="AK1311" s="45"/>
      <c r="AL1311" s="45"/>
      <c r="AM1311" s="45"/>
      <c r="AN1311" s="45"/>
      <c r="AO1311" s="45"/>
      <c r="AP1311" s="45"/>
      <c r="AQ1311" s="45"/>
      <c r="AR1311" s="45"/>
      <c r="AS1311" s="45"/>
    </row>
    <row r="1312" spans="10:45" x14ac:dyDescent="0.25">
      <c r="J1312" s="45"/>
      <c r="K1312" s="45"/>
      <c r="L1312" s="45"/>
      <c r="M1312" s="45"/>
      <c r="N1312" s="45"/>
      <c r="O1312" s="45"/>
      <c r="P1312" s="45"/>
      <c r="Q1312" s="45"/>
      <c r="R1312" s="45"/>
      <c r="S1312" s="45"/>
      <c r="T1312" s="45"/>
      <c r="U1312" s="45"/>
      <c r="V1312" s="45"/>
      <c r="W1312" s="45"/>
      <c r="X1312" s="45"/>
      <c r="Y1312" s="45"/>
      <c r="Z1312" s="45"/>
      <c r="AA1312" s="45"/>
      <c r="AB1312" s="45"/>
      <c r="AC1312" s="45"/>
      <c r="AD1312" s="45"/>
      <c r="AE1312" s="45"/>
      <c r="AF1312" s="45"/>
      <c r="AG1312" s="45"/>
      <c r="AH1312" s="45"/>
      <c r="AI1312" s="45"/>
      <c r="AJ1312" s="45"/>
      <c r="AK1312" s="45"/>
      <c r="AL1312" s="45"/>
      <c r="AM1312" s="45"/>
      <c r="AN1312" s="45"/>
      <c r="AO1312" s="45"/>
      <c r="AP1312" s="45"/>
      <c r="AQ1312" s="45"/>
      <c r="AR1312" s="45"/>
      <c r="AS1312" s="45"/>
    </row>
    <row r="1313" spans="10:45" x14ac:dyDescent="0.25">
      <c r="J1313" s="45"/>
      <c r="K1313" s="45"/>
      <c r="L1313" s="45"/>
      <c r="M1313" s="45"/>
      <c r="N1313" s="45"/>
      <c r="O1313" s="45"/>
      <c r="P1313" s="45"/>
      <c r="Q1313" s="45"/>
      <c r="R1313" s="45"/>
      <c r="S1313" s="45"/>
      <c r="T1313" s="45"/>
      <c r="U1313" s="45"/>
      <c r="V1313" s="45"/>
      <c r="W1313" s="45"/>
      <c r="X1313" s="45"/>
      <c r="Y1313" s="45"/>
      <c r="Z1313" s="45"/>
      <c r="AA1313" s="45"/>
      <c r="AB1313" s="45"/>
      <c r="AC1313" s="45"/>
      <c r="AD1313" s="45"/>
      <c r="AE1313" s="45"/>
      <c r="AF1313" s="45"/>
      <c r="AG1313" s="45"/>
      <c r="AH1313" s="45"/>
      <c r="AI1313" s="45"/>
      <c r="AJ1313" s="45"/>
      <c r="AK1313" s="45"/>
      <c r="AL1313" s="45"/>
      <c r="AM1313" s="45"/>
      <c r="AN1313" s="45"/>
      <c r="AO1313" s="45"/>
      <c r="AP1313" s="45"/>
      <c r="AQ1313" s="45"/>
      <c r="AR1313" s="45"/>
      <c r="AS1313" s="45"/>
    </row>
    <row r="1314" spans="10:45" x14ac:dyDescent="0.25">
      <c r="J1314" s="45"/>
      <c r="K1314" s="45"/>
      <c r="L1314" s="45"/>
      <c r="M1314" s="45"/>
      <c r="N1314" s="45"/>
      <c r="O1314" s="45"/>
      <c r="P1314" s="45"/>
      <c r="Q1314" s="45"/>
      <c r="R1314" s="45"/>
      <c r="S1314" s="45"/>
      <c r="T1314" s="45"/>
      <c r="U1314" s="45"/>
      <c r="V1314" s="45"/>
      <c r="W1314" s="45"/>
      <c r="X1314" s="45"/>
      <c r="Y1314" s="45"/>
      <c r="Z1314" s="45"/>
      <c r="AA1314" s="45"/>
      <c r="AB1314" s="45"/>
      <c r="AC1314" s="45"/>
      <c r="AD1314" s="45"/>
      <c r="AE1314" s="45"/>
      <c r="AF1314" s="45"/>
      <c r="AG1314" s="45"/>
      <c r="AH1314" s="45"/>
      <c r="AI1314" s="45"/>
      <c r="AJ1314" s="45"/>
      <c r="AK1314" s="45"/>
      <c r="AL1314" s="45"/>
      <c r="AM1314" s="45"/>
      <c r="AN1314" s="45"/>
      <c r="AO1314" s="45"/>
      <c r="AP1314" s="45"/>
      <c r="AQ1314" s="45"/>
      <c r="AR1314" s="45"/>
      <c r="AS1314" s="45"/>
    </row>
    <row r="1315" spans="10:45" x14ac:dyDescent="0.25">
      <c r="J1315" s="45"/>
      <c r="K1315" s="45"/>
      <c r="L1315" s="45"/>
      <c r="M1315" s="45"/>
      <c r="N1315" s="45"/>
      <c r="O1315" s="45"/>
      <c r="P1315" s="45"/>
      <c r="Q1315" s="45"/>
      <c r="R1315" s="45"/>
      <c r="S1315" s="45"/>
      <c r="T1315" s="45"/>
      <c r="U1315" s="45"/>
      <c r="V1315" s="45"/>
      <c r="W1315" s="45"/>
      <c r="X1315" s="45"/>
      <c r="Y1315" s="45"/>
      <c r="Z1315" s="45"/>
      <c r="AA1315" s="45"/>
      <c r="AB1315" s="45"/>
      <c r="AC1315" s="45"/>
      <c r="AD1315" s="45"/>
      <c r="AE1315" s="45"/>
      <c r="AF1315" s="45"/>
      <c r="AG1315" s="45"/>
      <c r="AH1315" s="45"/>
      <c r="AI1315" s="45"/>
      <c r="AJ1315" s="45"/>
      <c r="AK1315" s="45"/>
      <c r="AL1315" s="45"/>
      <c r="AM1315" s="45"/>
      <c r="AN1315" s="45"/>
      <c r="AO1315" s="45"/>
      <c r="AP1315" s="45"/>
      <c r="AQ1315" s="45"/>
      <c r="AR1315" s="45"/>
      <c r="AS1315" s="45"/>
    </row>
    <row r="1316" spans="10:45" x14ac:dyDescent="0.25">
      <c r="J1316" s="45"/>
      <c r="K1316" s="45"/>
      <c r="L1316" s="45"/>
      <c r="M1316" s="45"/>
      <c r="N1316" s="45"/>
      <c r="O1316" s="45"/>
      <c r="P1316" s="45"/>
      <c r="Q1316" s="45"/>
      <c r="R1316" s="45"/>
      <c r="S1316" s="45"/>
      <c r="T1316" s="45"/>
      <c r="U1316" s="45"/>
      <c r="V1316" s="45"/>
      <c r="W1316" s="45"/>
      <c r="X1316" s="45"/>
      <c r="Y1316" s="45"/>
      <c r="Z1316" s="45"/>
      <c r="AA1316" s="45"/>
      <c r="AB1316" s="45"/>
      <c r="AC1316" s="45"/>
      <c r="AD1316" s="45"/>
      <c r="AE1316" s="45"/>
      <c r="AF1316" s="45"/>
      <c r="AG1316" s="45"/>
      <c r="AH1316" s="45"/>
      <c r="AI1316" s="45"/>
      <c r="AJ1316" s="45"/>
      <c r="AK1316" s="45"/>
      <c r="AL1316" s="45"/>
      <c r="AM1316" s="45"/>
      <c r="AN1316" s="45"/>
      <c r="AO1316" s="45"/>
      <c r="AP1316" s="45"/>
      <c r="AQ1316" s="45"/>
      <c r="AR1316" s="45"/>
      <c r="AS1316" s="45"/>
    </row>
    <row r="1317" spans="10:45" x14ac:dyDescent="0.25">
      <c r="J1317" s="45"/>
      <c r="K1317" s="45"/>
      <c r="L1317" s="45"/>
      <c r="M1317" s="45"/>
      <c r="N1317" s="45"/>
      <c r="O1317" s="45"/>
      <c r="P1317" s="45"/>
      <c r="Q1317" s="45"/>
      <c r="R1317" s="45"/>
      <c r="S1317" s="45"/>
      <c r="T1317" s="45"/>
      <c r="U1317" s="45"/>
      <c r="V1317" s="45"/>
      <c r="W1317" s="45"/>
      <c r="X1317" s="45"/>
      <c r="Y1317" s="45"/>
      <c r="Z1317" s="45"/>
      <c r="AA1317" s="45"/>
      <c r="AB1317" s="45"/>
      <c r="AC1317" s="45"/>
      <c r="AD1317" s="45"/>
      <c r="AE1317" s="45"/>
      <c r="AF1317" s="45"/>
      <c r="AG1317" s="45"/>
      <c r="AH1317" s="45"/>
      <c r="AI1317" s="45"/>
      <c r="AJ1317" s="45"/>
      <c r="AK1317" s="45"/>
      <c r="AL1317" s="45"/>
      <c r="AM1317" s="45"/>
      <c r="AN1317" s="45"/>
      <c r="AO1317" s="45"/>
      <c r="AP1317" s="45"/>
      <c r="AQ1317" s="45"/>
      <c r="AR1317" s="45"/>
      <c r="AS1317" s="45"/>
    </row>
    <row r="1318" spans="10:45" x14ac:dyDescent="0.25">
      <c r="J1318" s="45"/>
      <c r="K1318" s="45"/>
      <c r="L1318" s="45"/>
      <c r="M1318" s="45"/>
      <c r="N1318" s="45"/>
      <c r="O1318" s="45"/>
      <c r="P1318" s="45"/>
      <c r="Q1318" s="45"/>
      <c r="R1318" s="45"/>
      <c r="S1318" s="45"/>
      <c r="T1318" s="45"/>
      <c r="U1318" s="45"/>
      <c r="V1318" s="45"/>
      <c r="W1318" s="45"/>
      <c r="X1318" s="45"/>
      <c r="Y1318" s="45"/>
      <c r="Z1318" s="45"/>
      <c r="AA1318" s="45"/>
      <c r="AB1318" s="45"/>
      <c r="AC1318" s="45"/>
      <c r="AD1318" s="45"/>
      <c r="AE1318" s="45"/>
      <c r="AF1318" s="45"/>
      <c r="AG1318" s="45"/>
      <c r="AH1318" s="45"/>
      <c r="AI1318" s="45"/>
      <c r="AJ1318" s="45"/>
      <c r="AK1318" s="45"/>
      <c r="AL1318" s="45"/>
      <c r="AM1318" s="45"/>
      <c r="AN1318" s="45"/>
      <c r="AO1318" s="45"/>
      <c r="AP1318" s="45"/>
      <c r="AQ1318" s="45"/>
      <c r="AR1318" s="45"/>
      <c r="AS1318" s="45"/>
    </row>
    <row r="1319" spans="10:45" x14ac:dyDescent="0.25">
      <c r="J1319" s="45"/>
      <c r="K1319" s="45"/>
      <c r="L1319" s="45"/>
      <c r="M1319" s="45"/>
      <c r="N1319" s="45"/>
      <c r="O1319" s="45"/>
      <c r="P1319" s="45"/>
      <c r="Q1319" s="45"/>
      <c r="R1319" s="45"/>
      <c r="S1319" s="45"/>
      <c r="T1319" s="45"/>
      <c r="U1319" s="45"/>
      <c r="V1319" s="45"/>
      <c r="W1319" s="45"/>
      <c r="X1319" s="45"/>
      <c r="Y1319" s="45"/>
      <c r="Z1319" s="45"/>
      <c r="AA1319" s="45"/>
      <c r="AB1319" s="45"/>
      <c r="AC1319" s="45"/>
      <c r="AD1319" s="45"/>
      <c r="AE1319" s="45"/>
      <c r="AF1319" s="45"/>
      <c r="AG1319" s="45"/>
      <c r="AH1319" s="45"/>
      <c r="AI1319" s="45"/>
      <c r="AJ1319" s="45"/>
      <c r="AK1319" s="45"/>
      <c r="AL1319" s="45"/>
      <c r="AM1319" s="45"/>
      <c r="AN1319" s="45"/>
      <c r="AO1319" s="45"/>
      <c r="AP1319" s="45"/>
      <c r="AQ1319" s="45"/>
      <c r="AR1319" s="45"/>
      <c r="AS1319" s="45"/>
    </row>
    <row r="1320" spans="10:45" x14ac:dyDescent="0.25">
      <c r="J1320" s="45"/>
      <c r="K1320" s="45"/>
      <c r="L1320" s="45"/>
      <c r="M1320" s="45"/>
      <c r="N1320" s="45"/>
      <c r="O1320" s="45"/>
      <c r="P1320" s="45"/>
      <c r="Q1320" s="45"/>
      <c r="R1320" s="45"/>
      <c r="S1320" s="45"/>
      <c r="T1320" s="45"/>
      <c r="U1320" s="45"/>
      <c r="V1320" s="45"/>
      <c r="W1320" s="45"/>
      <c r="X1320" s="45"/>
      <c r="Y1320" s="45"/>
      <c r="Z1320" s="45"/>
      <c r="AA1320" s="45"/>
      <c r="AB1320" s="45"/>
      <c r="AC1320" s="45"/>
      <c r="AD1320" s="45"/>
      <c r="AE1320" s="45"/>
      <c r="AF1320" s="45"/>
      <c r="AG1320" s="45"/>
      <c r="AH1320" s="45"/>
      <c r="AI1320" s="45"/>
      <c r="AJ1320" s="45"/>
      <c r="AK1320" s="45"/>
      <c r="AL1320" s="45"/>
      <c r="AM1320" s="45"/>
      <c r="AN1320" s="45"/>
      <c r="AO1320" s="45"/>
      <c r="AP1320" s="45"/>
      <c r="AQ1320" s="45"/>
      <c r="AR1320" s="45"/>
      <c r="AS1320" s="45"/>
    </row>
    <row r="1321" spans="10:45" x14ac:dyDescent="0.25">
      <c r="J1321" s="45"/>
      <c r="K1321" s="45"/>
      <c r="L1321" s="45"/>
      <c r="M1321" s="45"/>
      <c r="N1321" s="45"/>
      <c r="O1321" s="45"/>
      <c r="P1321" s="45"/>
      <c r="Q1321" s="45"/>
      <c r="R1321" s="45"/>
      <c r="S1321" s="45"/>
      <c r="T1321" s="45"/>
      <c r="U1321" s="45"/>
      <c r="V1321" s="45"/>
      <c r="W1321" s="45"/>
      <c r="X1321" s="45"/>
      <c r="Y1321" s="45"/>
      <c r="Z1321" s="45"/>
      <c r="AA1321" s="45"/>
      <c r="AB1321" s="45"/>
      <c r="AC1321" s="45"/>
      <c r="AD1321" s="45"/>
      <c r="AE1321" s="45"/>
      <c r="AF1321" s="45"/>
      <c r="AG1321" s="45"/>
      <c r="AH1321" s="45"/>
      <c r="AI1321" s="45"/>
      <c r="AJ1321" s="45"/>
      <c r="AK1321" s="45"/>
      <c r="AL1321" s="45"/>
      <c r="AM1321" s="45"/>
      <c r="AN1321" s="45"/>
      <c r="AO1321" s="45"/>
      <c r="AP1321" s="45"/>
      <c r="AQ1321" s="45"/>
      <c r="AR1321" s="45"/>
      <c r="AS1321" s="45"/>
    </row>
    <row r="1322" spans="10:45" x14ac:dyDescent="0.25">
      <c r="J1322" s="45"/>
      <c r="K1322" s="45"/>
      <c r="L1322" s="45"/>
      <c r="M1322" s="45"/>
      <c r="N1322" s="45"/>
      <c r="O1322" s="45"/>
      <c r="P1322" s="45"/>
      <c r="Q1322" s="45"/>
      <c r="R1322" s="45"/>
      <c r="S1322" s="45"/>
      <c r="T1322" s="45"/>
      <c r="U1322" s="45"/>
      <c r="V1322" s="45"/>
      <c r="W1322" s="45"/>
      <c r="X1322" s="45"/>
      <c r="Y1322" s="45"/>
      <c r="Z1322" s="45"/>
      <c r="AA1322" s="45"/>
      <c r="AB1322" s="45"/>
      <c r="AC1322" s="45"/>
      <c r="AD1322" s="45"/>
      <c r="AE1322" s="45"/>
      <c r="AF1322" s="45"/>
      <c r="AG1322" s="45"/>
      <c r="AH1322" s="45"/>
      <c r="AI1322" s="45"/>
      <c r="AJ1322" s="45"/>
      <c r="AK1322" s="45"/>
      <c r="AL1322" s="45"/>
      <c r="AM1322" s="45"/>
      <c r="AN1322" s="45"/>
      <c r="AO1322" s="45"/>
      <c r="AP1322" s="45"/>
      <c r="AQ1322" s="45"/>
      <c r="AR1322" s="45"/>
      <c r="AS1322" s="45"/>
    </row>
    <row r="1323" spans="10:45" x14ac:dyDescent="0.25">
      <c r="J1323" s="45"/>
      <c r="K1323" s="45"/>
      <c r="L1323" s="45"/>
      <c r="M1323" s="45"/>
      <c r="N1323" s="45"/>
      <c r="O1323" s="45"/>
      <c r="P1323" s="45"/>
      <c r="Q1323" s="45"/>
      <c r="R1323" s="45"/>
      <c r="S1323" s="45"/>
      <c r="T1323" s="45"/>
      <c r="U1323" s="45"/>
      <c r="V1323" s="45"/>
      <c r="W1323" s="45"/>
      <c r="X1323" s="45"/>
      <c r="Y1323" s="45"/>
      <c r="Z1323" s="45"/>
      <c r="AA1323" s="45"/>
      <c r="AB1323" s="45"/>
      <c r="AC1323" s="45"/>
      <c r="AD1323" s="45"/>
      <c r="AE1323" s="45"/>
      <c r="AF1323" s="45"/>
      <c r="AG1323" s="45"/>
      <c r="AH1323" s="45"/>
      <c r="AI1323" s="45"/>
      <c r="AJ1323" s="45"/>
      <c r="AK1323" s="45"/>
      <c r="AL1323" s="45"/>
      <c r="AM1323" s="45"/>
      <c r="AN1323" s="45"/>
      <c r="AO1323" s="45"/>
      <c r="AP1323" s="45"/>
      <c r="AQ1323" s="45"/>
      <c r="AR1323" s="45"/>
      <c r="AS1323" s="45"/>
    </row>
    <row r="1324" spans="10:45" x14ac:dyDescent="0.25">
      <c r="J1324" s="45"/>
      <c r="K1324" s="45"/>
      <c r="L1324" s="45"/>
      <c r="M1324" s="45"/>
      <c r="N1324" s="45"/>
      <c r="O1324" s="45"/>
      <c r="P1324" s="45"/>
      <c r="Q1324" s="45"/>
      <c r="R1324" s="45"/>
      <c r="S1324" s="45"/>
      <c r="T1324" s="45"/>
      <c r="U1324" s="45"/>
      <c r="V1324" s="45"/>
      <c r="W1324" s="45"/>
      <c r="X1324" s="45"/>
      <c r="Y1324" s="45"/>
      <c r="Z1324" s="45"/>
      <c r="AA1324" s="45"/>
      <c r="AB1324" s="45"/>
      <c r="AC1324" s="45"/>
      <c r="AD1324" s="45"/>
      <c r="AE1324" s="45"/>
      <c r="AF1324" s="45"/>
      <c r="AG1324" s="45"/>
      <c r="AH1324" s="45"/>
      <c r="AI1324" s="45"/>
      <c r="AJ1324" s="45"/>
      <c r="AK1324" s="45"/>
      <c r="AL1324" s="45"/>
      <c r="AM1324" s="45"/>
      <c r="AN1324" s="45"/>
      <c r="AO1324" s="45"/>
      <c r="AP1324" s="45"/>
      <c r="AQ1324" s="45"/>
      <c r="AR1324" s="45"/>
      <c r="AS1324" s="45"/>
    </row>
    <row r="1325" spans="10:45" x14ac:dyDescent="0.25">
      <c r="J1325" s="45"/>
      <c r="K1325" s="45"/>
      <c r="L1325" s="45"/>
      <c r="M1325" s="45"/>
      <c r="N1325" s="45"/>
      <c r="O1325" s="45"/>
      <c r="P1325" s="45"/>
      <c r="Q1325" s="45"/>
      <c r="R1325" s="45"/>
      <c r="S1325" s="45"/>
      <c r="T1325" s="45"/>
      <c r="U1325" s="45"/>
      <c r="V1325" s="45"/>
      <c r="W1325" s="45"/>
      <c r="X1325" s="45"/>
      <c r="Y1325" s="45"/>
      <c r="Z1325" s="45"/>
      <c r="AA1325" s="45"/>
      <c r="AB1325" s="45"/>
      <c r="AC1325" s="45"/>
      <c r="AD1325" s="45"/>
      <c r="AE1325" s="45"/>
      <c r="AF1325" s="45"/>
      <c r="AG1325" s="45"/>
      <c r="AH1325" s="45"/>
      <c r="AI1325" s="45"/>
      <c r="AJ1325" s="45"/>
      <c r="AK1325" s="45"/>
      <c r="AL1325" s="45"/>
      <c r="AM1325" s="45"/>
      <c r="AN1325" s="45"/>
      <c r="AO1325" s="45"/>
      <c r="AP1325" s="45"/>
      <c r="AQ1325" s="45"/>
      <c r="AR1325" s="45"/>
      <c r="AS1325" s="45"/>
    </row>
    <row r="1326" spans="10:45" x14ac:dyDescent="0.25">
      <c r="J1326" s="45"/>
      <c r="K1326" s="45"/>
      <c r="L1326" s="45"/>
      <c r="M1326" s="45"/>
      <c r="N1326" s="45"/>
      <c r="O1326" s="45"/>
      <c r="P1326" s="45"/>
      <c r="Q1326" s="45"/>
      <c r="R1326" s="45"/>
      <c r="S1326" s="45"/>
      <c r="T1326" s="45"/>
      <c r="U1326" s="45"/>
      <c r="V1326" s="45"/>
      <c r="W1326" s="45"/>
      <c r="X1326" s="45"/>
      <c r="Y1326" s="45"/>
      <c r="Z1326" s="45"/>
      <c r="AA1326" s="45"/>
      <c r="AB1326" s="45"/>
      <c r="AC1326" s="45"/>
      <c r="AD1326" s="45"/>
      <c r="AE1326" s="45"/>
      <c r="AF1326" s="45"/>
      <c r="AG1326" s="45"/>
      <c r="AH1326" s="45"/>
      <c r="AI1326" s="45"/>
      <c r="AJ1326" s="45"/>
      <c r="AK1326" s="45"/>
      <c r="AL1326" s="45"/>
      <c r="AM1326" s="45"/>
      <c r="AN1326" s="45"/>
      <c r="AO1326" s="45"/>
      <c r="AP1326" s="45"/>
      <c r="AQ1326" s="45"/>
      <c r="AR1326" s="45"/>
      <c r="AS1326" s="45"/>
    </row>
    <row r="1327" spans="10:45" x14ac:dyDescent="0.25">
      <c r="J1327" s="45"/>
      <c r="K1327" s="45"/>
      <c r="L1327" s="45"/>
      <c r="M1327" s="45"/>
      <c r="N1327" s="45"/>
      <c r="O1327" s="45"/>
      <c r="P1327" s="45"/>
      <c r="Q1327" s="45"/>
      <c r="R1327" s="45"/>
      <c r="S1327" s="45"/>
      <c r="T1327" s="45"/>
      <c r="U1327" s="45"/>
      <c r="V1327" s="45"/>
      <c r="W1327" s="45"/>
      <c r="X1327" s="45"/>
      <c r="Y1327" s="45"/>
      <c r="Z1327" s="45"/>
      <c r="AA1327" s="45"/>
      <c r="AB1327" s="45"/>
      <c r="AC1327" s="45"/>
      <c r="AD1327" s="45"/>
      <c r="AE1327" s="45"/>
      <c r="AF1327" s="45"/>
      <c r="AG1327" s="45"/>
      <c r="AH1327" s="45"/>
      <c r="AI1327" s="45"/>
      <c r="AJ1327" s="45"/>
      <c r="AK1327" s="45"/>
      <c r="AL1327" s="45"/>
      <c r="AM1327" s="45"/>
      <c r="AN1327" s="45"/>
      <c r="AO1327" s="45"/>
      <c r="AP1327" s="45"/>
      <c r="AQ1327" s="45"/>
      <c r="AR1327" s="45"/>
      <c r="AS1327" s="45"/>
    </row>
    <row r="1328" spans="10:45" x14ac:dyDescent="0.25">
      <c r="J1328" s="45"/>
      <c r="K1328" s="45"/>
      <c r="L1328" s="45"/>
      <c r="M1328" s="45"/>
      <c r="N1328" s="45"/>
      <c r="O1328" s="45"/>
      <c r="P1328" s="45"/>
      <c r="Q1328" s="45"/>
      <c r="R1328" s="45"/>
      <c r="S1328" s="45"/>
      <c r="T1328" s="45"/>
      <c r="U1328" s="45"/>
      <c r="V1328" s="45"/>
      <c r="W1328" s="45"/>
      <c r="X1328" s="45"/>
      <c r="Y1328" s="45"/>
      <c r="Z1328" s="45"/>
      <c r="AA1328" s="45"/>
      <c r="AB1328" s="45"/>
      <c r="AC1328" s="45"/>
      <c r="AD1328" s="45"/>
      <c r="AE1328" s="45"/>
      <c r="AF1328" s="45"/>
      <c r="AG1328" s="45"/>
      <c r="AH1328" s="45"/>
      <c r="AI1328" s="45"/>
      <c r="AJ1328" s="45"/>
      <c r="AK1328" s="45"/>
      <c r="AL1328" s="45"/>
      <c r="AM1328" s="45"/>
      <c r="AN1328" s="45"/>
      <c r="AO1328" s="45"/>
      <c r="AP1328" s="45"/>
      <c r="AQ1328" s="45"/>
      <c r="AR1328" s="45"/>
      <c r="AS1328" s="45"/>
    </row>
    <row r="1329" spans="10:45" x14ac:dyDescent="0.25">
      <c r="J1329" s="45"/>
      <c r="K1329" s="45"/>
      <c r="L1329" s="45"/>
      <c r="M1329" s="45"/>
      <c r="N1329" s="45"/>
      <c r="O1329" s="45"/>
      <c r="P1329" s="45"/>
      <c r="Q1329" s="45"/>
      <c r="R1329" s="45"/>
      <c r="S1329" s="45"/>
      <c r="T1329" s="45"/>
      <c r="U1329" s="45"/>
      <c r="V1329" s="45"/>
      <c r="W1329" s="45"/>
      <c r="X1329" s="45"/>
      <c r="Y1329" s="45"/>
      <c r="Z1329" s="45"/>
      <c r="AA1329" s="45"/>
      <c r="AB1329" s="45"/>
      <c r="AC1329" s="45"/>
      <c r="AD1329" s="45"/>
      <c r="AE1329" s="45"/>
      <c r="AF1329" s="45"/>
      <c r="AG1329" s="45"/>
      <c r="AH1329" s="45"/>
      <c r="AI1329" s="45"/>
      <c r="AJ1329" s="45"/>
      <c r="AK1329" s="45"/>
      <c r="AL1329" s="45"/>
      <c r="AM1329" s="45"/>
      <c r="AN1329" s="45"/>
      <c r="AO1329" s="45"/>
      <c r="AP1329" s="45"/>
      <c r="AQ1329" s="45"/>
      <c r="AR1329" s="45"/>
      <c r="AS1329" s="45"/>
    </row>
    <row r="1330" spans="10:45" x14ac:dyDescent="0.25">
      <c r="J1330" s="45"/>
      <c r="K1330" s="45"/>
      <c r="L1330" s="45"/>
      <c r="M1330" s="45"/>
      <c r="N1330" s="45"/>
      <c r="O1330" s="45"/>
      <c r="P1330" s="45"/>
      <c r="Q1330" s="45"/>
      <c r="R1330" s="45"/>
      <c r="S1330" s="45"/>
      <c r="T1330" s="45"/>
      <c r="U1330" s="45"/>
      <c r="V1330" s="45"/>
      <c r="W1330" s="45"/>
      <c r="X1330" s="45"/>
      <c r="Y1330" s="45"/>
      <c r="Z1330" s="45"/>
      <c r="AA1330" s="45"/>
      <c r="AB1330" s="45"/>
      <c r="AC1330" s="45"/>
      <c r="AD1330" s="45"/>
      <c r="AE1330" s="45"/>
      <c r="AF1330" s="45"/>
      <c r="AG1330" s="45"/>
      <c r="AH1330" s="45"/>
      <c r="AI1330" s="45"/>
      <c r="AJ1330" s="45"/>
      <c r="AK1330" s="45"/>
      <c r="AL1330" s="45"/>
      <c r="AM1330" s="45"/>
      <c r="AN1330" s="45"/>
      <c r="AO1330" s="45"/>
      <c r="AP1330" s="45"/>
      <c r="AQ1330" s="45"/>
      <c r="AR1330" s="45"/>
      <c r="AS1330" s="45"/>
    </row>
    <row r="1331" spans="10:45" x14ac:dyDescent="0.25">
      <c r="J1331" s="45"/>
      <c r="K1331" s="45"/>
      <c r="L1331" s="45"/>
      <c r="M1331" s="45"/>
      <c r="N1331" s="45"/>
      <c r="O1331" s="45"/>
      <c r="P1331" s="45"/>
      <c r="Q1331" s="45"/>
      <c r="R1331" s="45"/>
      <c r="S1331" s="45"/>
      <c r="T1331" s="45"/>
      <c r="U1331" s="45"/>
      <c r="V1331" s="45"/>
      <c r="W1331" s="45"/>
      <c r="X1331" s="45"/>
      <c r="Y1331" s="45"/>
      <c r="Z1331" s="45"/>
      <c r="AA1331" s="45"/>
      <c r="AB1331" s="45"/>
      <c r="AC1331" s="45"/>
      <c r="AD1331" s="45"/>
      <c r="AE1331" s="45"/>
      <c r="AF1331" s="45"/>
      <c r="AG1331" s="45"/>
      <c r="AH1331" s="45"/>
      <c r="AI1331" s="45"/>
      <c r="AJ1331" s="45"/>
      <c r="AK1331" s="45"/>
      <c r="AL1331" s="45"/>
      <c r="AM1331" s="45"/>
      <c r="AN1331" s="45"/>
      <c r="AO1331" s="45"/>
      <c r="AP1331" s="45"/>
      <c r="AQ1331" s="45"/>
      <c r="AR1331" s="45"/>
      <c r="AS1331" s="45"/>
    </row>
    <row r="1332" spans="10:45" x14ac:dyDescent="0.25">
      <c r="J1332" s="45"/>
      <c r="K1332" s="45"/>
      <c r="L1332" s="45"/>
      <c r="M1332" s="45"/>
      <c r="N1332" s="45"/>
      <c r="O1332" s="45"/>
      <c r="P1332" s="45"/>
      <c r="Q1332" s="45"/>
      <c r="R1332" s="45"/>
      <c r="S1332" s="45"/>
      <c r="T1332" s="45"/>
      <c r="U1332" s="45"/>
      <c r="V1332" s="45"/>
      <c r="W1332" s="45"/>
      <c r="X1332" s="45"/>
      <c r="Y1332" s="45"/>
      <c r="Z1332" s="45"/>
      <c r="AA1332" s="45"/>
      <c r="AB1332" s="45"/>
      <c r="AC1332" s="45"/>
      <c r="AD1332" s="45"/>
      <c r="AE1332" s="45"/>
      <c r="AF1332" s="45"/>
      <c r="AG1332" s="45"/>
      <c r="AH1332" s="45"/>
      <c r="AI1332" s="45"/>
      <c r="AJ1332" s="45"/>
      <c r="AK1332" s="45"/>
      <c r="AL1332" s="45"/>
      <c r="AM1332" s="45"/>
      <c r="AN1332" s="45"/>
      <c r="AO1332" s="45"/>
      <c r="AP1332" s="45"/>
      <c r="AQ1332" s="45"/>
      <c r="AR1332" s="45"/>
      <c r="AS1332" s="45"/>
    </row>
    <row r="1333" spans="10:45" x14ac:dyDescent="0.25">
      <c r="J1333" s="45"/>
      <c r="K1333" s="45"/>
      <c r="L1333" s="45"/>
      <c r="M1333" s="45"/>
      <c r="N1333" s="45"/>
      <c r="O1333" s="45"/>
      <c r="P1333" s="45"/>
      <c r="Q1333" s="45"/>
      <c r="R1333" s="45"/>
      <c r="S1333" s="45"/>
      <c r="T1333" s="45"/>
      <c r="U1333" s="45"/>
      <c r="V1333" s="45"/>
      <c r="W1333" s="45"/>
      <c r="X1333" s="45"/>
      <c r="Y1333" s="45"/>
      <c r="Z1333" s="45"/>
      <c r="AA1333" s="45"/>
      <c r="AB1333" s="45"/>
      <c r="AC1333" s="45"/>
      <c r="AD1333" s="45"/>
      <c r="AE1333" s="45"/>
      <c r="AF1333" s="45"/>
      <c r="AG1333" s="45"/>
      <c r="AH1333" s="45"/>
      <c r="AI1333" s="45"/>
      <c r="AJ1333" s="45"/>
      <c r="AK1333" s="45"/>
      <c r="AL1333" s="45"/>
      <c r="AM1333" s="45"/>
      <c r="AN1333" s="45"/>
      <c r="AO1333" s="45"/>
      <c r="AP1333" s="45"/>
      <c r="AQ1333" s="45"/>
      <c r="AR1333" s="45"/>
      <c r="AS1333" s="45"/>
    </row>
    <row r="1334" spans="10:45" x14ac:dyDescent="0.25">
      <c r="J1334" s="45"/>
      <c r="K1334" s="45"/>
      <c r="L1334" s="45"/>
      <c r="M1334" s="45"/>
      <c r="N1334" s="45"/>
      <c r="O1334" s="45"/>
      <c r="P1334" s="45"/>
      <c r="Q1334" s="45"/>
      <c r="R1334" s="45"/>
      <c r="S1334" s="45"/>
      <c r="T1334" s="45"/>
      <c r="U1334" s="45"/>
      <c r="V1334" s="45"/>
      <c r="W1334" s="45"/>
      <c r="X1334" s="45"/>
      <c r="Y1334" s="45"/>
      <c r="Z1334" s="45"/>
      <c r="AA1334" s="45"/>
      <c r="AB1334" s="45"/>
      <c r="AC1334" s="45"/>
      <c r="AD1334" s="45"/>
      <c r="AE1334" s="45"/>
      <c r="AF1334" s="45"/>
      <c r="AG1334" s="45"/>
      <c r="AH1334" s="45"/>
      <c r="AI1334" s="45"/>
      <c r="AJ1334" s="45"/>
      <c r="AK1334" s="45"/>
      <c r="AL1334" s="45"/>
      <c r="AM1334" s="45"/>
      <c r="AN1334" s="45"/>
      <c r="AO1334" s="45"/>
      <c r="AP1334" s="45"/>
      <c r="AQ1334" s="45"/>
      <c r="AR1334" s="45"/>
      <c r="AS1334" s="45"/>
    </row>
    <row r="1335" spans="10:45" x14ac:dyDescent="0.25">
      <c r="J1335" s="45"/>
      <c r="K1335" s="45"/>
      <c r="L1335" s="45"/>
      <c r="M1335" s="45"/>
      <c r="N1335" s="45"/>
      <c r="O1335" s="45"/>
      <c r="P1335" s="45"/>
      <c r="Q1335" s="45"/>
      <c r="R1335" s="45"/>
      <c r="S1335" s="45"/>
      <c r="T1335" s="45"/>
      <c r="U1335" s="45"/>
      <c r="V1335" s="45"/>
      <c r="W1335" s="45"/>
      <c r="X1335" s="45"/>
      <c r="Y1335" s="45"/>
      <c r="Z1335" s="45"/>
      <c r="AA1335" s="45"/>
      <c r="AB1335" s="45"/>
      <c r="AC1335" s="45"/>
      <c r="AD1335" s="45"/>
      <c r="AE1335" s="45"/>
      <c r="AF1335" s="45"/>
      <c r="AG1335" s="45"/>
      <c r="AH1335" s="45"/>
      <c r="AI1335" s="45"/>
      <c r="AJ1335" s="45"/>
      <c r="AK1335" s="45"/>
      <c r="AL1335" s="45"/>
      <c r="AM1335" s="45"/>
      <c r="AN1335" s="45"/>
      <c r="AO1335" s="45"/>
      <c r="AP1335" s="45"/>
      <c r="AQ1335" s="45"/>
      <c r="AR1335" s="45"/>
      <c r="AS1335" s="45"/>
    </row>
    <row r="1336" spans="10:45" x14ac:dyDescent="0.25">
      <c r="J1336" s="45"/>
      <c r="K1336" s="45"/>
      <c r="L1336" s="45"/>
      <c r="M1336" s="45"/>
      <c r="N1336" s="45"/>
      <c r="O1336" s="45"/>
      <c r="P1336" s="45"/>
      <c r="Q1336" s="45"/>
      <c r="R1336" s="45"/>
      <c r="S1336" s="45"/>
      <c r="T1336" s="45"/>
      <c r="U1336" s="45"/>
      <c r="V1336" s="45"/>
      <c r="W1336" s="45"/>
      <c r="X1336" s="45"/>
      <c r="Y1336" s="45"/>
      <c r="Z1336" s="45"/>
      <c r="AA1336" s="45"/>
      <c r="AB1336" s="45"/>
      <c r="AC1336" s="45"/>
      <c r="AD1336" s="45"/>
      <c r="AE1336" s="45"/>
      <c r="AF1336" s="45"/>
      <c r="AG1336" s="45"/>
      <c r="AH1336" s="45"/>
      <c r="AI1336" s="45"/>
      <c r="AJ1336" s="45"/>
      <c r="AK1336" s="45"/>
      <c r="AL1336" s="45"/>
      <c r="AM1336" s="45"/>
      <c r="AN1336" s="45"/>
      <c r="AO1336" s="45"/>
      <c r="AP1336" s="45"/>
      <c r="AQ1336" s="45"/>
      <c r="AR1336" s="45"/>
      <c r="AS1336" s="45"/>
    </row>
    <row r="1337" spans="10:45" x14ac:dyDescent="0.25">
      <c r="J1337" s="45"/>
      <c r="K1337" s="45"/>
      <c r="L1337" s="45"/>
      <c r="M1337" s="45"/>
      <c r="N1337" s="45"/>
      <c r="O1337" s="45"/>
      <c r="P1337" s="45"/>
      <c r="Q1337" s="45"/>
      <c r="R1337" s="45"/>
      <c r="S1337" s="45"/>
      <c r="T1337" s="45"/>
      <c r="U1337" s="45"/>
      <c r="V1337" s="45"/>
      <c r="W1337" s="45"/>
      <c r="X1337" s="45"/>
      <c r="Y1337" s="45"/>
      <c r="Z1337" s="45"/>
      <c r="AA1337" s="45"/>
      <c r="AB1337" s="45"/>
      <c r="AC1337" s="45"/>
      <c r="AD1337" s="45"/>
      <c r="AE1337" s="45"/>
      <c r="AF1337" s="45"/>
      <c r="AG1337" s="45"/>
      <c r="AH1337" s="45"/>
      <c r="AI1337" s="45"/>
      <c r="AJ1337" s="45"/>
      <c r="AK1337" s="45"/>
      <c r="AL1337" s="45"/>
      <c r="AM1337" s="45"/>
      <c r="AN1337" s="45"/>
      <c r="AO1337" s="45"/>
      <c r="AP1337" s="45"/>
      <c r="AQ1337" s="45"/>
      <c r="AR1337" s="45"/>
      <c r="AS1337" s="45"/>
    </row>
    <row r="1338" spans="10:45" x14ac:dyDescent="0.25">
      <c r="J1338" s="45"/>
      <c r="K1338" s="45"/>
      <c r="L1338" s="45"/>
      <c r="M1338" s="45"/>
      <c r="N1338" s="45"/>
      <c r="O1338" s="45"/>
      <c r="P1338" s="45"/>
      <c r="Q1338" s="45"/>
      <c r="R1338" s="45"/>
      <c r="S1338" s="45"/>
      <c r="T1338" s="45"/>
      <c r="U1338" s="45"/>
      <c r="V1338" s="45"/>
      <c r="W1338" s="45"/>
      <c r="X1338" s="45"/>
      <c r="Y1338" s="45"/>
      <c r="Z1338" s="45"/>
      <c r="AA1338" s="45"/>
      <c r="AB1338" s="45"/>
      <c r="AC1338" s="45"/>
      <c r="AD1338" s="45"/>
      <c r="AE1338" s="45"/>
      <c r="AF1338" s="45"/>
      <c r="AG1338" s="45"/>
      <c r="AH1338" s="45"/>
      <c r="AI1338" s="45"/>
      <c r="AJ1338" s="45"/>
      <c r="AK1338" s="45"/>
      <c r="AL1338" s="45"/>
      <c r="AM1338" s="45"/>
      <c r="AN1338" s="45"/>
      <c r="AO1338" s="45"/>
      <c r="AP1338" s="45"/>
      <c r="AQ1338" s="45"/>
      <c r="AR1338" s="45"/>
      <c r="AS1338" s="45"/>
    </row>
    <row r="1339" spans="10:45" x14ac:dyDescent="0.25">
      <c r="J1339" s="45"/>
      <c r="K1339" s="45"/>
      <c r="L1339" s="45"/>
      <c r="M1339" s="45"/>
      <c r="N1339" s="45"/>
      <c r="O1339" s="45"/>
      <c r="P1339" s="45"/>
      <c r="Q1339" s="45"/>
      <c r="R1339" s="45"/>
      <c r="S1339" s="45"/>
      <c r="T1339" s="45"/>
      <c r="U1339" s="45"/>
      <c r="V1339" s="45"/>
      <c r="W1339" s="45"/>
      <c r="X1339" s="45"/>
      <c r="Y1339" s="45"/>
      <c r="Z1339" s="45"/>
      <c r="AA1339" s="45"/>
      <c r="AB1339" s="45"/>
      <c r="AC1339" s="45"/>
      <c r="AD1339" s="45"/>
      <c r="AE1339" s="45"/>
      <c r="AF1339" s="45"/>
      <c r="AG1339" s="45"/>
      <c r="AH1339" s="45"/>
      <c r="AI1339" s="45"/>
      <c r="AJ1339" s="45"/>
      <c r="AK1339" s="45"/>
      <c r="AL1339" s="45"/>
      <c r="AM1339" s="45"/>
      <c r="AN1339" s="45"/>
      <c r="AO1339" s="45"/>
      <c r="AP1339" s="45"/>
      <c r="AQ1339" s="45"/>
      <c r="AR1339" s="45"/>
      <c r="AS1339" s="45"/>
    </row>
    <row r="1340" spans="10:45" x14ac:dyDescent="0.25">
      <c r="J1340" s="45"/>
      <c r="K1340" s="45"/>
      <c r="L1340" s="45"/>
      <c r="M1340" s="45"/>
      <c r="N1340" s="45"/>
      <c r="O1340" s="45"/>
      <c r="P1340" s="45"/>
      <c r="Q1340" s="45"/>
      <c r="R1340" s="45"/>
      <c r="S1340" s="45"/>
      <c r="T1340" s="45"/>
      <c r="U1340" s="45"/>
      <c r="V1340" s="45"/>
      <c r="W1340" s="45"/>
      <c r="X1340" s="45"/>
      <c r="Y1340" s="45"/>
      <c r="Z1340" s="45"/>
      <c r="AA1340" s="45"/>
      <c r="AB1340" s="45"/>
      <c r="AC1340" s="45"/>
      <c r="AD1340" s="45"/>
      <c r="AE1340" s="45"/>
      <c r="AF1340" s="45"/>
      <c r="AG1340" s="45"/>
      <c r="AH1340" s="45"/>
      <c r="AI1340" s="45"/>
      <c r="AJ1340" s="45"/>
      <c r="AK1340" s="45"/>
      <c r="AL1340" s="45"/>
      <c r="AM1340" s="45"/>
      <c r="AN1340" s="45"/>
      <c r="AO1340" s="45"/>
      <c r="AP1340" s="45"/>
      <c r="AQ1340" s="45"/>
      <c r="AR1340" s="45"/>
      <c r="AS1340" s="45"/>
    </row>
    <row r="1341" spans="10:45" x14ac:dyDescent="0.25">
      <c r="J1341" s="45"/>
      <c r="K1341" s="45"/>
      <c r="L1341" s="45"/>
      <c r="M1341" s="45"/>
      <c r="N1341" s="45"/>
      <c r="O1341" s="45"/>
      <c r="P1341" s="45"/>
      <c r="Q1341" s="45"/>
      <c r="R1341" s="45"/>
      <c r="S1341" s="45"/>
      <c r="T1341" s="45"/>
      <c r="U1341" s="45"/>
      <c r="V1341" s="45"/>
      <c r="W1341" s="45"/>
      <c r="X1341" s="45"/>
      <c r="Y1341" s="45"/>
      <c r="Z1341" s="45"/>
      <c r="AA1341" s="45"/>
      <c r="AB1341" s="45"/>
      <c r="AC1341" s="45"/>
      <c r="AD1341" s="45"/>
      <c r="AE1341" s="45"/>
      <c r="AF1341" s="45"/>
      <c r="AG1341" s="45"/>
      <c r="AH1341" s="45"/>
      <c r="AI1341" s="45"/>
      <c r="AJ1341" s="45"/>
      <c r="AK1341" s="45"/>
      <c r="AL1341" s="45"/>
      <c r="AM1341" s="45"/>
      <c r="AN1341" s="45"/>
      <c r="AO1341" s="45"/>
      <c r="AP1341" s="45"/>
      <c r="AQ1341" s="45"/>
      <c r="AR1341" s="45"/>
      <c r="AS1341" s="45"/>
    </row>
    <row r="1342" spans="10:45" x14ac:dyDescent="0.25">
      <c r="J1342" s="45"/>
      <c r="K1342" s="45"/>
      <c r="L1342" s="45"/>
      <c r="M1342" s="45"/>
      <c r="N1342" s="45"/>
      <c r="O1342" s="45"/>
      <c r="P1342" s="45"/>
      <c r="Q1342" s="45"/>
      <c r="R1342" s="45"/>
      <c r="S1342" s="45"/>
      <c r="T1342" s="45"/>
      <c r="U1342" s="45"/>
      <c r="V1342" s="45"/>
      <c r="W1342" s="45"/>
      <c r="X1342" s="45"/>
      <c r="Y1342" s="45"/>
      <c r="Z1342" s="45"/>
      <c r="AA1342" s="45"/>
      <c r="AB1342" s="45"/>
      <c r="AC1342" s="45"/>
      <c r="AD1342" s="45"/>
      <c r="AE1342" s="45"/>
      <c r="AF1342" s="45"/>
      <c r="AG1342" s="45"/>
      <c r="AH1342" s="45"/>
      <c r="AI1342" s="45"/>
      <c r="AJ1342" s="45"/>
      <c r="AK1342" s="45"/>
      <c r="AL1342" s="45"/>
      <c r="AM1342" s="45"/>
      <c r="AN1342" s="45"/>
      <c r="AO1342" s="45"/>
      <c r="AP1342" s="45"/>
      <c r="AQ1342" s="45"/>
      <c r="AR1342" s="45"/>
      <c r="AS1342" s="45"/>
    </row>
    <row r="1343" spans="10:45" x14ac:dyDescent="0.25">
      <c r="J1343" s="45"/>
      <c r="K1343" s="45"/>
      <c r="L1343" s="45"/>
      <c r="M1343" s="45"/>
      <c r="N1343" s="45"/>
      <c r="O1343" s="45"/>
      <c r="P1343" s="45"/>
      <c r="Q1343" s="45"/>
      <c r="R1343" s="45"/>
      <c r="S1343" s="45"/>
      <c r="T1343" s="45"/>
      <c r="U1343" s="45"/>
      <c r="V1343" s="45"/>
      <c r="W1343" s="45"/>
      <c r="X1343" s="45"/>
      <c r="Y1343" s="45"/>
      <c r="Z1343" s="45"/>
      <c r="AA1343" s="45"/>
      <c r="AB1343" s="45"/>
      <c r="AC1343" s="45"/>
      <c r="AD1343" s="45"/>
      <c r="AE1343" s="45"/>
      <c r="AF1343" s="45"/>
      <c r="AG1343" s="45"/>
      <c r="AH1343" s="45"/>
      <c r="AI1343" s="45"/>
      <c r="AJ1343" s="45"/>
      <c r="AK1343" s="45"/>
      <c r="AL1343" s="45"/>
      <c r="AM1343" s="45"/>
      <c r="AN1343" s="45"/>
      <c r="AO1343" s="45"/>
      <c r="AP1343" s="45"/>
      <c r="AQ1343" s="45"/>
      <c r="AR1343" s="45"/>
      <c r="AS1343" s="45"/>
    </row>
    <row r="1344" spans="10:45" x14ac:dyDescent="0.25">
      <c r="J1344" s="45"/>
      <c r="K1344" s="45"/>
      <c r="L1344" s="45"/>
      <c r="M1344" s="45"/>
      <c r="N1344" s="45"/>
      <c r="O1344" s="45"/>
      <c r="P1344" s="45"/>
      <c r="Q1344" s="45"/>
      <c r="R1344" s="45"/>
      <c r="S1344" s="45"/>
      <c r="T1344" s="45"/>
      <c r="U1344" s="45"/>
      <c r="V1344" s="45"/>
      <c r="W1344" s="45"/>
      <c r="X1344" s="45"/>
      <c r="Y1344" s="45"/>
      <c r="Z1344" s="45"/>
      <c r="AA1344" s="45"/>
      <c r="AB1344" s="45"/>
      <c r="AC1344" s="45"/>
      <c r="AD1344" s="45"/>
      <c r="AE1344" s="45"/>
      <c r="AF1344" s="45"/>
      <c r="AG1344" s="45"/>
      <c r="AH1344" s="45"/>
      <c r="AI1344" s="45"/>
      <c r="AJ1344" s="45"/>
      <c r="AK1344" s="45"/>
      <c r="AL1344" s="45"/>
      <c r="AM1344" s="45"/>
      <c r="AN1344" s="45"/>
      <c r="AO1344" s="45"/>
      <c r="AP1344" s="45"/>
      <c r="AQ1344" s="45"/>
      <c r="AR1344" s="45"/>
      <c r="AS1344" s="45"/>
    </row>
    <row r="1345" spans="10:45" x14ac:dyDescent="0.25">
      <c r="J1345" s="45"/>
      <c r="K1345" s="45"/>
      <c r="L1345" s="45"/>
      <c r="M1345" s="45"/>
      <c r="N1345" s="45"/>
      <c r="O1345" s="45"/>
      <c r="P1345" s="45"/>
      <c r="Q1345" s="45"/>
      <c r="R1345" s="45"/>
      <c r="S1345" s="45"/>
      <c r="T1345" s="45"/>
      <c r="U1345" s="45"/>
      <c r="V1345" s="45"/>
      <c r="W1345" s="45"/>
      <c r="X1345" s="45"/>
      <c r="Y1345" s="45"/>
      <c r="Z1345" s="45"/>
      <c r="AA1345" s="45"/>
      <c r="AB1345" s="45"/>
      <c r="AC1345" s="45"/>
      <c r="AD1345" s="45"/>
      <c r="AE1345" s="45"/>
      <c r="AF1345" s="45"/>
      <c r="AG1345" s="45"/>
      <c r="AH1345" s="45"/>
      <c r="AI1345" s="45"/>
      <c r="AJ1345" s="45"/>
      <c r="AK1345" s="45"/>
      <c r="AL1345" s="45"/>
      <c r="AM1345" s="45"/>
      <c r="AN1345" s="45"/>
      <c r="AO1345" s="45"/>
      <c r="AP1345" s="45"/>
      <c r="AQ1345" s="45"/>
      <c r="AR1345" s="45"/>
      <c r="AS1345" s="45"/>
    </row>
    <row r="1346" spans="10:45" x14ac:dyDescent="0.25">
      <c r="J1346" s="45"/>
      <c r="K1346" s="45"/>
      <c r="L1346" s="45"/>
      <c r="M1346" s="45"/>
      <c r="N1346" s="45"/>
      <c r="O1346" s="45"/>
      <c r="P1346" s="45"/>
      <c r="Q1346" s="45"/>
      <c r="R1346" s="45"/>
      <c r="S1346" s="45"/>
      <c r="T1346" s="45"/>
      <c r="U1346" s="45"/>
      <c r="V1346" s="45"/>
      <c r="W1346" s="45"/>
      <c r="X1346" s="45"/>
      <c r="Y1346" s="45"/>
      <c r="Z1346" s="45"/>
      <c r="AA1346" s="45"/>
      <c r="AB1346" s="45"/>
      <c r="AC1346" s="45"/>
      <c r="AD1346" s="45"/>
      <c r="AE1346" s="45"/>
      <c r="AF1346" s="45"/>
      <c r="AG1346" s="45"/>
      <c r="AH1346" s="45"/>
      <c r="AI1346" s="45"/>
      <c r="AJ1346" s="45"/>
      <c r="AK1346" s="45"/>
      <c r="AL1346" s="45"/>
      <c r="AM1346" s="45"/>
      <c r="AN1346" s="45"/>
      <c r="AO1346" s="45"/>
      <c r="AP1346" s="45"/>
      <c r="AQ1346" s="45"/>
      <c r="AR1346" s="45"/>
      <c r="AS1346" s="45"/>
    </row>
    <row r="1347" spans="10:45" x14ac:dyDescent="0.25">
      <c r="J1347" s="45"/>
      <c r="K1347" s="45"/>
      <c r="L1347" s="45"/>
      <c r="M1347" s="45"/>
      <c r="N1347" s="45"/>
      <c r="O1347" s="45"/>
      <c r="P1347" s="45"/>
      <c r="Q1347" s="45"/>
      <c r="R1347" s="45"/>
      <c r="S1347" s="45"/>
      <c r="T1347" s="45"/>
      <c r="U1347" s="45"/>
      <c r="V1347" s="45"/>
      <c r="W1347" s="45"/>
      <c r="X1347" s="45"/>
      <c r="Y1347" s="45"/>
      <c r="Z1347" s="45"/>
      <c r="AA1347" s="45"/>
      <c r="AB1347" s="45"/>
      <c r="AC1347" s="45"/>
      <c r="AD1347" s="45"/>
      <c r="AE1347" s="45"/>
      <c r="AF1347" s="45"/>
      <c r="AG1347" s="45"/>
      <c r="AH1347" s="45"/>
      <c r="AI1347" s="45"/>
      <c r="AJ1347" s="45"/>
      <c r="AK1347" s="45"/>
      <c r="AL1347" s="45"/>
      <c r="AM1347" s="45"/>
      <c r="AN1347" s="45"/>
      <c r="AO1347" s="45"/>
      <c r="AP1347" s="45"/>
      <c r="AQ1347" s="45"/>
      <c r="AR1347" s="45"/>
      <c r="AS1347" s="45"/>
    </row>
    <row r="1348" spans="10:45" x14ac:dyDescent="0.25">
      <c r="J1348" s="45"/>
      <c r="K1348" s="45"/>
      <c r="L1348" s="45"/>
      <c r="M1348" s="45"/>
      <c r="N1348" s="45"/>
      <c r="O1348" s="45"/>
      <c r="P1348" s="45"/>
      <c r="Q1348" s="45"/>
      <c r="R1348" s="45"/>
      <c r="S1348" s="45"/>
      <c r="T1348" s="45"/>
      <c r="U1348" s="45"/>
      <c r="V1348" s="45"/>
      <c r="W1348" s="45"/>
      <c r="X1348" s="45"/>
      <c r="Y1348" s="45"/>
      <c r="Z1348" s="45"/>
      <c r="AA1348" s="45"/>
      <c r="AB1348" s="45"/>
      <c r="AC1348" s="45"/>
      <c r="AD1348" s="45"/>
      <c r="AE1348" s="45"/>
      <c r="AF1348" s="45"/>
      <c r="AG1348" s="45"/>
      <c r="AH1348" s="45"/>
      <c r="AI1348" s="45"/>
      <c r="AJ1348" s="45"/>
      <c r="AK1348" s="45"/>
      <c r="AL1348" s="45"/>
      <c r="AM1348" s="45"/>
      <c r="AN1348" s="45"/>
      <c r="AO1348" s="45"/>
      <c r="AP1348" s="45"/>
      <c r="AQ1348" s="45"/>
      <c r="AR1348" s="45"/>
      <c r="AS1348" s="45"/>
    </row>
    <row r="1349" spans="10:45" x14ac:dyDescent="0.25">
      <c r="J1349" s="45"/>
      <c r="K1349" s="45"/>
      <c r="L1349" s="45"/>
      <c r="M1349" s="45"/>
      <c r="N1349" s="45"/>
      <c r="O1349" s="45"/>
      <c r="P1349" s="45"/>
      <c r="Q1349" s="45"/>
      <c r="R1349" s="45"/>
      <c r="S1349" s="45"/>
      <c r="T1349" s="45"/>
      <c r="U1349" s="45"/>
      <c r="V1349" s="45"/>
      <c r="W1349" s="45"/>
      <c r="X1349" s="45"/>
      <c r="Y1349" s="45"/>
      <c r="Z1349" s="45"/>
      <c r="AA1349" s="45"/>
      <c r="AB1349" s="45"/>
      <c r="AC1349" s="45"/>
      <c r="AD1349" s="45"/>
      <c r="AE1349" s="45"/>
      <c r="AF1349" s="45"/>
      <c r="AG1349" s="45"/>
      <c r="AH1349" s="45"/>
      <c r="AI1349" s="45"/>
      <c r="AJ1349" s="45"/>
      <c r="AK1349" s="45"/>
      <c r="AL1349" s="45"/>
      <c r="AM1349" s="45"/>
      <c r="AN1349" s="45"/>
      <c r="AO1349" s="45"/>
      <c r="AP1349" s="45"/>
      <c r="AQ1349" s="45"/>
      <c r="AR1349" s="45"/>
      <c r="AS1349" s="45"/>
    </row>
    <row r="1350" spans="10:45" x14ac:dyDescent="0.25">
      <c r="J1350" s="45"/>
      <c r="K1350" s="45"/>
      <c r="L1350" s="45"/>
      <c r="M1350" s="45"/>
      <c r="N1350" s="45"/>
      <c r="O1350" s="45"/>
      <c r="P1350" s="45"/>
      <c r="Q1350" s="45"/>
      <c r="R1350" s="45"/>
      <c r="S1350" s="45"/>
      <c r="T1350" s="45"/>
      <c r="U1350" s="45"/>
      <c r="V1350" s="45"/>
      <c r="W1350" s="45"/>
      <c r="X1350" s="45"/>
      <c r="Y1350" s="45"/>
      <c r="Z1350" s="45"/>
      <c r="AA1350" s="45"/>
      <c r="AB1350" s="45"/>
      <c r="AC1350" s="45"/>
      <c r="AD1350" s="45"/>
      <c r="AE1350" s="45"/>
      <c r="AF1350" s="45"/>
      <c r="AG1350" s="45"/>
      <c r="AH1350" s="45"/>
      <c r="AI1350" s="45"/>
      <c r="AJ1350" s="45"/>
      <c r="AK1350" s="45"/>
      <c r="AL1350" s="45"/>
      <c r="AM1350" s="45"/>
      <c r="AN1350" s="45"/>
      <c r="AO1350" s="45"/>
      <c r="AP1350" s="45"/>
      <c r="AQ1350" s="45"/>
      <c r="AR1350" s="45"/>
      <c r="AS1350" s="45"/>
    </row>
    <row r="1351" spans="10:45" x14ac:dyDescent="0.25">
      <c r="J1351" s="45"/>
      <c r="K1351" s="45"/>
      <c r="L1351" s="45"/>
      <c r="M1351" s="45"/>
      <c r="N1351" s="45"/>
      <c r="O1351" s="45"/>
      <c r="P1351" s="45"/>
      <c r="Q1351" s="45"/>
      <c r="R1351" s="45"/>
      <c r="S1351" s="45"/>
      <c r="T1351" s="45"/>
      <c r="U1351" s="45"/>
      <c r="V1351" s="45"/>
      <c r="W1351" s="45"/>
      <c r="X1351" s="45"/>
      <c r="Y1351" s="45"/>
      <c r="Z1351" s="45"/>
      <c r="AA1351" s="45"/>
      <c r="AB1351" s="45"/>
      <c r="AC1351" s="45"/>
      <c r="AD1351" s="45"/>
      <c r="AE1351" s="45"/>
      <c r="AF1351" s="45"/>
      <c r="AG1351" s="45"/>
      <c r="AH1351" s="45"/>
      <c r="AI1351" s="45"/>
      <c r="AJ1351" s="45"/>
      <c r="AK1351" s="45"/>
      <c r="AL1351" s="45"/>
      <c r="AM1351" s="45"/>
      <c r="AN1351" s="45"/>
      <c r="AO1351" s="45"/>
      <c r="AP1351" s="45"/>
      <c r="AQ1351" s="45"/>
      <c r="AR1351" s="45"/>
      <c r="AS1351" s="45"/>
    </row>
    <row r="1352" spans="10:45" x14ac:dyDescent="0.25">
      <c r="J1352" s="45"/>
      <c r="K1352" s="45"/>
      <c r="L1352" s="45"/>
      <c r="M1352" s="45"/>
      <c r="N1352" s="45"/>
      <c r="O1352" s="45"/>
      <c r="P1352" s="45"/>
      <c r="Q1352" s="45"/>
      <c r="R1352" s="45"/>
      <c r="S1352" s="45"/>
      <c r="T1352" s="45"/>
      <c r="U1352" s="45"/>
      <c r="V1352" s="45"/>
      <c r="W1352" s="45"/>
      <c r="X1352" s="45"/>
      <c r="Y1352" s="45"/>
      <c r="Z1352" s="45"/>
      <c r="AA1352" s="45"/>
      <c r="AB1352" s="45"/>
      <c r="AC1352" s="45"/>
      <c r="AD1352" s="45"/>
      <c r="AE1352" s="45"/>
      <c r="AF1352" s="45"/>
      <c r="AG1352" s="45"/>
      <c r="AH1352" s="45"/>
      <c r="AI1352" s="45"/>
      <c r="AJ1352" s="45"/>
      <c r="AK1352" s="45"/>
      <c r="AL1352" s="45"/>
      <c r="AM1352" s="45"/>
      <c r="AN1352" s="45"/>
      <c r="AO1352" s="45"/>
      <c r="AP1352" s="45"/>
      <c r="AQ1352" s="45"/>
      <c r="AR1352" s="45"/>
      <c r="AS1352" s="45"/>
    </row>
    <row r="1353" spans="10:45" x14ac:dyDescent="0.25">
      <c r="J1353" s="45"/>
      <c r="K1353" s="45"/>
      <c r="L1353" s="45"/>
      <c r="M1353" s="45"/>
      <c r="N1353" s="45"/>
      <c r="O1353" s="45"/>
      <c r="P1353" s="45"/>
      <c r="Q1353" s="45"/>
      <c r="R1353" s="45"/>
      <c r="S1353" s="45"/>
      <c r="T1353" s="45"/>
      <c r="U1353" s="45"/>
      <c r="V1353" s="45"/>
      <c r="W1353" s="45"/>
      <c r="X1353" s="45"/>
      <c r="Y1353" s="45"/>
      <c r="Z1353" s="45"/>
      <c r="AA1353" s="45"/>
      <c r="AB1353" s="45"/>
      <c r="AC1353" s="45"/>
      <c r="AD1353" s="45"/>
      <c r="AE1353" s="45"/>
      <c r="AF1353" s="45"/>
      <c r="AG1353" s="45"/>
      <c r="AH1353" s="45"/>
      <c r="AI1353" s="45"/>
      <c r="AJ1353" s="45"/>
      <c r="AK1353" s="45"/>
      <c r="AL1353" s="45"/>
      <c r="AM1353" s="45"/>
      <c r="AN1353" s="45"/>
      <c r="AO1353" s="45"/>
      <c r="AP1353" s="45"/>
      <c r="AQ1353" s="45"/>
      <c r="AR1353" s="45"/>
      <c r="AS1353" s="45"/>
    </row>
    <row r="1354" spans="10:45" x14ac:dyDescent="0.25">
      <c r="J1354" s="45"/>
      <c r="K1354" s="45"/>
      <c r="L1354" s="45"/>
      <c r="M1354" s="45"/>
      <c r="N1354" s="45"/>
      <c r="O1354" s="45"/>
      <c r="P1354" s="45"/>
      <c r="Q1354" s="45"/>
      <c r="R1354" s="45"/>
      <c r="S1354" s="45"/>
      <c r="T1354" s="45"/>
      <c r="U1354" s="45"/>
      <c r="V1354" s="45"/>
      <c r="W1354" s="45"/>
      <c r="X1354" s="45"/>
      <c r="Y1354" s="45"/>
      <c r="Z1354" s="45"/>
      <c r="AA1354" s="45"/>
      <c r="AB1354" s="45"/>
      <c r="AC1354" s="45"/>
      <c r="AD1354" s="45"/>
      <c r="AE1354" s="45"/>
      <c r="AF1354" s="45"/>
      <c r="AG1354" s="45"/>
      <c r="AH1354" s="45"/>
      <c r="AI1354" s="45"/>
      <c r="AJ1354" s="45"/>
      <c r="AK1354" s="45"/>
      <c r="AL1354" s="45"/>
      <c r="AM1354" s="45"/>
      <c r="AN1354" s="45"/>
      <c r="AO1354" s="45"/>
      <c r="AP1354" s="45"/>
      <c r="AQ1354" s="45"/>
      <c r="AR1354" s="45"/>
      <c r="AS1354" s="45"/>
    </row>
    <row r="1355" spans="10:45" x14ac:dyDescent="0.25">
      <c r="J1355" s="45"/>
      <c r="K1355" s="45"/>
      <c r="L1355" s="45"/>
      <c r="M1355" s="45"/>
      <c r="N1355" s="45"/>
      <c r="O1355" s="45"/>
      <c r="P1355" s="45"/>
      <c r="Q1355" s="45"/>
      <c r="R1355" s="45"/>
      <c r="S1355" s="45"/>
      <c r="T1355" s="45"/>
      <c r="U1355" s="45"/>
      <c r="V1355" s="45"/>
      <c r="W1355" s="45"/>
      <c r="X1355" s="45"/>
      <c r="Y1355" s="45"/>
      <c r="Z1355" s="45"/>
      <c r="AA1355" s="45"/>
      <c r="AB1355" s="45"/>
      <c r="AC1355" s="45"/>
      <c r="AD1355" s="45"/>
      <c r="AE1355" s="45"/>
      <c r="AF1355" s="45"/>
      <c r="AG1355" s="45"/>
      <c r="AH1355" s="45"/>
      <c r="AI1355" s="45"/>
      <c r="AJ1355" s="45"/>
      <c r="AK1355" s="45"/>
      <c r="AL1355" s="45"/>
      <c r="AM1355" s="45"/>
      <c r="AN1355" s="45"/>
      <c r="AO1355" s="45"/>
      <c r="AP1355" s="45"/>
      <c r="AQ1355" s="45"/>
      <c r="AR1355" s="45"/>
      <c r="AS1355" s="45"/>
    </row>
    <row r="1356" spans="10:45" x14ac:dyDescent="0.25">
      <c r="J1356" s="45"/>
      <c r="K1356" s="45"/>
      <c r="L1356" s="45"/>
      <c r="M1356" s="45"/>
      <c r="N1356" s="45"/>
      <c r="O1356" s="45"/>
      <c r="P1356" s="45"/>
      <c r="Q1356" s="45"/>
      <c r="R1356" s="45"/>
      <c r="S1356" s="45"/>
      <c r="T1356" s="45"/>
      <c r="U1356" s="45"/>
      <c r="V1356" s="45"/>
      <c r="W1356" s="45"/>
      <c r="X1356" s="45"/>
      <c r="Y1356" s="45"/>
      <c r="Z1356" s="45"/>
      <c r="AA1356" s="45"/>
      <c r="AB1356" s="45"/>
      <c r="AC1356" s="45"/>
      <c r="AD1356" s="45"/>
      <c r="AE1356" s="45"/>
      <c r="AF1356" s="45"/>
      <c r="AG1356" s="45"/>
      <c r="AH1356" s="45"/>
      <c r="AI1356" s="45"/>
      <c r="AJ1356" s="45"/>
      <c r="AK1356" s="45"/>
      <c r="AL1356" s="45"/>
      <c r="AM1356" s="45"/>
      <c r="AN1356" s="45"/>
      <c r="AO1356" s="45"/>
      <c r="AP1356" s="45"/>
      <c r="AQ1356" s="45"/>
      <c r="AR1356" s="45"/>
      <c r="AS1356" s="45"/>
    </row>
    <row r="1357" spans="10:45" x14ac:dyDescent="0.25">
      <c r="J1357" s="45"/>
      <c r="K1357" s="45"/>
      <c r="L1357" s="45"/>
      <c r="M1357" s="45"/>
      <c r="N1357" s="45"/>
      <c r="O1357" s="45"/>
      <c r="P1357" s="45"/>
      <c r="Q1357" s="45"/>
      <c r="R1357" s="45"/>
      <c r="S1357" s="45"/>
      <c r="T1357" s="45"/>
      <c r="U1357" s="45"/>
      <c r="V1357" s="45"/>
      <c r="W1357" s="45"/>
      <c r="X1357" s="45"/>
      <c r="Y1357" s="45"/>
      <c r="Z1357" s="45"/>
      <c r="AA1357" s="45"/>
      <c r="AB1357" s="45"/>
      <c r="AC1357" s="45"/>
      <c r="AD1357" s="45"/>
      <c r="AE1357" s="45"/>
      <c r="AF1357" s="45"/>
      <c r="AG1357" s="45"/>
      <c r="AH1357" s="45"/>
      <c r="AI1357" s="45"/>
      <c r="AJ1357" s="45"/>
      <c r="AK1357" s="45"/>
      <c r="AL1357" s="45"/>
      <c r="AM1357" s="45"/>
      <c r="AN1357" s="45"/>
      <c r="AO1357" s="45"/>
      <c r="AP1357" s="45"/>
      <c r="AQ1357" s="45"/>
      <c r="AR1357" s="45"/>
      <c r="AS1357" s="45"/>
    </row>
    <row r="1358" spans="10:45" x14ac:dyDescent="0.25">
      <c r="J1358" s="45"/>
      <c r="K1358" s="45"/>
      <c r="L1358" s="45"/>
      <c r="M1358" s="45"/>
      <c r="N1358" s="45"/>
      <c r="O1358" s="45"/>
      <c r="P1358" s="45"/>
      <c r="Q1358" s="45"/>
      <c r="R1358" s="45"/>
      <c r="S1358" s="45"/>
      <c r="T1358" s="45"/>
      <c r="U1358" s="45"/>
      <c r="V1358" s="45"/>
      <c r="W1358" s="45"/>
      <c r="X1358" s="45"/>
      <c r="Y1358" s="45"/>
      <c r="Z1358" s="45"/>
      <c r="AA1358" s="45"/>
      <c r="AB1358" s="45"/>
      <c r="AC1358" s="45"/>
      <c r="AD1358" s="45"/>
      <c r="AE1358" s="45"/>
      <c r="AF1358" s="45"/>
      <c r="AG1358" s="45"/>
      <c r="AH1358" s="45"/>
      <c r="AI1358" s="45"/>
      <c r="AJ1358" s="45"/>
      <c r="AK1358" s="45"/>
      <c r="AL1358" s="45"/>
      <c r="AM1358" s="45"/>
      <c r="AN1358" s="45"/>
      <c r="AO1358" s="45"/>
      <c r="AP1358" s="45"/>
      <c r="AQ1358" s="45"/>
      <c r="AR1358" s="45"/>
      <c r="AS1358" s="45"/>
    </row>
    <row r="1359" spans="10:45" x14ac:dyDescent="0.25">
      <c r="J1359" s="45"/>
      <c r="K1359" s="45"/>
      <c r="L1359" s="45"/>
      <c r="M1359" s="45"/>
      <c r="N1359" s="45"/>
      <c r="O1359" s="45"/>
      <c r="P1359" s="45"/>
      <c r="Q1359" s="45"/>
      <c r="R1359" s="45"/>
      <c r="S1359" s="45"/>
      <c r="T1359" s="45"/>
      <c r="U1359" s="45"/>
      <c r="V1359" s="45"/>
      <c r="W1359" s="45"/>
      <c r="X1359" s="45"/>
      <c r="Y1359" s="45"/>
      <c r="Z1359" s="45"/>
      <c r="AA1359" s="45"/>
      <c r="AB1359" s="45"/>
      <c r="AC1359" s="45"/>
      <c r="AD1359" s="45"/>
      <c r="AE1359" s="45"/>
      <c r="AF1359" s="45"/>
      <c r="AG1359" s="45"/>
      <c r="AH1359" s="45"/>
      <c r="AI1359" s="45"/>
      <c r="AJ1359" s="45"/>
      <c r="AK1359" s="45"/>
      <c r="AL1359" s="45"/>
      <c r="AM1359" s="45"/>
      <c r="AN1359" s="45"/>
      <c r="AO1359" s="45"/>
      <c r="AP1359" s="45"/>
      <c r="AQ1359" s="45"/>
      <c r="AR1359" s="45"/>
      <c r="AS1359" s="45"/>
    </row>
    <row r="1360" spans="10:45" x14ac:dyDescent="0.25">
      <c r="J1360" s="45"/>
      <c r="K1360" s="45"/>
      <c r="L1360" s="45"/>
      <c r="M1360" s="45"/>
      <c r="N1360" s="45"/>
      <c r="O1360" s="45"/>
      <c r="P1360" s="45"/>
      <c r="Q1360" s="45"/>
      <c r="R1360" s="45"/>
      <c r="S1360" s="45"/>
      <c r="T1360" s="45"/>
      <c r="U1360" s="45"/>
      <c r="V1360" s="45"/>
      <c r="W1360" s="45"/>
      <c r="X1360" s="45"/>
      <c r="Y1360" s="45"/>
      <c r="Z1360" s="45"/>
      <c r="AA1360" s="45"/>
      <c r="AB1360" s="45"/>
      <c r="AC1360" s="45"/>
      <c r="AD1360" s="45"/>
      <c r="AE1360" s="45"/>
      <c r="AF1360" s="45"/>
      <c r="AG1360" s="45"/>
      <c r="AH1360" s="45"/>
      <c r="AI1360" s="45"/>
      <c r="AJ1360" s="45"/>
      <c r="AK1360" s="45"/>
      <c r="AL1360" s="45"/>
      <c r="AM1360" s="45"/>
      <c r="AN1360" s="45"/>
      <c r="AO1360" s="45"/>
      <c r="AP1360" s="45"/>
      <c r="AQ1360" s="45"/>
      <c r="AR1360" s="45"/>
      <c r="AS1360" s="45"/>
    </row>
    <row r="1361" spans="10:45" x14ac:dyDescent="0.25">
      <c r="J1361" s="45"/>
      <c r="K1361" s="45"/>
      <c r="L1361" s="45"/>
      <c r="M1361" s="45"/>
      <c r="N1361" s="45"/>
      <c r="O1361" s="45"/>
      <c r="P1361" s="45"/>
      <c r="Q1361" s="45"/>
      <c r="R1361" s="45"/>
      <c r="S1361" s="45"/>
      <c r="T1361" s="45"/>
      <c r="U1361" s="45"/>
      <c r="V1361" s="45"/>
      <c r="W1361" s="45"/>
      <c r="X1361" s="45"/>
      <c r="Y1361" s="45"/>
      <c r="Z1361" s="45"/>
      <c r="AA1361" s="45"/>
      <c r="AB1361" s="45"/>
      <c r="AC1361" s="45"/>
      <c r="AD1361" s="45"/>
      <c r="AE1361" s="45"/>
      <c r="AF1361" s="45"/>
      <c r="AG1361" s="45"/>
      <c r="AH1361" s="45"/>
      <c r="AI1361" s="45"/>
      <c r="AJ1361" s="45"/>
      <c r="AK1361" s="45"/>
      <c r="AL1361" s="45"/>
      <c r="AM1361" s="45"/>
      <c r="AN1361" s="45"/>
      <c r="AO1361" s="45"/>
      <c r="AP1361" s="45"/>
      <c r="AQ1361" s="45"/>
      <c r="AR1361" s="45"/>
      <c r="AS1361" s="45"/>
    </row>
    <row r="1362" spans="10:45" x14ac:dyDescent="0.25">
      <c r="J1362" s="45"/>
      <c r="K1362" s="45"/>
      <c r="L1362" s="45"/>
      <c r="M1362" s="45"/>
      <c r="N1362" s="45"/>
      <c r="O1362" s="45"/>
      <c r="P1362" s="45"/>
      <c r="Q1362" s="45"/>
      <c r="R1362" s="45"/>
      <c r="S1362" s="45"/>
      <c r="T1362" s="45"/>
      <c r="U1362" s="45"/>
      <c r="V1362" s="45"/>
      <c r="W1362" s="45"/>
      <c r="X1362" s="45"/>
      <c r="Y1362" s="45"/>
      <c r="Z1362" s="45"/>
      <c r="AA1362" s="45"/>
      <c r="AB1362" s="45"/>
      <c r="AC1362" s="45"/>
      <c r="AD1362" s="45"/>
      <c r="AE1362" s="45"/>
      <c r="AF1362" s="45"/>
      <c r="AG1362" s="45"/>
      <c r="AH1362" s="45"/>
      <c r="AI1362" s="45"/>
      <c r="AJ1362" s="45"/>
      <c r="AK1362" s="45"/>
      <c r="AL1362" s="45"/>
      <c r="AM1362" s="45"/>
      <c r="AN1362" s="45"/>
      <c r="AO1362" s="45"/>
      <c r="AP1362" s="45"/>
      <c r="AQ1362" s="45"/>
      <c r="AR1362" s="45"/>
      <c r="AS1362" s="45"/>
    </row>
    <row r="1363" spans="10:45" x14ac:dyDescent="0.25">
      <c r="J1363" s="45"/>
      <c r="K1363" s="45"/>
      <c r="L1363" s="45"/>
      <c r="M1363" s="45"/>
      <c r="N1363" s="45"/>
      <c r="O1363" s="45"/>
      <c r="P1363" s="45"/>
      <c r="Q1363" s="45"/>
      <c r="R1363" s="45"/>
      <c r="S1363" s="45"/>
      <c r="T1363" s="45"/>
      <c r="U1363" s="45"/>
      <c r="V1363" s="45"/>
      <c r="W1363" s="45"/>
      <c r="X1363" s="45"/>
      <c r="Y1363" s="45"/>
      <c r="Z1363" s="45"/>
      <c r="AA1363" s="45"/>
      <c r="AB1363" s="45"/>
      <c r="AC1363" s="45"/>
      <c r="AD1363" s="45"/>
      <c r="AE1363" s="45"/>
      <c r="AF1363" s="45"/>
      <c r="AG1363" s="45"/>
      <c r="AH1363" s="45"/>
      <c r="AI1363" s="45"/>
      <c r="AJ1363" s="45"/>
      <c r="AK1363" s="45"/>
      <c r="AL1363" s="45"/>
      <c r="AM1363" s="45"/>
      <c r="AN1363" s="45"/>
      <c r="AO1363" s="45"/>
      <c r="AP1363" s="45"/>
      <c r="AQ1363" s="45"/>
      <c r="AR1363" s="45"/>
      <c r="AS1363" s="45"/>
    </row>
    <row r="1364" spans="10:45" x14ac:dyDescent="0.25">
      <c r="J1364" s="45"/>
      <c r="K1364" s="45"/>
      <c r="L1364" s="45"/>
      <c r="M1364" s="45"/>
      <c r="N1364" s="45"/>
      <c r="O1364" s="45"/>
      <c r="P1364" s="45"/>
      <c r="Q1364" s="45"/>
      <c r="R1364" s="45"/>
      <c r="S1364" s="45"/>
      <c r="T1364" s="45"/>
      <c r="U1364" s="45"/>
      <c r="V1364" s="45"/>
      <c r="W1364" s="45"/>
      <c r="X1364" s="45"/>
      <c r="Y1364" s="45"/>
      <c r="Z1364" s="45"/>
      <c r="AA1364" s="45"/>
      <c r="AB1364" s="45"/>
      <c r="AC1364" s="45"/>
      <c r="AD1364" s="45"/>
      <c r="AE1364" s="45"/>
      <c r="AF1364" s="45"/>
      <c r="AG1364" s="45"/>
      <c r="AH1364" s="45"/>
      <c r="AI1364" s="45"/>
      <c r="AJ1364" s="45"/>
      <c r="AK1364" s="45"/>
      <c r="AL1364" s="45"/>
      <c r="AM1364" s="45"/>
      <c r="AN1364" s="45"/>
      <c r="AO1364" s="45"/>
      <c r="AP1364" s="45"/>
      <c r="AQ1364" s="45"/>
      <c r="AR1364" s="45"/>
      <c r="AS1364" s="45"/>
    </row>
    <row r="1365" spans="10:45" x14ac:dyDescent="0.25">
      <c r="J1365" s="45"/>
      <c r="K1365" s="45"/>
      <c r="L1365" s="45"/>
      <c r="M1365" s="45"/>
      <c r="N1365" s="45"/>
      <c r="O1365" s="45"/>
      <c r="P1365" s="45"/>
      <c r="Q1365" s="45"/>
      <c r="R1365" s="45"/>
      <c r="S1365" s="45"/>
      <c r="T1365" s="45"/>
      <c r="U1365" s="45"/>
      <c r="V1365" s="45"/>
      <c r="W1365" s="45"/>
      <c r="X1365" s="45"/>
      <c r="Y1365" s="45"/>
      <c r="Z1365" s="45"/>
      <c r="AA1365" s="45"/>
      <c r="AB1365" s="45"/>
      <c r="AC1365" s="45"/>
      <c r="AD1365" s="45"/>
      <c r="AE1365" s="45"/>
      <c r="AF1365" s="45"/>
      <c r="AG1365" s="45"/>
      <c r="AH1365" s="45"/>
      <c r="AI1365" s="45"/>
      <c r="AJ1365" s="45"/>
      <c r="AK1365" s="45"/>
      <c r="AL1365" s="45"/>
      <c r="AM1365" s="45"/>
      <c r="AN1365" s="45"/>
      <c r="AO1365" s="45"/>
      <c r="AP1365" s="45"/>
      <c r="AQ1365" s="45"/>
      <c r="AR1365" s="45"/>
      <c r="AS1365" s="45"/>
    </row>
    <row r="1366" spans="10:45" x14ac:dyDescent="0.25">
      <c r="J1366" s="45"/>
      <c r="K1366" s="45"/>
      <c r="L1366" s="45"/>
      <c r="M1366" s="45"/>
      <c r="N1366" s="45"/>
      <c r="O1366" s="45"/>
      <c r="P1366" s="45"/>
      <c r="Q1366" s="45"/>
      <c r="R1366" s="45"/>
      <c r="S1366" s="45"/>
      <c r="T1366" s="45"/>
      <c r="U1366" s="45"/>
      <c r="V1366" s="45"/>
      <c r="W1366" s="45"/>
      <c r="X1366" s="45"/>
      <c r="Y1366" s="45"/>
      <c r="Z1366" s="45"/>
      <c r="AA1366" s="45"/>
      <c r="AB1366" s="45"/>
      <c r="AC1366" s="45"/>
      <c r="AD1366" s="45"/>
      <c r="AE1366" s="45"/>
      <c r="AF1366" s="45"/>
      <c r="AG1366" s="45"/>
      <c r="AH1366" s="45"/>
      <c r="AI1366" s="45"/>
      <c r="AJ1366" s="45"/>
      <c r="AK1366" s="45"/>
      <c r="AL1366" s="45"/>
      <c r="AM1366" s="45"/>
      <c r="AN1366" s="45"/>
      <c r="AO1366" s="45"/>
      <c r="AP1366" s="45"/>
      <c r="AQ1366" s="45"/>
      <c r="AR1366" s="45"/>
      <c r="AS1366" s="45"/>
    </row>
    <row r="1367" spans="10:45" x14ac:dyDescent="0.25">
      <c r="J1367" s="45"/>
      <c r="K1367" s="45"/>
      <c r="L1367" s="45"/>
      <c r="M1367" s="45"/>
      <c r="N1367" s="45"/>
      <c r="O1367" s="45"/>
      <c r="P1367" s="45"/>
      <c r="Q1367" s="45"/>
      <c r="R1367" s="45"/>
      <c r="S1367" s="45"/>
      <c r="T1367" s="45"/>
      <c r="U1367" s="45"/>
      <c r="V1367" s="45"/>
      <c r="W1367" s="45"/>
      <c r="X1367" s="45"/>
      <c r="Y1367" s="45"/>
      <c r="Z1367" s="45"/>
      <c r="AA1367" s="45"/>
      <c r="AB1367" s="45"/>
      <c r="AC1367" s="45"/>
      <c r="AD1367" s="45"/>
      <c r="AE1367" s="45"/>
      <c r="AF1367" s="45"/>
      <c r="AG1367" s="45"/>
      <c r="AH1367" s="45"/>
      <c r="AI1367" s="45"/>
      <c r="AJ1367" s="45"/>
      <c r="AK1367" s="45"/>
      <c r="AL1367" s="45"/>
      <c r="AM1367" s="45"/>
      <c r="AN1367" s="45"/>
      <c r="AO1367" s="45"/>
      <c r="AP1367" s="45"/>
      <c r="AQ1367" s="45"/>
      <c r="AR1367" s="45"/>
      <c r="AS1367" s="45"/>
    </row>
    <row r="1368" spans="10:45" x14ac:dyDescent="0.25">
      <c r="J1368" s="45"/>
      <c r="K1368" s="45"/>
      <c r="L1368" s="45"/>
      <c r="M1368" s="45"/>
      <c r="N1368" s="45"/>
      <c r="O1368" s="45"/>
      <c r="P1368" s="45"/>
      <c r="Q1368" s="45"/>
      <c r="R1368" s="45"/>
      <c r="S1368" s="45"/>
      <c r="T1368" s="45"/>
      <c r="U1368" s="45"/>
      <c r="V1368" s="45"/>
      <c r="W1368" s="45"/>
      <c r="X1368" s="45"/>
      <c r="Y1368" s="45"/>
      <c r="Z1368" s="45"/>
      <c r="AA1368" s="45"/>
      <c r="AB1368" s="45"/>
      <c r="AC1368" s="45"/>
      <c r="AD1368" s="45"/>
      <c r="AE1368" s="45"/>
      <c r="AF1368" s="45"/>
      <c r="AG1368" s="45"/>
      <c r="AH1368" s="45"/>
      <c r="AI1368" s="45"/>
      <c r="AJ1368" s="45"/>
      <c r="AK1368" s="45"/>
      <c r="AL1368" s="45"/>
      <c r="AM1368" s="45"/>
      <c r="AN1368" s="45"/>
      <c r="AO1368" s="45"/>
      <c r="AP1368" s="45"/>
      <c r="AQ1368" s="45"/>
      <c r="AR1368" s="45"/>
      <c r="AS1368" s="45"/>
    </row>
    <row r="1369" spans="10:45" x14ac:dyDescent="0.25">
      <c r="J1369" s="45"/>
      <c r="K1369" s="45"/>
      <c r="L1369" s="45"/>
      <c r="M1369" s="45"/>
      <c r="N1369" s="45"/>
      <c r="O1369" s="45"/>
      <c r="P1369" s="45"/>
      <c r="Q1369" s="45"/>
      <c r="R1369" s="45"/>
      <c r="S1369" s="45"/>
      <c r="T1369" s="45"/>
      <c r="U1369" s="45"/>
      <c r="V1369" s="45"/>
      <c r="W1369" s="45"/>
      <c r="X1369" s="45"/>
      <c r="Y1369" s="45"/>
      <c r="Z1369" s="45"/>
      <c r="AA1369" s="45"/>
      <c r="AB1369" s="45"/>
      <c r="AC1369" s="45"/>
      <c r="AD1369" s="45"/>
      <c r="AE1369" s="45"/>
      <c r="AF1369" s="45"/>
      <c r="AG1369" s="45"/>
      <c r="AH1369" s="45"/>
      <c r="AI1369" s="45"/>
      <c r="AJ1369" s="45"/>
      <c r="AK1369" s="45"/>
      <c r="AL1369" s="45"/>
      <c r="AM1369" s="45"/>
      <c r="AN1369" s="45"/>
      <c r="AO1369" s="45"/>
      <c r="AP1369" s="45"/>
      <c r="AQ1369" s="45"/>
      <c r="AR1369" s="45"/>
      <c r="AS1369" s="45"/>
    </row>
    <row r="1370" spans="10:45" x14ac:dyDescent="0.25">
      <c r="J1370" s="45"/>
      <c r="K1370" s="45"/>
      <c r="L1370" s="45"/>
      <c r="M1370" s="45"/>
      <c r="N1370" s="45"/>
      <c r="O1370" s="45"/>
      <c r="P1370" s="45"/>
      <c r="Q1370" s="45"/>
      <c r="R1370" s="45"/>
      <c r="S1370" s="45"/>
      <c r="T1370" s="45"/>
      <c r="U1370" s="45"/>
      <c r="V1370" s="45"/>
      <c r="W1370" s="45"/>
      <c r="X1370" s="45"/>
      <c r="Y1370" s="45"/>
      <c r="Z1370" s="45"/>
      <c r="AA1370" s="45"/>
      <c r="AB1370" s="45"/>
      <c r="AC1370" s="45"/>
      <c r="AD1370" s="45"/>
      <c r="AE1370" s="45"/>
      <c r="AF1370" s="45"/>
      <c r="AG1370" s="45"/>
      <c r="AH1370" s="45"/>
      <c r="AI1370" s="45"/>
      <c r="AJ1370" s="45"/>
      <c r="AK1370" s="45"/>
      <c r="AL1370" s="45"/>
      <c r="AM1370" s="45"/>
      <c r="AN1370" s="45"/>
      <c r="AO1370" s="45"/>
      <c r="AP1370" s="45"/>
      <c r="AQ1370" s="45"/>
      <c r="AR1370" s="45"/>
      <c r="AS1370" s="45"/>
    </row>
    <row r="1371" spans="10:45" x14ac:dyDescent="0.25">
      <c r="J1371" s="45"/>
      <c r="K1371" s="45"/>
      <c r="L1371" s="45"/>
      <c r="M1371" s="45"/>
      <c r="N1371" s="45"/>
      <c r="O1371" s="45"/>
      <c r="P1371" s="45"/>
      <c r="Q1371" s="45"/>
      <c r="R1371" s="45"/>
      <c r="S1371" s="45"/>
      <c r="T1371" s="45"/>
      <c r="U1371" s="45"/>
      <c r="V1371" s="45"/>
      <c r="W1371" s="45"/>
      <c r="X1371" s="45"/>
      <c r="Y1371" s="45"/>
      <c r="Z1371" s="45"/>
      <c r="AA1371" s="45"/>
      <c r="AB1371" s="45"/>
      <c r="AC1371" s="45"/>
      <c r="AD1371" s="45"/>
      <c r="AE1371" s="45"/>
      <c r="AF1371" s="45"/>
      <c r="AG1371" s="45"/>
      <c r="AH1371" s="45"/>
      <c r="AI1371" s="45"/>
      <c r="AJ1371" s="45"/>
      <c r="AK1371" s="45"/>
      <c r="AL1371" s="45"/>
      <c r="AM1371" s="45"/>
      <c r="AN1371" s="45"/>
      <c r="AO1371" s="45"/>
      <c r="AP1371" s="45"/>
      <c r="AQ1371" s="45"/>
      <c r="AR1371" s="45"/>
      <c r="AS1371" s="45"/>
    </row>
    <row r="1372" spans="10:45" x14ac:dyDescent="0.25">
      <c r="J1372" s="45"/>
      <c r="K1372" s="45"/>
      <c r="L1372" s="45"/>
      <c r="M1372" s="45"/>
      <c r="N1372" s="45"/>
      <c r="O1372" s="45"/>
      <c r="P1372" s="45"/>
      <c r="Q1372" s="45"/>
      <c r="R1372" s="45"/>
      <c r="S1372" s="45"/>
      <c r="T1372" s="45"/>
      <c r="U1372" s="45"/>
      <c r="V1372" s="45"/>
      <c r="W1372" s="45"/>
      <c r="X1372" s="45"/>
      <c r="Y1372" s="45"/>
      <c r="Z1372" s="45"/>
      <c r="AA1372" s="45"/>
      <c r="AB1372" s="45"/>
      <c r="AC1372" s="45"/>
      <c r="AD1372" s="45"/>
      <c r="AE1372" s="45"/>
      <c r="AF1372" s="45"/>
      <c r="AG1372" s="45"/>
      <c r="AH1372" s="45"/>
      <c r="AI1372" s="45"/>
      <c r="AJ1372" s="45"/>
      <c r="AK1372" s="45"/>
      <c r="AL1372" s="45"/>
      <c r="AM1372" s="45"/>
      <c r="AN1372" s="45"/>
      <c r="AO1372" s="45"/>
      <c r="AP1372" s="45"/>
      <c r="AQ1372" s="45"/>
      <c r="AR1372" s="45"/>
      <c r="AS1372" s="45"/>
    </row>
    <row r="1373" spans="10:45" x14ac:dyDescent="0.25">
      <c r="J1373" s="45"/>
      <c r="K1373" s="45"/>
      <c r="L1373" s="45"/>
      <c r="M1373" s="45"/>
      <c r="N1373" s="45"/>
      <c r="O1373" s="45"/>
      <c r="P1373" s="45"/>
      <c r="Q1373" s="45"/>
      <c r="R1373" s="45"/>
      <c r="S1373" s="45"/>
      <c r="T1373" s="45"/>
      <c r="U1373" s="45"/>
      <c r="V1373" s="45"/>
      <c r="W1373" s="45"/>
      <c r="X1373" s="45"/>
      <c r="Y1373" s="45"/>
      <c r="Z1373" s="45"/>
      <c r="AA1373" s="45"/>
      <c r="AB1373" s="45"/>
      <c r="AC1373" s="45"/>
      <c r="AD1373" s="45"/>
      <c r="AE1373" s="45"/>
      <c r="AF1373" s="45"/>
      <c r="AG1373" s="45"/>
      <c r="AH1373" s="45"/>
      <c r="AI1373" s="45"/>
      <c r="AJ1373" s="45"/>
      <c r="AK1373" s="45"/>
      <c r="AL1373" s="45"/>
      <c r="AM1373" s="45"/>
      <c r="AN1373" s="45"/>
      <c r="AO1373" s="45"/>
      <c r="AP1373" s="45"/>
      <c r="AQ1373" s="45"/>
      <c r="AR1373" s="45"/>
      <c r="AS1373" s="45"/>
    </row>
    <row r="1374" spans="10:45" x14ac:dyDescent="0.25">
      <c r="J1374" s="45"/>
      <c r="K1374" s="45"/>
      <c r="L1374" s="45"/>
      <c r="M1374" s="45"/>
      <c r="N1374" s="45"/>
      <c r="O1374" s="45"/>
      <c r="P1374" s="45"/>
      <c r="Q1374" s="45"/>
      <c r="R1374" s="45"/>
      <c r="S1374" s="45"/>
      <c r="T1374" s="45"/>
      <c r="U1374" s="45"/>
      <c r="V1374" s="45"/>
      <c r="W1374" s="45"/>
      <c r="X1374" s="45"/>
      <c r="Y1374" s="45"/>
      <c r="Z1374" s="45"/>
      <c r="AA1374" s="45"/>
      <c r="AB1374" s="45"/>
      <c r="AC1374" s="45"/>
      <c r="AD1374" s="45"/>
      <c r="AE1374" s="45"/>
      <c r="AF1374" s="45"/>
      <c r="AG1374" s="45"/>
      <c r="AH1374" s="45"/>
      <c r="AI1374" s="45"/>
      <c r="AJ1374" s="45"/>
      <c r="AK1374" s="45"/>
      <c r="AL1374" s="45"/>
      <c r="AM1374" s="45"/>
      <c r="AN1374" s="45"/>
      <c r="AO1374" s="45"/>
      <c r="AP1374" s="45"/>
      <c r="AQ1374" s="45"/>
      <c r="AR1374" s="45"/>
      <c r="AS1374" s="45"/>
    </row>
    <row r="1375" spans="10:45" x14ac:dyDescent="0.25">
      <c r="J1375" s="45"/>
      <c r="K1375" s="45"/>
      <c r="L1375" s="45"/>
      <c r="M1375" s="45"/>
      <c r="N1375" s="45"/>
      <c r="O1375" s="45"/>
      <c r="P1375" s="45"/>
      <c r="Q1375" s="45"/>
      <c r="R1375" s="45"/>
      <c r="S1375" s="45"/>
      <c r="T1375" s="45"/>
      <c r="U1375" s="45"/>
      <c r="V1375" s="45"/>
      <c r="W1375" s="45"/>
      <c r="X1375" s="45"/>
      <c r="Y1375" s="45"/>
      <c r="Z1375" s="45"/>
      <c r="AA1375" s="45"/>
      <c r="AB1375" s="45"/>
      <c r="AC1375" s="45"/>
      <c r="AD1375" s="45"/>
      <c r="AE1375" s="45"/>
      <c r="AF1375" s="45"/>
      <c r="AG1375" s="45"/>
      <c r="AH1375" s="45"/>
      <c r="AI1375" s="45"/>
      <c r="AJ1375" s="45"/>
      <c r="AK1375" s="45"/>
      <c r="AL1375" s="45"/>
      <c r="AM1375" s="45"/>
      <c r="AN1375" s="45"/>
      <c r="AO1375" s="45"/>
      <c r="AP1375" s="45"/>
      <c r="AQ1375" s="45"/>
      <c r="AR1375" s="45"/>
      <c r="AS1375" s="45"/>
    </row>
    <row r="1376" spans="10:45" x14ac:dyDescent="0.25">
      <c r="J1376" s="45"/>
      <c r="K1376" s="45"/>
      <c r="L1376" s="45"/>
      <c r="M1376" s="45"/>
      <c r="N1376" s="45"/>
      <c r="O1376" s="45"/>
      <c r="P1376" s="45"/>
      <c r="Q1376" s="45"/>
      <c r="R1376" s="45"/>
      <c r="S1376" s="45"/>
      <c r="T1376" s="45"/>
      <c r="U1376" s="45"/>
      <c r="V1376" s="45"/>
      <c r="W1376" s="45"/>
      <c r="X1376" s="45"/>
      <c r="Y1376" s="45"/>
      <c r="Z1376" s="45"/>
      <c r="AA1376" s="45"/>
      <c r="AB1376" s="45"/>
      <c r="AC1376" s="45"/>
      <c r="AD1376" s="45"/>
      <c r="AE1376" s="45"/>
      <c r="AF1376" s="45"/>
      <c r="AG1376" s="45"/>
      <c r="AH1376" s="45"/>
      <c r="AI1376" s="45"/>
      <c r="AJ1376" s="45"/>
      <c r="AK1376" s="45"/>
      <c r="AL1376" s="45"/>
      <c r="AM1376" s="45"/>
      <c r="AN1376" s="45"/>
      <c r="AO1376" s="45"/>
      <c r="AP1376" s="45"/>
      <c r="AQ1376" s="45"/>
      <c r="AR1376" s="45"/>
      <c r="AS1376" s="45"/>
    </row>
    <row r="1377" spans="10:45" x14ac:dyDescent="0.25">
      <c r="J1377" s="45"/>
      <c r="K1377" s="45"/>
      <c r="L1377" s="45"/>
      <c r="M1377" s="45"/>
      <c r="N1377" s="45"/>
      <c r="O1377" s="45"/>
      <c r="P1377" s="45"/>
      <c r="Q1377" s="45"/>
      <c r="R1377" s="45"/>
      <c r="S1377" s="45"/>
      <c r="T1377" s="45"/>
      <c r="U1377" s="45"/>
      <c r="V1377" s="45"/>
      <c r="W1377" s="45"/>
      <c r="X1377" s="45"/>
      <c r="Y1377" s="45"/>
      <c r="Z1377" s="45"/>
      <c r="AA1377" s="45"/>
      <c r="AB1377" s="45"/>
      <c r="AC1377" s="45"/>
      <c r="AD1377" s="45"/>
      <c r="AE1377" s="45"/>
      <c r="AF1377" s="45"/>
      <c r="AG1377" s="45"/>
      <c r="AH1377" s="45"/>
      <c r="AI1377" s="45"/>
      <c r="AJ1377" s="45"/>
      <c r="AK1377" s="45"/>
      <c r="AL1377" s="45"/>
      <c r="AM1377" s="45"/>
      <c r="AN1377" s="45"/>
      <c r="AO1377" s="45"/>
      <c r="AP1377" s="45"/>
      <c r="AQ1377" s="45"/>
      <c r="AR1377" s="45"/>
      <c r="AS1377" s="45"/>
    </row>
    <row r="1378" spans="10:45" x14ac:dyDescent="0.25">
      <c r="J1378" s="45"/>
      <c r="K1378" s="45"/>
      <c r="L1378" s="45"/>
      <c r="M1378" s="45"/>
      <c r="N1378" s="45"/>
      <c r="O1378" s="45"/>
      <c r="P1378" s="45"/>
      <c r="Q1378" s="45"/>
      <c r="R1378" s="45"/>
      <c r="S1378" s="45"/>
      <c r="T1378" s="45"/>
      <c r="U1378" s="45"/>
      <c r="V1378" s="45"/>
      <c r="W1378" s="45"/>
      <c r="X1378" s="45"/>
      <c r="Y1378" s="45"/>
      <c r="Z1378" s="45"/>
      <c r="AA1378" s="45"/>
      <c r="AB1378" s="45"/>
      <c r="AC1378" s="45"/>
      <c r="AD1378" s="45"/>
      <c r="AE1378" s="45"/>
      <c r="AF1378" s="45"/>
      <c r="AG1378" s="45"/>
      <c r="AH1378" s="45"/>
      <c r="AI1378" s="45"/>
      <c r="AJ1378" s="45"/>
      <c r="AK1378" s="45"/>
      <c r="AL1378" s="45"/>
      <c r="AM1378" s="45"/>
      <c r="AN1378" s="45"/>
      <c r="AO1378" s="45"/>
      <c r="AP1378" s="45"/>
      <c r="AQ1378" s="45"/>
      <c r="AR1378" s="45"/>
      <c r="AS1378" s="45"/>
    </row>
    <row r="1379" spans="10:45" x14ac:dyDescent="0.25">
      <c r="J1379" s="45"/>
      <c r="K1379" s="45"/>
      <c r="L1379" s="45"/>
      <c r="M1379" s="45"/>
      <c r="N1379" s="45"/>
      <c r="O1379" s="45"/>
      <c r="P1379" s="45"/>
      <c r="Q1379" s="45"/>
      <c r="R1379" s="45"/>
      <c r="S1379" s="45"/>
      <c r="T1379" s="45"/>
      <c r="U1379" s="45"/>
      <c r="V1379" s="45"/>
      <c r="W1379" s="45"/>
      <c r="X1379" s="45"/>
      <c r="Y1379" s="45"/>
      <c r="Z1379" s="45"/>
      <c r="AA1379" s="45"/>
      <c r="AB1379" s="45"/>
      <c r="AC1379" s="45"/>
      <c r="AD1379" s="45"/>
      <c r="AE1379" s="45"/>
      <c r="AF1379" s="45"/>
      <c r="AG1379" s="45"/>
      <c r="AH1379" s="45"/>
      <c r="AI1379" s="45"/>
      <c r="AJ1379" s="45"/>
      <c r="AK1379" s="45"/>
      <c r="AL1379" s="45"/>
      <c r="AM1379" s="45"/>
      <c r="AN1379" s="45"/>
      <c r="AO1379" s="45"/>
      <c r="AP1379" s="45"/>
      <c r="AQ1379" s="45"/>
      <c r="AR1379" s="45"/>
      <c r="AS1379" s="45"/>
    </row>
    <row r="1380" spans="10:45" x14ac:dyDescent="0.25">
      <c r="J1380" s="45"/>
      <c r="K1380" s="45"/>
      <c r="L1380" s="45"/>
      <c r="M1380" s="45"/>
      <c r="N1380" s="45"/>
      <c r="O1380" s="45"/>
      <c r="P1380" s="45"/>
      <c r="Q1380" s="45"/>
      <c r="R1380" s="45"/>
      <c r="S1380" s="45"/>
      <c r="T1380" s="45"/>
      <c r="U1380" s="45"/>
      <c r="V1380" s="45"/>
      <c r="W1380" s="45"/>
      <c r="X1380" s="45"/>
      <c r="Y1380" s="45"/>
      <c r="Z1380" s="45"/>
      <c r="AA1380" s="45"/>
      <c r="AB1380" s="45"/>
      <c r="AC1380" s="45"/>
      <c r="AD1380" s="45"/>
      <c r="AE1380" s="45"/>
      <c r="AF1380" s="45"/>
      <c r="AG1380" s="45"/>
      <c r="AH1380" s="45"/>
      <c r="AI1380" s="45"/>
      <c r="AJ1380" s="45"/>
      <c r="AK1380" s="45"/>
      <c r="AL1380" s="45"/>
      <c r="AM1380" s="45"/>
      <c r="AN1380" s="45"/>
      <c r="AO1380" s="45"/>
      <c r="AP1380" s="45"/>
      <c r="AQ1380" s="45"/>
      <c r="AR1380" s="45"/>
      <c r="AS1380" s="45"/>
    </row>
    <row r="1381" spans="10:45" x14ac:dyDescent="0.25">
      <c r="J1381" s="45"/>
      <c r="K1381" s="45"/>
      <c r="L1381" s="45"/>
      <c r="M1381" s="45"/>
      <c r="N1381" s="45"/>
      <c r="O1381" s="45"/>
      <c r="P1381" s="45"/>
      <c r="Q1381" s="45"/>
      <c r="R1381" s="45"/>
      <c r="S1381" s="45"/>
      <c r="T1381" s="45"/>
      <c r="U1381" s="45"/>
      <c r="V1381" s="45"/>
      <c r="W1381" s="45"/>
      <c r="X1381" s="45"/>
      <c r="Y1381" s="45"/>
      <c r="Z1381" s="45"/>
      <c r="AA1381" s="45"/>
      <c r="AB1381" s="45"/>
      <c r="AC1381" s="45"/>
      <c r="AD1381" s="45"/>
      <c r="AE1381" s="45"/>
      <c r="AF1381" s="45"/>
      <c r="AG1381" s="45"/>
      <c r="AH1381" s="45"/>
      <c r="AI1381" s="45"/>
      <c r="AJ1381" s="45"/>
      <c r="AK1381" s="45"/>
      <c r="AL1381" s="45"/>
      <c r="AM1381" s="45"/>
      <c r="AN1381" s="45"/>
      <c r="AO1381" s="45"/>
      <c r="AP1381" s="45"/>
      <c r="AQ1381" s="45"/>
      <c r="AR1381" s="45"/>
      <c r="AS1381" s="45"/>
    </row>
    <row r="1382" spans="10:45" x14ac:dyDescent="0.25">
      <c r="J1382" s="45"/>
      <c r="K1382" s="45"/>
      <c r="L1382" s="45"/>
      <c r="M1382" s="45"/>
      <c r="N1382" s="45"/>
      <c r="O1382" s="45"/>
      <c r="P1382" s="45"/>
      <c r="Q1382" s="45"/>
      <c r="R1382" s="45"/>
      <c r="S1382" s="45"/>
      <c r="T1382" s="45"/>
      <c r="U1382" s="45"/>
      <c r="V1382" s="45"/>
      <c r="W1382" s="45"/>
      <c r="X1382" s="45"/>
      <c r="Y1382" s="45"/>
      <c r="Z1382" s="45"/>
      <c r="AA1382" s="45"/>
      <c r="AB1382" s="45"/>
      <c r="AC1382" s="45"/>
      <c r="AD1382" s="45"/>
      <c r="AE1382" s="45"/>
      <c r="AF1382" s="45"/>
      <c r="AG1382" s="45"/>
      <c r="AH1382" s="45"/>
      <c r="AI1382" s="45"/>
      <c r="AJ1382" s="45"/>
      <c r="AK1382" s="45"/>
      <c r="AL1382" s="45"/>
      <c r="AM1382" s="45"/>
      <c r="AN1382" s="45"/>
      <c r="AO1382" s="45"/>
      <c r="AP1382" s="45"/>
      <c r="AQ1382" s="45"/>
      <c r="AR1382" s="45"/>
      <c r="AS1382" s="45"/>
    </row>
    <row r="1383" spans="10:45" x14ac:dyDescent="0.25">
      <c r="J1383" s="45"/>
      <c r="K1383" s="45"/>
      <c r="L1383" s="45"/>
      <c r="M1383" s="45"/>
      <c r="N1383" s="45"/>
      <c r="O1383" s="45"/>
      <c r="P1383" s="45"/>
      <c r="Q1383" s="45"/>
      <c r="R1383" s="45"/>
      <c r="S1383" s="45"/>
      <c r="T1383" s="45"/>
      <c r="U1383" s="45"/>
      <c r="V1383" s="45"/>
      <c r="W1383" s="45"/>
      <c r="X1383" s="45"/>
      <c r="Y1383" s="45"/>
      <c r="Z1383" s="45"/>
      <c r="AA1383" s="45"/>
      <c r="AB1383" s="45"/>
      <c r="AC1383" s="45"/>
      <c r="AD1383" s="45"/>
      <c r="AE1383" s="45"/>
      <c r="AF1383" s="45"/>
      <c r="AG1383" s="45"/>
      <c r="AH1383" s="45"/>
      <c r="AI1383" s="45"/>
      <c r="AJ1383" s="45"/>
      <c r="AK1383" s="45"/>
      <c r="AL1383" s="45"/>
      <c r="AM1383" s="45"/>
      <c r="AN1383" s="45"/>
      <c r="AO1383" s="45"/>
      <c r="AP1383" s="45"/>
      <c r="AQ1383" s="45"/>
      <c r="AR1383" s="45"/>
      <c r="AS1383" s="45"/>
    </row>
    <row r="1384" spans="10:45" x14ac:dyDescent="0.25">
      <c r="J1384" s="45"/>
      <c r="K1384" s="45"/>
      <c r="L1384" s="45"/>
      <c r="M1384" s="45"/>
      <c r="N1384" s="45"/>
      <c r="O1384" s="45"/>
      <c r="P1384" s="45"/>
      <c r="Q1384" s="45"/>
      <c r="R1384" s="45"/>
      <c r="S1384" s="45"/>
      <c r="T1384" s="45"/>
      <c r="U1384" s="45"/>
      <c r="V1384" s="45"/>
      <c r="W1384" s="45"/>
      <c r="X1384" s="45"/>
      <c r="Y1384" s="45"/>
      <c r="Z1384" s="45"/>
      <c r="AA1384" s="45"/>
      <c r="AB1384" s="45"/>
      <c r="AC1384" s="45"/>
      <c r="AD1384" s="45"/>
      <c r="AE1384" s="45"/>
      <c r="AF1384" s="45"/>
      <c r="AG1384" s="45"/>
      <c r="AH1384" s="45"/>
      <c r="AI1384" s="45"/>
      <c r="AJ1384" s="45"/>
      <c r="AK1384" s="45"/>
      <c r="AL1384" s="45"/>
      <c r="AM1384" s="45"/>
      <c r="AN1384" s="45"/>
      <c r="AO1384" s="45"/>
      <c r="AP1384" s="45"/>
      <c r="AQ1384" s="45"/>
      <c r="AR1384" s="45"/>
      <c r="AS1384" s="45"/>
    </row>
    <row r="1385" spans="10:45" x14ac:dyDescent="0.25">
      <c r="J1385" s="45"/>
      <c r="K1385" s="45"/>
      <c r="L1385" s="45"/>
      <c r="M1385" s="45"/>
      <c r="N1385" s="45"/>
      <c r="O1385" s="45"/>
      <c r="P1385" s="45"/>
      <c r="Q1385" s="45"/>
      <c r="R1385" s="45"/>
      <c r="S1385" s="45"/>
      <c r="T1385" s="45"/>
      <c r="U1385" s="45"/>
      <c r="V1385" s="45"/>
      <c r="W1385" s="45"/>
      <c r="X1385" s="45"/>
      <c r="Y1385" s="45"/>
      <c r="Z1385" s="45"/>
      <c r="AA1385" s="45"/>
      <c r="AB1385" s="45"/>
      <c r="AC1385" s="45"/>
      <c r="AD1385" s="45"/>
      <c r="AE1385" s="45"/>
      <c r="AF1385" s="45"/>
      <c r="AG1385" s="45"/>
      <c r="AH1385" s="45"/>
      <c r="AI1385" s="45"/>
      <c r="AJ1385" s="45"/>
      <c r="AK1385" s="45"/>
      <c r="AL1385" s="45"/>
      <c r="AM1385" s="45"/>
      <c r="AN1385" s="45"/>
      <c r="AO1385" s="45"/>
      <c r="AP1385" s="45"/>
      <c r="AQ1385" s="45"/>
      <c r="AR1385" s="45"/>
      <c r="AS1385" s="45"/>
    </row>
    <row r="1386" spans="10:45" x14ac:dyDescent="0.25">
      <c r="J1386" s="45"/>
      <c r="K1386" s="45"/>
      <c r="L1386" s="45"/>
      <c r="M1386" s="45"/>
      <c r="N1386" s="45"/>
      <c r="O1386" s="45"/>
      <c r="P1386" s="45"/>
      <c r="Q1386" s="45"/>
      <c r="R1386" s="45"/>
      <c r="S1386" s="45"/>
      <c r="T1386" s="45"/>
      <c r="U1386" s="45"/>
      <c r="V1386" s="45"/>
      <c r="W1386" s="45"/>
      <c r="X1386" s="45"/>
      <c r="Y1386" s="45"/>
      <c r="Z1386" s="45"/>
      <c r="AA1386" s="45"/>
      <c r="AB1386" s="45"/>
      <c r="AC1386" s="45"/>
      <c r="AD1386" s="45"/>
      <c r="AE1386" s="45"/>
      <c r="AF1386" s="45"/>
      <c r="AG1386" s="45"/>
      <c r="AH1386" s="45"/>
      <c r="AI1386" s="45"/>
      <c r="AJ1386" s="45"/>
      <c r="AK1386" s="45"/>
      <c r="AL1386" s="45"/>
      <c r="AM1386" s="45"/>
      <c r="AN1386" s="45"/>
      <c r="AO1386" s="45"/>
      <c r="AP1386" s="45"/>
      <c r="AQ1386" s="45"/>
      <c r="AR1386" s="45"/>
      <c r="AS1386" s="45"/>
    </row>
    <row r="1387" spans="10:45" x14ac:dyDescent="0.25">
      <c r="J1387" s="45"/>
      <c r="K1387" s="45"/>
      <c r="L1387" s="45"/>
      <c r="M1387" s="45"/>
      <c r="N1387" s="45"/>
      <c r="O1387" s="45"/>
      <c r="P1387" s="45"/>
      <c r="Q1387" s="45"/>
      <c r="R1387" s="45"/>
      <c r="S1387" s="45"/>
      <c r="T1387" s="45"/>
      <c r="U1387" s="45"/>
      <c r="V1387" s="45"/>
      <c r="W1387" s="45"/>
      <c r="X1387" s="45"/>
      <c r="Y1387" s="45"/>
      <c r="Z1387" s="45"/>
      <c r="AA1387" s="45"/>
      <c r="AB1387" s="45"/>
      <c r="AC1387" s="45"/>
      <c r="AD1387" s="45"/>
      <c r="AE1387" s="45"/>
      <c r="AF1387" s="45"/>
      <c r="AG1387" s="45"/>
      <c r="AH1387" s="45"/>
      <c r="AI1387" s="45"/>
      <c r="AJ1387" s="45"/>
      <c r="AK1387" s="45"/>
      <c r="AL1387" s="45"/>
      <c r="AM1387" s="45"/>
      <c r="AN1387" s="45"/>
      <c r="AO1387" s="45"/>
      <c r="AP1387" s="45"/>
      <c r="AQ1387" s="45"/>
      <c r="AR1387" s="45"/>
      <c r="AS1387" s="45"/>
    </row>
    <row r="1388" spans="10:45" x14ac:dyDescent="0.25">
      <c r="J1388" s="45"/>
      <c r="K1388" s="45"/>
      <c r="L1388" s="45"/>
      <c r="M1388" s="45"/>
      <c r="N1388" s="45"/>
      <c r="O1388" s="45"/>
      <c r="P1388" s="45"/>
      <c r="Q1388" s="45"/>
      <c r="R1388" s="45"/>
      <c r="S1388" s="45"/>
      <c r="T1388" s="45"/>
      <c r="U1388" s="45"/>
      <c r="V1388" s="45"/>
      <c r="W1388" s="45"/>
      <c r="X1388" s="45"/>
      <c r="Y1388" s="45"/>
      <c r="Z1388" s="45"/>
      <c r="AA1388" s="45"/>
      <c r="AB1388" s="45"/>
      <c r="AC1388" s="45"/>
      <c r="AD1388" s="45"/>
      <c r="AE1388" s="45"/>
      <c r="AF1388" s="45"/>
      <c r="AG1388" s="45"/>
      <c r="AH1388" s="45"/>
      <c r="AI1388" s="45"/>
      <c r="AJ1388" s="45"/>
      <c r="AK1388" s="45"/>
      <c r="AL1388" s="45"/>
      <c r="AM1388" s="45"/>
      <c r="AN1388" s="45"/>
      <c r="AO1388" s="45"/>
      <c r="AP1388" s="45"/>
      <c r="AQ1388" s="45"/>
      <c r="AR1388" s="45"/>
      <c r="AS1388" s="45"/>
    </row>
    <row r="1389" spans="10:45" x14ac:dyDescent="0.25">
      <c r="J1389" s="45"/>
      <c r="K1389" s="45"/>
      <c r="L1389" s="45"/>
      <c r="M1389" s="45"/>
      <c r="N1389" s="45"/>
      <c r="O1389" s="45"/>
      <c r="P1389" s="45"/>
      <c r="Q1389" s="45"/>
      <c r="R1389" s="45"/>
      <c r="S1389" s="45"/>
      <c r="T1389" s="45"/>
      <c r="U1389" s="45"/>
      <c r="V1389" s="45"/>
      <c r="W1389" s="45"/>
      <c r="X1389" s="45"/>
      <c r="Y1389" s="45"/>
      <c r="Z1389" s="45"/>
      <c r="AA1389" s="45"/>
      <c r="AB1389" s="45"/>
      <c r="AC1389" s="45"/>
      <c r="AD1389" s="45"/>
      <c r="AE1389" s="45"/>
      <c r="AF1389" s="45"/>
      <c r="AG1389" s="45"/>
      <c r="AH1389" s="45"/>
      <c r="AI1389" s="45"/>
      <c r="AJ1389" s="45"/>
      <c r="AK1389" s="45"/>
      <c r="AL1389" s="45"/>
      <c r="AM1389" s="45"/>
      <c r="AN1389" s="45"/>
      <c r="AO1389" s="45"/>
      <c r="AP1389" s="45"/>
      <c r="AQ1389" s="45"/>
      <c r="AR1389" s="45"/>
      <c r="AS1389" s="45"/>
    </row>
    <row r="1390" spans="10:45" x14ac:dyDescent="0.25">
      <c r="J1390" s="45"/>
      <c r="K1390" s="45"/>
      <c r="L1390" s="45"/>
      <c r="M1390" s="45"/>
      <c r="N1390" s="45"/>
      <c r="O1390" s="45"/>
      <c r="P1390" s="45"/>
      <c r="Q1390" s="45"/>
      <c r="R1390" s="45"/>
      <c r="S1390" s="45"/>
      <c r="T1390" s="45"/>
      <c r="U1390" s="45"/>
      <c r="V1390" s="45"/>
      <c r="W1390" s="45"/>
      <c r="X1390" s="45"/>
      <c r="Y1390" s="45"/>
      <c r="Z1390" s="45"/>
      <c r="AA1390" s="45"/>
      <c r="AB1390" s="45"/>
      <c r="AC1390" s="45"/>
      <c r="AD1390" s="45"/>
      <c r="AE1390" s="45"/>
      <c r="AF1390" s="45"/>
      <c r="AG1390" s="45"/>
      <c r="AH1390" s="45"/>
      <c r="AI1390" s="45"/>
      <c r="AJ1390" s="45"/>
      <c r="AK1390" s="45"/>
      <c r="AL1390" s="45"/>
      <c r="AM1390" s="45"/>
      <c r="AN1390" s="45"/>
      <c r="AO1390" s="45"/>
      <c r="AP1390" s="45"/>
      <c r="AQ1390" s="45"/>
      <c r="AR1390" s="45"/>
      <c r="AS1390" s="45"/>
    </row>
    <row r="1391" spans="10:45" x14ac:dyDescent="0.25">
      <c r="J1391" s="45"/>
      <c r="K1391" s="45"/>
      <c r="L1391" s="45"/>
      <c r="M1391" s="45"/>
      <c r="N1391" s="45"/>
      <c r="O1391" s="45"/>
      <c r="P1391" s="45"/>
      <c r="Q1391" s="45"/>
      <c r="R1391" s="45"/>
      <c r="S1391" s="45"/>
      <c r="T1391" s="45"/>
      <c r="U1391" s="45"/>
      <c r="V1391" s="45"/>
      <c r="W1391" s="45"/>
      <c r="X1391" s="45"/>
      <c r="Y1391" s="45"/>
      <c r="Z1391" s="45"/>
      <c r="AA1391" s="45"/>
      <c r="AB1391" s="45"/>
      <c r="AC1391" s="45"/>
      <c r="AD1391" s="45"/>
      <c r="AE1391" s="45"/>
      <c r="AF1391" s="45"/>
      <c r="AG1391" s="45"/>
      <c r="AH1391" s="45"/>
      <c r="AI1391" s="45"/>
      <c r="AJ1391" s="45"/>
      <c r="AK1391" s="45"/>
      <c r="AL1391" s="45"/>
      <c r="AM1391" s="45"/>
      <c r="AN1391" s="45"/>
      <c r="AO1391" s="45"/>
      <c r="AP1391" s="45"/>
      <c r="AQ1391" s="45"/>
      <c r="AR1391" s="45"/>
      <c r="AS1391" s="45"/>
    </row>
    <row r="1392" spans="10:45" x14ac:dyDescent="0.25">
      <c r="J1392" s="45"/>
      <c r="K1392" s="45"/>
      <c r="L1392" s="45"/>
      <c r="M1392" s="45"/>
      <c r="N1392" s="45"/>
      <c r="O1392" s="45"/>
      <c r="P1392" s="45"/>
      <c r="Q1392" s="45"/>
      <c r="R1392" s="45"/>
      <c r="S1392" s="45"/>
      <c r="T1392" s="45"/>
      <c r="U1392" s="45"/>
      <c r="V1392" s="45"/>
      <c r="W1392" s="45"/>
      <c r="X1392" s="45"/>
      <c r="Y1392" s="45"/>
      <c r="Z1392" s="45"/>
      <c r="AA1392" s="45"/>
      <c r="AB1392" s="45"/>
      <c r="AC1392" s="45"/>
      <c r="AD1392" s="45"/>
      <c r="AE1392" s="45"/>
      <c r="AF1392" s="45"/>
      <c r="AG1392" s="45"/>
      <c r="AH1392" s="45"/>
      <c r="AI1392" s="45"/>
      <c r="AJ1392" s="45"/>
      <c r="AK1392" s="45"/>
      <c r="AL1392" s="45"/>
      <c r="AM1392" s="45"/>
      <c r="AN1392" s="45"/>
      <c r="AO1392" s="45"/>
      <c r="AP1392" s="45"/>
      <c r="AQ1392" s="45"/>
      <c r="AR1392" s="45"/>
      <c r="AS1392" s="45"/>
    </row>
    <row r="1393" spans="10:45" x14ac:dyDescent="0.25">
      <c r="J1393" s="45"/>
      <c r="K1393" s="45"/>
      <c r="L1393" s="45"/>
      <c r="M1393" s="45"/>
      <c r="N1393" s="45"/>
      <c r="O1393" s="45"/>
      <c r="P1393" s="45"/>
      <c r="Q1393" s="45"/>
      <c r="R1393" s="45"/>
      <c r="S1393" s="45"/>
      <c r="T1393" s="45"/>
      <c r="U1393" s="45"/>
      <c r="V1393" s="45"/>
      <c r="W1393" s="45"/>
      <c r="X1393" s="45"/>
      <c r="Y1393" s="45"/>
      <c r="Z1393" s="45"/>
      <c r="AA1393" s="45"/>
      <c r="AB1393" s="45"/>
      <c r="AC1393" s="45"/>
      <c r="AD1393" s="45"/>
      <c r="AE1393" s="45"/>
      <c r="AF1393" s="45"/>
      <c r="AG1393" s="45"/>
      <c r="AH1393" s="45"/>
      <c r="AI1393" s="45"/>
      <c r="AJ1393" s="45"/>
      <c r="AK1393" s="45"/>
      <c r="AL1393" s="45"/>
      <c r="AM1393" s="45"/>
      <c r="AN1393" s="45"/>
      <c r="AO1393" s="45"/>
      <c r="AP1393" s="45"/>
      <c r="AQ1393" s="45"/>
      <c r="AR1393" s="45"/>
      <c r="AS1393" s="45"/>
    </row>
    <row r="1394" spans="10:45" x14ac:dyDescent="0.25">
      <c r="J1394" s="45"/>
      <c r="K1394" s="45"/>
      <c r="L1394" s="45"/>
      <c r="M1394" s="45"/>
      <c r="N1394" s="45"/>
      <c r="O1394" s="45"/>
      <c r="P1394" s="45"/>
      <c r="Q1394" s="45"/>
      <c r="R1394" s="45"/>
      <c r="S1394" s="45"/>
      <c r="T1394" s="45"/>
      <c r="U1394" s="45"/>
      <c r="V1394" s="45"/>
      <c r="W1394" s="45"/>
      <c r="X1394" s="45"/>
      <c r="Y1394" s="45"/>
      <c r="Z1394" s="45"/>
      <c r="AA1394" s="45"/>
      <c r="AB1394" s="45"/>
      <c r="AC1394" s="45"/>
      <c r="AD1394" s="45"/>
      <c r="AE1394" s="45"/>
      <c r="AF1394" s="45"/>
      <c r="AG1394" s="45"/>
      <c r="AH1394" s="45"/>
      <c r="AI1394" s="45"/>
      <c r="AJ1394" s="45"/>
      <c r="AK1394" s="45"/>
      <c r="AL1394" s="45"/>
      <c r="AM1394" s="45"/>
      <c r="AN1394" s="45"/>
      <c r="AO1394" s="45"/>
      <c r="AP1394" s="45"/>
      <c r="AQ1394" s="45"/>
      <c r="AR1394" s="45"/>
      <c r="AS1394" s="45"/>
    </row>
    <row r="1395" spans="10:45" x14ac:dyDescent="0.25">
      <c r="J1395" s="45"/>
      <c r="K1395" s="45"/>
      <c r="L1395" s="45"/>
      <c r="M1395" s="45"/>
      <c r="N1395" s="45"/>
      <c r="O1395" s="45"/>
      <c r="P1395" s="45"/>
      <c r="Q1395" s="45"/>
      <c r="R1395" s="45"/>
      <c r="S1395" s="45"/>
      <c r="T1395" s="45"/>
      <c r="U1395" s="45"/>
      <c r="V1395" s="45"/>
      <c r="W1395" s="45"/>
      <c r="X1395" s="45"/>
      <c r="Y1395" s="45"/>
      <c r="Z1395" s="45"/>
      <c r="AA1395" s="45"/>
      <c r="AB1395" s="45"/>
      <c r="AC1395" s="45"/>
      <c r="AD1395" s="45"/>
      <c r="AE1395" s="45"/>
      <c r="AF1395" s="45"/>
      <c r="AG1395" s="45"/>
      <c r="AH1395" s="45"/>
      <c r="AI1395" s="45"/>
      <c r="AJ1395" s="45"/>
      <c r="AK1395" s="45"/>
      <c r="AL1395" s="45"/>
      <c r="AM1395" s="45"/>
      <c r="AN1395" s="45"/>
      <c r="AO1395" s="45"/>
      <c r="AP1395" s="45"/>
      <c r="AQ1395" s="45"/>
      <c r="AR1395" s="45"/>
      <c r="AS1395" s="45"/>
    </row>
    <row r="1396" spans="10:45" x14ac:dyDescent="0.25">
      <c r="J1396" s="45"/>
      <c r="K1396" s="45"/>
      <c r="L1396" s="45"/>
      <c r="M1396" s="45"/>
      <c r="N1396" s="45"/>
      <c r="O1396" s="45"/>
      <c r="P1396" s="45"/>
      <c r="Q1396" s="45"/>
      <c r="R1396" s="45"/>
      <c r="S1396" s="45"/>
      <c r="T1396" s="45"/>
      <c r="U1396" s="45"/>
      <c r="V1396" s="45"/>
      <c r="W1396" s="45"/>
      <c r="X1396" s="45"/>
      <c r="Y1396" s="45"/>
      <c r="Z1396" s="45"/>
      <c r="AA1396" s="45"/>
      <c r="AB1396" s="45"/>
      <c r="AC1396" s="45"/>
      <c r="AD1396" s="45"/>
      <c r="AE1396" s="45"/>
      <c r="AF1396" s="45"/>
      <c r="AG1396" s="45"/>
      <c r="AH1396" s="45"/>
      <c r="AI1396" s="45"/>
      <c r="AJ1396" s="45"/>
      <c r="AK1396" s="45"/>
      <c r="AL1396" s="45"/>
      <c r="AM1396" s="45"/>
      <c r="AN1396" s="45"/>
      <c r="AO1396" s="45"/>
      <c r="AP1396" s="45"/>
      <c r="AQ1396" s="45"/>
      <c r="AR1396" s="45"/>
      <c r="AS1396" s="45"/>
    </row>
    <row r="1397" spans="10:45" x14ac:dyDescent="0.25">
      <c r="J1397" s="45"/>
      <c r="K1397" s="45"/>
      <c r="L1397" s="45"/>
      <c r="M1397" s="45"/>
      <c r="N1397" s="45"/>
      <c r="O1397" s="45"/>
      <c r="P1397" s="45"/>
      <c r="Q1397" s="45"/>
      <c r="R1397" s="45"/>
      <c r="S1397" s="45"/>
      <c r="T1397" s="45"/>
      <c r="U1397" s="45"/>
      <c r="V1397" s="45"/>
      <c r="W1397" s="45"/>
      <c r="X1397" s="45"/>
      <c r="Y1397" s="45"/>
      <c r="Z1397" s="45"/>
      <c r="AA1397" s="45"/>
      <c r="AB1397" s="45"/>
      <c r="AC1397" s="45"/>
      <c r="AD1397" s="45"/>
      <c r="AE1397" s="45"/>
      <c r="AF1397" s="45"/>
      <c r="AG1397" s="45"/>
      <c r="AH1397" s="45"/>
      <c r="AI1397" s="45"/>
      <c r="AJ1397" s="45"/>
      <c r="AK1397" s="45"/>
      <c r="AL1397" s="45"/>
      <c r="AM1397" s="45"/>
      <c r="AN1397" s="45"/>
      <c r="AO1397" s="45"/>
      <c r="AP1397" s="45"/>
      <c r="AQ1397" s="45"/>
      <c r="AR1397" s="45"/>
      <c r="AS1397" s="45"/>
    </row>
    <row r="1398" spans="10:45" x14ac:dyDescent="0.25">
      <c r="J1398" s="45"/>
      <c r="K1398" s="45"/>
      <c r="L1398" s="45"/>
      <c r="M1398" s="45"/>
      <c r="N1398" s="45"/>
      <c r="O1398" s="45"/>
      <c r="P1398" s="45"/>
      <c r="Q1398" s="45"/>
      <c r="R1398" s="45"/>
      <c r="S1398" s="45"/>
      <c r="T1398" s="45"/>
      <c r="U1398" s="45"/>
      <c r="V1398" s="45"/>
      <c r="W1398" s="45"/>
      <c r="X1398" s="45"/>
      <c r="Y1398" s="45"/>
      <c r="Z1398" s="45"/>
      <c r="AA1398" s="45"/>
      <c r="AB1398" s="45"/>
      <c r="AC1398" s="45"/>
      <c r="AD1398" s="45"/>
      <c r="AE1398" s="45"/>
      <c r="AF1398" s="45"/>
      <c r="AG1398" s="45"/>
      <c r="AH1398" s="45"/>
      <c r="AI1398" s="45"/>
      <c r="AJ1398" s="45"/>
      <c r="AK1398" s="45"/>
      <c r="AL1398" s="45"/>
      <c r="AM1398" s="45"/>
      <c r="AN1398" s="45"/>
      <c r="AO1398" s="45"/>
      <c r="AP1398" s="45"/>
      <c r="AQ1398" s="45"/>
      <c r="AR1398" s="45"/>
      <c r="AS1398" s="45"/>
    </row>
    <row r="1399" spans="10:45" x14ac:dyDescent="0.25">
      <c r="J1399" s="45"/>
      <c r="K1399" s="45"/>
      <c r="L1399" s="45"/>
      <c r="M1399" s="45"/>
      <c r="N1399" s="45"/>
      <c r="O1399" s="45"/>
      <c r="P1399" s="45"/>
      <c r="Q1399" s="45"/>
      <c r="R1399" s="45"/>
      <c r="S1399" s="45"/>
      <c r="T1399" s="45"/>
      <c r="U1399" s="45"/>
      <c r="V1399" s="45"/>
      <c r="W1399" s="45"/>
      <c r="X1399" s="45"/>
      <c r="Y1399" s="45"/>
      <c r="Z1399" s="45"/>
      <c r="AA1399" s="45"/>
      <c r="AB1399" s="45"/>
      <c r="AC1399" s="45"/>
      <c r="AD1399" s="45"/>
      <c r="AE1399" s="45"/>
      <c r="AF1399" s="45"/>
      <c r="AG1399" s="45"/>
      <c r="AH1399" s="45"/>
      <c r="AI1399" s="45"/>
      <c r="AJ1399" s="45"/>
      <c r="AK1399" s="45"/>
      <c r="AL1399" s="45"/>
      <c r="AM1399" s="45"/>
      <c r="AN1399" s="45"/>
      <c r="AO1399" s="45"/>
      <c r="AP1399" s="45"/>
      <c r="AQ1399" s="45"/>
      <c r="AR1399" s="45"/>
      <c r="AS1399" s="45"/>
    </row>
    <row r="1400" spans="10:45" x14ac:dyDescent="0.25">
      <c r="J1400" s="45"/>
      <c r="K1400" s="45"/>
      <c r="L1400" s="45"/>
      <c r="M1400" s="45"/>
      <c r="N1400" s="45"/>
      <c r="O1400" s="45"/>
      <c r="P1400" s="45"/>
      <c r="Q1400" s="45"/>
      <c r="R1400" s="45"/>
      <c r="S1400" s="45"/>
      <c r="T1400" s="45"/>
      <c r="U1400" s="45"/>
      <c r="V1400" s="45"/>
      <c r="W1400" s="45"/>
      <c r="X1400" s="45"/>
      <c r="Y1400" s="45"/>
      <c r="Z1400" s="45"/>
      <c r="AA1400" s="45"/>
      <c r="AB1400" s="45"/>
      <c r="AC1400" s="45"/>
      <c r="AD1400" s="45"/>
      <c r="AE1400" s="45"/>
      <c r="AF1400" s="45"/>
      <c r="AG1400" s="45"/>
      <c r="AH1400" s="45"/>
      <c r="AI1400" s="45"/>
      <c r="AJ1400" s="45"/>
      <c r="AK1400" s="45"/>
      <c r="AL1400" s="45"/>
      <c r="AM1400" s="45"/>
      <c r="AN1400" s="45"/>
      <c r="AO1400" s="45"/>
      <c r="AP1400" s="45"/>
      <c r="AQ1400" s="45"/>
      <c r="AR1400" s="45"/>
      <c r="AS1400" s="45"/>
    </row>
    <row r="1401" spans="10:45" x14ac:dyDescent="0.25">
      <c r="J1401" s="45"/>
      <c r="K1401" s="45"/>
      <c r="L1401" s="45"/>
      <c r="M1401" s="45"/>
      <c r="N1401" s="45"/>
      <c r="O1401" s="45"/>
      <c r="P1401" s="45"/>
      <c r="Q1401" s="45"/>
      <c r="R1401" s="45"/>
      <c r="S1401" s="45"/>
      <c r="T1401" s="45"/>
      <c r="U1401" s="45"/>
      <c r="V1401" s="45"/>
      <c r="W1401" s="45"/>
      <c r="X1401" s="45"/>
      <c r="Y1401" s="45"/>
      <c r="Z1401" s="45"/>
      <c r="AA1401" s="45"/>
      <c r="AB1401" s="45"/>
      <c r="AC1401" s="45"/>
      <c r="AD1401" s="45"/>
      <c r="AE1401" s="45"/>
      <c r="AF1401" s="45"/>
      <c r="AG1401" s="45"/>
      <c r="AH1401" s="45"/>
      <c r="AI1401" s="45"/>
      <c r="AJ1401" s="45"/>
      <c r="AK1401" s="45"/>
      <c r="AL1401" s="45"/>
      <c r="AM1401" s="45"/>
      <c r="AN1401" s="45"/>
      <c r="AO1401" s="45"/>
      <c r="AP1401" s="45"/>
      <c r="AQ1401" s="45"/>
      <c r="AR1401" s="45"/>
      <c r="AS1401" s="45"/>
    </row>
    <row r="1402" spans="10:45" x14ac:dyDescent="0.25">
      <c r="J1402" s="45"/>
      <c r="K1402" s="45"/>
      <c r="L1402" s="45"/>
      <c r="M1402" s="45"/>
      <c r="N1402" s="45"/>
      <c r="O1402" s="45"/>
      <c r="P1402" s="45"/>
      <c r="Q1402" s="45"/>
      <c r="R1402" s="45"/>
      <c r="S1402" s="45"/>
      <c r="T1402" s="45"/>
      <c r="U1402" s="45"/>
      <c r="V1402" s="45"/>
      <c r="W1402" s="45"/>
      <c r="X1402" s="45"/>
      <c r="Y1402" s="45"/>
      <c r="Z1402" s="45"/>
      <c r="AA1402" s="45"/>
      <c r="AB1402" s="45"/>
      <c r="AC1402" s="45"/>
      <c r="AD1402" s="45"/>
      <c r="AE1402" s="45"/>
      <c r="AF1402" s="45"/>
      <c r="AG1402" s="45"/>
      <c r="AH1402" s="45"/>
      <c r="AI1402" s="45"/>
      <c r="AJ1402" s="45"/>
      <c r="AK1402" s="45"/>
      <c r="AL1402" s="45"/>
      <c r="AM1402" s="45"/>
      <c r="AN1402" s="45"/>
      <c r="AO1402" s="45"/>
      <c r="AP1402" s="45"/>
      <c r="AQ1402" s="45"/>
      <c r="AR1402" s="45"/>
      <c r="AS1402" s="45"/>
    </row>
    <row r="1403" spans="10:45" x14ac:dyDescent="0.25">
      <c r="J1403" s="45"/>
      <c r="K1403" s="45"/>
      <c r="L1403" s="45"/>
      <c r="M1403" s="45"/>
      <c r="N1403" s="45"/>
      <c r="O1403" s="45"/>
      <c r="P1403" s="45"/>
      <c r="Q1403" s="45"/>
      <c r="R1403" s="45"/>
      <c r="S1403" s="45"/>
      <c r="T1403" s="45"/>
      <c r="U1403" s="45"/>
      <c r="V1403" s="45"/>
      <c r="W1403" s="45"/>
      <c r="X1403" s="45"/>
      <c r="Y1403" s="45"/>
      <c r="Z1403" s="45"/>
      <c r="AA1403" s="45"/>
      <c r="AB1403" s="45"/>
      <c r="AC1403" s="45"/>
      <c r="AD1403" s="45"/>
      <c r="AE1403" s="45"/>
      <c r="AF1403" s="45"/>
      <c r="AG1403" s="45"/>
      <c r="AH1403" s="45"/>
      <c r="AI1403" s="45"/>
      <c r="AJ1403" s="45"/>
      <c r="AK1403" s="45"/>
      <c r="AL1403" s="45"/>
      <c r="AM1403" s="45"/>
      <c r="AN1403" s="45"/>
      <c r="AO1403" s="45"/>
      <c r="AP1403" s="45"/>
      <c r="AQ1403" s="45"/>
      <c r="AR1403" s="45"/>
      <c r="AS1403" s="45"/>
    </row>
    <row r="1404" spans="10:45" x14ac:dyDescent="0.25">
      <c r="J1404" s="45"/>
      <c r="K1404" s="45"/>
      <c r="L1404" s="45"/>
      <c r="M1404" s="45"/>
      <c r="N1404" s="45"/>
      <c r="O1404" s="45"/>
      <c r="P1404" s="45"/>
      <c r="Q1404" s="45"/>
      <c r="R1404" s="45"/>
      <c r="S1404" s="45"/>
      <c r="T1404" s="45"/>
      <c r="U1404" s="45"/>
      <c r="V1404" s="45"/>
      <c r="W1404" s="45"/>
      <c r="X1404" s="45"/>
      <c r="Y1404" s="45"/>
      <c r="Z1404" s="45"/>
      <c r="AA1404" s="45"/>
      <c r="AB1404" s="45"/>
      <c r="AC1404" s="45"/>
      <c r="AD1404" s="45"/>
      <c r="AE1404" s="45"/>
      <c r="AF1404" s="45"/>
      <c r="AG1404" s="45"/>
      <c r="AH1404" s="45"/>
      <c r="AI1404" s="45"/>
      <c r="AJ1404" s="45"/>
      <c r="AK1404" s="45"/>
      <c r="AL1404" s="45"/>
      <c r="AM1404" s="45"/>
      <c r="AN1404" s="45"/>
      <c r="AO1404" s="45"/>
      <c r="AP1404" s="45"/>
      <c r="AQ1404" s="45"/>
      <c r="AR1404" s="45"/>
      <c r="AS1404" s="45"/>
    </row>
    <row r="1405" spans="10:45" x14ac:dyDescent="0.25">
      <c r="J1405" s="45"/>
      <c r="K1405" s="45"/>
      <c r="L1405" s="45"/>
      <c r="M1405" s="45"/>
      <c r="N1405" s="45"/>
      <c r="O1405" s="45"/>
      <c r="P1405" s="45"/>
      <c r="Q1405" s="45"/>
      <c r="R1405" s="45"/>
      <c r="S1405" s="45"/>
      <c r="T1405" s="45"/>
      <c r="U1405" s="45"/>
      <c r="V1405" s="45"/>
      <c r="W1405" s="45"/>
      <c r="X1405" s="45"/>
      <c r="Y1405" s="45"/>
      <c r="Z1405" s="45"/>
      <c r="AA1405" s="45"/>
      <c r="AB1405" s="45"/>
      <c r="AC1405" s="45"/>
      <c r="AD1405" s="45"/>
      <c r="AE1405" s="45"/>
      <c r="AF1405" s="45"/>
      <c r="AG1405" s="45"/>
      <c r="AH1405" s="45"/>
      <c r="AI1405" s="45"/>
      <c r="AJ1405" s="45"/>
      <c r="AK1405" s="45"/>
      <c r="AL1405" s="45"/>
      <c r="AM1405" s="45"/>
      <c r="AN1405" s="45"/>
      <c r="AO1405" s="45"/>
      <c r="AP1405" s="45"/>
      <c r="AQ1405" s="45"/>
      <c r="AR1405" s="45"/>
      <c r="AS1405" s="45"/>
    </row>
    <row r="1406" spans="10:45" x14ac:dyDescent="0.25">
      <c r="J1406" s="45"/>
      <c r="K1406" s="45"/>
      <c r="L1406" s="45"/>
      <c r="M1406" s="45"/>
      <c r="N1406" s="45"/>
      <c r="O1406" s="45"/>
      <c r="P1406" s="45"/>
      <c r="Q1406" s="45"/>
      <c r="R1406" s="45"/>
      <c r="S1406" s="45"/>
      <c r="T1406" s="45"/>
      <c r="U1406" s="45"/>
      <c r="V1406" s="45"/>
      <c r="W1406" s="45"/>
      <c r="X1406" s="45"/>
      <c r="Y1406" s="45"/>
      <c r="Z1406" s="45"/>
      <c r="AA1406" s="45"/>
      <c r="AB1406" s="45"/>
      <c r="AC1406" s="45"/>
      <c r="AD1406" s="45"/>
      <c r="AE1406" s="45"/>
      <c r="AF1406" s="45"/>
      <c r="AG1406" s="45"/>
      <c r="AH1406" s="45"/>
      <c r="AI1406" s="45"/>
      <c r="AJ1406" s="45"/>
      <c r="AK1406" s="45"/>
      <c r="AL1406" s="45"/>
      <c r="AM1406" s="45"/>
      <c r="AN1406" s="45"/>
      <c r="AO1406" s="45"/>
      <c r="AP1406" s="45"/>
      <c r="AQ1406" s="45"/>
      <c r="AR1406" s="45"/>
      <c r="AS1406" s="45"/>
    </row>
    <row r="1407" spans="10:45" x14ac:dyDescent="0.25">
      <c r="J1407" s="45"/>
      <c r="K1407" s="45"/>
      <c r="L1407" s="45"/>
      <c r="M1407" s="45"/>
      <c r="N1407" s="45"/>
      <c r="O1407" s="45"/>
      <c r="P1407" s="45"/>
      <c r="Q1407" s="45"/>
      <c r="R1407" s="45"/>
      <c r="S1407" s="45"/>
      <c r="T1407" s="45"/>
      <c r="U1407" s="45"/>
      <c r="V1407" s="45"/>
      <c r="W1407" s="45"/>
      <c r="X1407" s="45"/>
      <c r="Y1407" s="45"/>
      <c r="Z1407" s="45"/>
      <c r="AA1407" s="45"/>
      <c r="AB1407" s="45"/>
      <c r="AC1407" s="45"/>
      <c r="AD1407" s="45"/>
      <c r="AE1407" s="45"/>
      <c r="AF1407" s="45"/>
      <c r="AG1407" s="45"/>
      <c r="AH1407" s="45"/>
      <c r="AI1407" s="45"/>
      <c r="AJ1407" s="45"/>
      <c r="AK1407" s="45"/>
      <c r="AL1407" s="45"/>
      <c r="AM1407" s="45"/>
      <c r="AN1407" s="45"/>
      <c r="AO1407" s="45"/>
      <c r="AP1407" s="45"/>
      <c r="AQ1407" s="45"/>
      <c r="AR1407" s="45"/>
      <c r="AS1407" s="45"/>
    </row>
    <row r="1408" spans="10:45" x14ac:dyDescent="0.25">
      <c r="J1408" s="45"/>
      <c r="K1408" s="45"/>
      <c r="L1408" s="45"/>
      <c r="M1408" s="45"/>
      <c r="N1408" s="45"/>
      <c r="O1408" s="45"/>
      <c r="P1408" s="45"/>
      <c r="Q1408" s="45"/>
      <c r="R1408" s="45"/>
      <c r="S1408" s="45"/>
      <c r="T1408" s="45"/>
      <c r="U1408" s="45"/>
      <c r="V1408" s="45"/>
      <c r="W1408" s="45"/>
      <c r="X1408" s="45"/>
      <c r="Y1408" s="45"/>
      <c r="Z1408" s="45"/>
      <c r="AA1408" s="45"/>
      <c r="AB1408" s="45"/>
      <c r="AC1408" s="45"/>
      <c r="AD1408" s="45"/>
      <c r="AE1408" s="45"/>
      <c r="AF1408" s="45"/>
      <c r="AG1408" s="45"/>
      <c r="AH1408" s="45"/>
      <c r="AI1408" s="45"/>
      <c r="AJ1408" s="45"/>
      <c r="AK1408" s="45"/>
      <c r="AL1408" s="45"/>
      <c r="AM1408" s="45"/>
      <c r="AN1408" s="45"/>
      <c r="AO1408" s="45"/>
      <c r="AP1408" s="45"/>
      <c r="AQ1408" s="45"/>
      <c r="AR1408" s="45"/>
      <c r="AS1408" s="45"/>
    </row>
    <row r="1409" spans="10:45" x14ac:dyDescent="0.25">
      <c r="J1409" s="45"/>
      <c r="K1409" s="45"/>
      <c r="L1409" s="45"/>
      <c r="M1409" s="45"/>
      <c r="N1409" s="45"/>
      <c r="O1409" s="45"/>
      <c r="P1409" s="45"/>
      <c r="Q1409" s="45"/>
      <c r="R1409" s="45"/>
      <c r="S1409" s="45"/>
      <c r="T1409" s="45"/>
      <c r="U1409" s="45"/>
      <c r="V1409" s="45"/>
      <c r="W1409" s="45"/>
      <c r="X1409" s="45"/>
      <c r="Y1409" s="45"/>
      <c r="Z1409" s="45"/>
      <c r="AA1409" s="45"/>
      <c r="AB1409" s="45"/>
      <c r="AC1409" s="45"/>
      <c r="AD1409" s="45"/>
      <c r="AE1409" s="45"/>
      <c r="AF1409" s="45"/>
      <c r="AG1409" s="45"/>
      <c r="AH1409" s="45"/>
      <c r="AI1409" s="45"/>
      <c r="AJ1409" s="45"/>
      <c r="AK1409" s="45"/>
      <c r="AL1409" s="45"/>
      <c r="AM1409" s="45"/>
      <c r="AN1409" s="45"/>
      <c r="AO1409" s="45"/>
      <c r="AP1409" s="45"/>
      <c r="AQ1409" s="45"/>
      <c r="AR1409" s="45"/>
      <c r="AS1409" s="45"/>
    </row>
    <row r="1410" spans="10:45" x14ac:dyDescent="0.25">
      <c r="J1410" s="45"/>
      <c r="K1410" s="45"/>
      <c r="L1410" s="45"/>
      <c r="M1410" s="45"/>
      <c r="N1410" s="45"/>
      <c r="O1410" s="45"/>
      <c r="P1410" s="45"/>
      <c r="Q1410" s="45"/>
      <c r="R1410" s="45"/>
      <c r="S1410" s="45"/>
      <c r="T1410" s="45"/>
      <c r="U1410" s="45"/>
      <c r="V1410" s="45"/>
      <c r="W1410" s="45"/>
      <c r="X1410" s="45"/>
      <c r="Y1410" s="45"/>
      <c r="Z1410" s="45"/>
      <c r="AA1410" s="45"/>
      <c r="AB1410" s="45"/>
      <c r="AC1410" s="45"/>
      <c r="AD1410" s="45"/>
      <c r="AE1410" s="45"/>
      <c r="AF1410" s="45"/>
      <c r="AG1410" s="45"/>
      <c r="AH1410" s="45"/>
      <c r="AI1410" s="45"/>
      <c r="AJ1410" s="45"/>
      <c r="AK1410" s="45"/>
      <c r="AL1410" s="45"/>
      <c r="AM1410" s="45"/>
      <c r="AN1410" s="45"/>
      <c r="AO1410" s="45"/>
      <c r="AP1410" s="45"/>
      <c r="AQ1410" s="45"/>
      <c r="AR1410" s="45"/>
      <c r="AS1410" s="45"/>
    </row>
    <row r="1411" spans="10:45" x14ac:dyDescent="0.25">
      <c r="J1411" s="45"/>
      <c r="K1411" s="45"/>
      <c r="L1411" s="45"/>
      <c r="M1411" s="45"/>
      <c r="N1411" s="45"/>
      <c r="O1411" s="45"/>
      <c r="P1411" s="45"/>
      <c r="Q1411" s="45"/>
      <c r="R1411" s="45"/>
      <c r="S1411" s="45"/>
      <c r="T1411" s="45"/>
      <c r="U1411" s="45"/>
      <c r="V1411" s="45"/>
      <c r="W1411" s="45"/>
      <c r="X1411" s="45"/>
      <c r="Y1411" s="45"/>
      <c r="Z1411" s="45"/>
      <c r="AA1411" s="45"/>
      <c r="AB1411" s="45"/>
      <c r="AC1411" s="45"/>
      <c r="AD1411" s="45"/>
      <c r="AE1411" s="45"/>
      <c r="AF1411" s="45"/>
      <c r="AG1411" s="45"/>
      <c r="AH1411" s="45"/>
      <c r="AI1411" s="45"/>
      <c r="AJ1411" s="45"/>
      <c r="AK1411" s="45"/>
      <c r="AL1411" s="45"/>
      <c r="AM1411" s="45"/>
      <c r="AN1411" s="45"/>
      <c r="AO1411" s="45"/>
      <c r="AP1411" s="45"/>
      <c r="AQ1411" s="45"/>
      <c r="AR1411" s="45"/>
      <c r="AS1411" s="45"/>
    </row>
    <row r="1412" spans="10:45" x14ac:dyDescent="0.25">
      <c r="J1412" s="45"/>
      <c r="K1412" s="45"/>
      <c r="L1412" s="45"/>
      <c r="M1412" s="45"/>
      <c r="N1412" s="45"/>
      <c r="O1412" s="45"/>
      <c r="P1412" s="45"/>
      <c r="Q1412" s="45"/>
      <c r="R1412" s="45"/>
      <c r="S1412" s="45"/>
      <c r="T1412" s="45"/>
      <c r="U1412" s="45"/>
      <c r="V1412" s="45"/>
      <c r="W1412" s="45"/>
      <c r="X1412" s="45"/>
      <c r="Y1412" s="45"/>
      <c r="Z1412" s="45"/>
      <c r="AA1412" s="45"/>
      <c r="AB1412" s="45"/>
      <c r="AC1412" s="45"/>
      <c r="AD1412" s="45"/>
      <c r="AE1412" s="45"/>
      <c r="AF1412" s="45"/>
      <c r="AG1412" s="45"/>
      <c r="AH1412" s="45"/>
      <c r="AI1412" s="45"/>
      <c r="AJ1412" s="45"/>
      <c r="AK1412" s="45"/>
      <c r="AL1412" s="45"/>
      <c r="AM1412" s="45"/>
      <c r="AN1412" s="45"/>
      <c r="AO1412" s="45"/>
      <c r="AP1412" s="45"/>
      <c r="AQ1412" s="45"/>
      <c r="AR1412" s="45"/>
      <c r="AS1412" s="45"/>
    </row>
    <row r="1413" spans="10:45" x14ac:dyDescent="0.25">
      <c r="J1413" s="45"/>
      <c r="K1413" s="45"/>
      <c r="L1413" s="45"/>
      <c r="M1413" s="45"/>
      <c r="N1413" s="45"/>
      <c r="O1413" s="45"/>
      <c r="P1413" s="45"/>
      <c r="Q1413" s="45"/>
      <c r="R1413" s="45"/>
      <c r="S1413" s="45"/>
      <c r="T1413" s="45"/>
      <c r="U1413" s="45"/>
      <c r="V1413" s="45"/>
      <c r="W1413" s="45"/>
      <c r="X1413" s="45"/>
      <c r="Y1413" s="45"/>
      <c r="Z1413" s="45"/>
      <c r="AA1413" s="45"/>
      <c r="AB1413" s="45"/>
      <c r="AC1413" s="45"/>
      <c r="AD1413" s="45"/>
      <c r="AE1413" s="45"/>
      <c r="AF1413" s="45"/>
      <c r="AG1413" s="45"/>
      <c r="AH1413" s="45"/>
      <c r="AI1413" s="45"/>
      <c r="AJ1413" s="45"/>
      <c r="AK1413" s="45"/>
      <c r="AL1413" s="45"/>
      <c r="AM1413" s="45"/>
      <c r="AN1413" s="45"/>
      <c r="AO1413" s="45"/>
      <c r="AP1413" s="45"/>
      <c r="AQ1413" s="45"/>
      <c r="AR1413" s="45"/>
      <c r="AS1413" s="45"/>
    </row>
    <row r="1414" spans="10:45" x14ac:dyDescent="0.25">
      <c r="J1414" s="45"/>
      <c r="K1414" s="45"/>
      <c r="L1414" s="45"/>
      <c r="M1414" s="45"/>
      <c r="N1414" s="45"/>
      <c r="O1414" s="45"/>
      <c r="P1414" s="45"/>
      <c r="Q1414" s="45"/>
      <c r="R1414" s="45"/>
      <c r="S1414" s="45"/>
      <c r="T1414" s="45"/>
      <c r="U1414" s="45"/>
      <c r="V1414" s="45"/>
      <c r="W1414" s="45"/>
      <c r="X1414" s="45"/>
      <c r="Y1414" s="45"/>
      <c r="Z1414" s="45"/>
      <c r="AA1414" s="45"/>
      <c r="AB1414" s="45"/>
      <c r="AC1414" s="45"/>
      <c r="AD1414" s="45"/>
      <c r="AE1414" s="45"/>
      <c r="AF1414" s="45"/>
      <c r="AG1414" s="45"/>
      <c r="AH1414" s="45"/>
      <c r="AI1414" s="45"/>
      <c r="AJ1414" s="45"/>
      <c r="AK1414" s="45"/>
      <c r="AL1414" s="45"/>
      <c r="AM1414" s="45"/>
      <c r="AN1414" s="45"/>
      <c r="AO1414" s="45"/>
      <c r="AP1414" s="45"/>
      <c r="AQ1414" s="45"/>
      <c r="AR1414" s="45"/>
      <c r="AS1414" s="45"/>
    </row>
    <row r="1415" spans="10:45" x14ac:dyDescent="0.25">
      <c r="J1415" s="45"/>
      <c r="K1415" s="45"/>
      <c r="L1415" s="45"/>
      <c r="M1415" s="45"/>
      <c r="N1415" s="45"/>
      <c r="O1415" s="45"/>
      <c r="P1415" s="45"/>
      <c r="Q1415" s="45"/>
      <c r="R1415" s="45"/>
      <c r="S1415" s="45"/>
      <c r="T1415" s="45"/>
      <c r="U1415" s="45"/>
      <c r="V1415" s="45"/>
      <c r="W1415" s="45"/>
      <c r="X1415" s="45"/>
      <c r="Y1415" s="45"/>
      <c r="Z1415" s="45"/>
      <c r="AA1415" s="45"/>
      <c r="AB1415" s="45"/>
      <c r="AC1415" s="45"/>
      <c r="AD1415" s="45"/>
      <c r="AE1415" s="45"/>
      <c r="AF1415" s="45"/>
      <c r="AG1415" s="45"/>
      <c r="AH1415" s="45"/>
      <c r="AI1415" s="45"/>
      <c r="AJ1415" s="45"/>
      <c r="AK1415" s="45"/>
      <c r="AL1415" s="45"/>
      <c r="AM1415" s="45"/>
      <c r="AN1415" s="45"/>
      <c r="AO1415" s="45"/>
      <c r="AP1415" s="45"/>
      <c r="AQ1415" s="45"/>
      <c r="AR1415" s="45"/>
      <c r="AS1415" s="45"/>
    </row>
    <row r="1416" spans="10:45" x14ac:dyDescent="0.25">
      <c r="J1416" s="45"/>
      <c r="K1416" s="45"/>
      <c r="L1416" s="45"/>
      <c r="M1416" s="45"/>
      <c r="N1416" s="45"/>
      <c r="O1416" s="45"/>
      <c r="P1416" s="45"/>
      <c r="Q1416" s="45"/>
      <c r="R1416" s="45"/>
      <c r="S1416" s="45"/>
      <c r="T1416" s="45"/>
      <c r="U1416" s="45"/>
      <c r="V1416" s="45"/>
      <c r="W1416" s="45"/>
      <c r="X1416" s="45"/>
      <c r="Y1416" s="45"/>
      <c r="Z1416" s="45"/>
      <c r="AA1416" s="45"/>
      <c r="AB1416" s="45"/>
      <c r="AC1416" s="45"/>
      <c r="AD1416" s="45"/>
      <c r="AE1416" s="45"/>
      <c r="AF1416" s="45"/>
      <c r="AG1416" s="45"/>
      <c r="AH1416" s="45"/>
      <c r="AI1416" s="45"/>
      <c r="AJ1416" s="45"/>
      <c r="AK1416" s="45"/>
      <c r="AL1416" s="45"/>
      <c r="AM1416" s="45"/>
      <c r="AN1416" s="45"/>
      <c r="AO1416" s="45"/>
      <c r="AP1416" s="45"/>
      <c r="AQ1416" s="45"/>
      <c r="AR1416" s="45"/>
      <c r="AS1416" s="45"/>
    </row>
    <row r="1417" spans="10:45" x14ac:dyDescent="0.25">
      <c r="J1417" s="45"/>
      <c r="K1417" s="45"/>
      <c r="L1417" s="45"/>
      <c r="M1417" s="45"/>
      <c r="N1417" s="45"/>
      <c r="O1417" s="45"/>
      <c r="P1417" s="45"/>
      <c r="Q1417" s="45"/>
      <c r="R1417" s="45"/>
      <c r="S1417" s="45"/>
      <c r="T1417" s="45"/>
      <c r="U1417" s="45"/>
      <c r="V1417" s="45"/>
      <c r="W1417" s="45"/>
      <c r="X1417" s="45"/>
      <c r="Y1417" s="45"/>
      <c r="Z1417" s="45"/>
      <c r="AA1417" s="45"/>
      <c r="AB1417" s="45"/>
      <c r="AC1417" s="45"/>
      <c r="AD1417" s="45"/>
      <c r="AE1417" s="45"/>
      <c r="AF1417" s="45"/>
      <c r="AG1417" s="45"/>
      <c r="AH1417" s="45"/>
      <c r="AI1417" s="45"/>
      <c r="AJ1417" s="45"/>
      <c r="AK1417" s="45"/>
      <c r="AL1417" s="45"/>
      <c r="AM1417" s="45"/>
      <c r="AN1417" s="45"/>
      <c r="AO1417" s="45"/>
      <c r="AP1417" s="45"/>
      <c r="AQ1417" s="45"/>
      <c r="AR1417" s="45"/>
      <c r="AS1417" s="45"/>
    </row>
    <row r="1418" spans="10:45" x14ac:dyDescent="0.25">
      <c r="J1418" s="45"/>
      <c r="K1418" s="45"/>
      <c r="L1418" s="45"/>
      <c r="M1418" s="45"/>
      <c r="N1418" s="45"/>
      <c r="O1418" s="45"/>
      <c r="P1418" s="45"/>
      <c r="Q1418" s="45"/>
      <c r="R1418" s="45"/>
      <c r="S1418" s="45"/>
      <c r="T1418" s="45"/>
      <c r="U1418" s="45"/>
      <c r="V1418" s="45"/>
      <c r="W1418" s="45"/>
      <c r="X1418" s="45"/>
      <c r="Y1418" s="45"/>
      <c r="Z1418" s="45"/>
      <c r="AA1418" s="45"/>
      <c r="AB1418" s="45"/>
      <c r="AC1418" s="45"/>
      <c r="AD1418" s="45"/>
      <c r="AE1418" s="45"/>
      <c r="AF1418" s="45"/>
      <c r="AG1418" s="45"/>
      <c r="AH1418" s="45"/>
      <c r="AI1418" s="45"/>
      <c r="AJ1418" s="45"/>
      <c r="AK1418" s="45"/>
      <c r="AL1418" s="45"/>
      <c r="AM1418" s="45"/>
      <c r="AN1418" s="45"/>
      <c r="AO1418" s="45"/>
      <c r="AP1418" s="45"/>
      <c r="AQ1418" s="45"/>
      <c r="AR1418" s="45"/>
      <c r="AS1418" s="45"/>
    </row>
    <row r="1419" spans="10:45" x14ac:dyDescent="0.25">
      <c r="J1419" s="45"/>
      <c r="K1419" s="45"/>
      <c r="L1419" s="45"/>
      <c r="M1419" s="45"/>
      <c r="N1419" s="45"/>
      <c r="O1419" s="45"/>
      <c r="P1419" s="45"/>
      <c r="Q1419" s="45"/>
      <c r="R1419" s="45"/>
      <c r="S1419" s="45"/>
      <c r="T1419" s="45"/>
      <c r="U1419" s="45"/>
      <c r="V1419" s="45"/>
      <c r="W1419" s="45"/>
      <c r="X1419" s="45"/>
      <c r="Y1419" s="45"/>
      <c r="Z1419" s="45"/>
      <c r="AA1419" s="45"/>
      <c r="AB1419" s="45"/>
      <c r="AC1419" s="45"/>
      <c r="AD1419" s="45"/>
      <c r="AE1419" s="45"/>
      <c r="AF1419" s="45"/>
      <c r="AG1419" s="45"/>
      <c r="AH1419" s="45"/>
      <c r="AI1419" s="45"/>
      <c r="AJ1419" s="45"/>
      <c r="AK1419" s="45"/>
      <c r="AL1419" s="45"/>
      <c r="AM1419" s="45"/>
      <c r="AN1419" s="45"/>
      <c r="AO1419" s="45"/>
      <c r="AP1419" s="45"/>
      <c r="AQ1419" s="45"/>
      <c r="AR1419" s="45"/>
      <c r="AS1419" s="45"/>
    </row>
    <row r="1420" spans="10:45" x14ac:dyDescent="0.25">
      <c r="J1420" s="45"/>
      <c r="K1420" s="45"/>
      <c r="L1420" s="45"/>
      <c r="M1420" s="45"/>
      <c r="N1420" s="45"/>
      <c r="O1420" s="45"/>
      <c r="P1420" s="45"/>
      <c r="Q1420" s="45"/>
      <c r="R1420" s="45"/>
      <c r="S1420" s="45"/>
      <c r="T1420" s="45"/>
      <c r="U1420" s="45"/>
      <c r="V1420" s="45"/>
      <c r="W1420" s="45"/>
      <c r="X1420" s="45"/>
      <c r="Y1420" s="45"/>
      <c r="Z1420" s="45"/>
      <c r="AA1420" s="45"/>
      <c r="AB1420" s="45"/>
      <c r="AC1420" s="45"/>
      <c r="AD1420" s="45"/>
      <c r="AE1420" s="45"/>
      <c r="AF1420" s="45"/>
      <c r="AG1420" s="45"/>
      <c r="AH1420" s="45"/>
      <c r="AI1420" s="45"/>
      <c r="AJ1420" s="45"/>
      <c r="AK1420" s="45"/>
      <c r="AL1420" s="45"/>
      <c r="AM1420" s="45"/>
      <c r="AN1420" s="45"/>
      <c r="AO1420" s="45"/>
      <c r="AP1420" s="45"/>
      <c r="AQ1420" s="45"/>
      <c r="AR1420" s="45"/>
      <c r="AS1420" s="45"/>
    </row>
    <row r="1421" spans="10:45" x14ac:dyDescent="0.25">
      <c r="J1421" s="45"/>
      <c r="K1421" s="45"/>
      <c r="L1421" s="45"/>
      <c r="M1421" s="45"/>
      <c r="N1421" s="45"/>
      <c r="O1421" s="45"/>
      <c r="P1421" s="45"/>
      <c r="Q1421" s="45"/>
      <c r="R1421" s="45"/>
      <c r="S1421" s="45"/>
      <c r="T1421" s="45"/>
      <c r="U1421" s="45"/>
      <c r="V1421" s="45"/>
      <c r="W1421" s="45"/>
      <c r="X1421" s="45"/>
      <c r="Y1421" s="45"/>
      <c r="Z1421" s="45"/>
      <c r="AA1421" s="45"/>
      <c r="AB1421" s="45"/>
      <c r="AC1421" s="45"/>
      <c r="AD1421" s="45"/>
      <c r="AE1421" s="45"/>
      <c r="AF1421" s="45"/>
      <c r="AG1421" s="45"/>
      <c r="AH1421" s="45"/>
      <c r="AI1421" s="45"/>
      <c r="AJ1421" s="45"/>
      <c r="AK1421" s="45"/>
      <c r="AL1421" s="45"/>
      <c r="AM1421" s="45"/>
      <c r="AN1421" s="45"/>
      <c r="AO1421" s="45"/>
      <c r="AP1421" s="45"/>
      <c r="AQ1421" s="45"/>
      <c r="AR1421" s="45"/>
      <c r="AS1421" s="45"/>
    </row>
    <row r="1422" spans="10:45" x14ac:dyDescent="0.25">
      <c r="J1422" s="45"/>
      <c r="K1422" s="45"/>
      <c r="L1422" s="45"/>
      <c r="M1422" s="45"/>
      <c r="N1422" s="45"/>
      <c r="O1422" s="45"/>
      <c r="P1422" s="45"/>
      <c r="Q1422" s="45"/>
      <c r="R1422" s="45"/>
      <c r="S1422" s="45"/>
      <c r="T1422" s="45"/>
      <c r="U1422" s="45"/>
      <c r="V1422" s="45"/>
      <c r="W1422" s="45"/>
      <c r="X1422" s="45"/>
      <c r="Y1422" s="45"/>
      <c r="Z1422" s="45"/>
      <c r="AA1422" s="45"/>
      <c r="AB1422" s="45"/>
      <c r="AC1422" s="45"/>
      <c r="AD1422" s="45"/>
      <c r="AE1422" s="45"/>
      <c r="AF1422" s="45"/>
      <c r="AG1422" s="45"/>
      <c r="AH1422" s="45"/>
      <c r="AI1422" s="45"/>
      <c r="AJ1422" s="45"/>
      <c r="AK1422" s="45"/>
      <c r="AL1422" s="45"/>
      <c r="AM1422" s="45"/>
      <c r="AN1422" s="45"/>
      <c r="AO1422" s="45"/>
      <c r="AP1422" s="45"/>
      <c r="AQ1422" s="45"/>
      <c r="AR1422" s="45"/>
      <c r="AS1422" s="45"/>
    </row>
    <row r="1423" spans="10:45" x14ac:dyDescent="0.25">
      <c r="J1423" s="45"/>
      <c r="K1423" s="45"/>
      <c r="L1423" s="45"/>
      <c r="M1423" s="45"/>
      <c r="N1423" s="45"/>
      <c r="O1423" s="45"/>
      <c r="P1423" s="45"/>
      <c r="Q1423" s="45"/>
      <c r="R1423" s="45"/>
      <c r="S1423" s="45"/>
      <c r="T1423" s="45"/>
      <c r="U1423" s="45"/>
      <c r="V1423" s="45"/>
      <c r="W1423" s="45"/>
      <c r="X1423" s="45"/>
      <c r="Y1423" s="45"/>
      <c r="Z1423" s="45"/>
      <c r="AA1423" s="45"/>
      <c r="AB1423" s="45"/>
      <c r="AC1423" s="45"/>
      <c r="AD1423" s="45"/>
      <c r="AE1423" s="45"/>
      <c r="AF1423" s="45"/>
      <c r="AG1423" s="45"/>
      <c r="AH1423" s="45"/>
      <c r="AI1423" s="45"/>
      <c r="AJ1423" s="45"/>
      <c r="AK1423" s="45"/>
      <c r="AL1423" s="45"/>
      <c r="AM1423" s="45"/>
      <c r="AN1423" s="45"/>
      <c r="AO1423" s="45"/>
      <c r="AP1423" s="45"/>
      <c r="AQ1423" s="45"/>
      <c r="AR1423" s="45"/>
      <c r="AS1423" s="45"/>
    </row>
    <row r="1424" spans="10:45" x14ac:dyDescent="0.25">
      <c r="J1424" s="45"/>
      <c r="K1424" s="45"/>
      <c r="L1424" s="45"/>
      <c r="M1424" s="45"/>
      <c r="N1424" s="45"/>
      <c r="O1424" s="45"/>
      <c r="P1424" s="45"/>
      <c r="Q1424" s="45"/>
      <c r="R1424" s="45"/>
      <c r="S1424" s="45"/>
      <c r="T1424" s="45"/>
      <c r="U1424" s="45"/>
      <c r="V1424" s="45"/>
      <c r="W1424" s="45"/>
      <c r="X1424" s="45"/>
      <c r="Y1424" s="45"/>
      <c r="Z1424" s="45"/>
      <c r="AA1424" s="45"/>
      <c r="AB1424" s="45"/>
      <c r="AC1424" s="45"/>
      <c r="AD1424" s="45"/>
      <c r="AE1424" s="45"/>
      <c r="AF1424" s="45"/>
      <c r="AG1424" s="45"/>
      <c r="AH1424" s="45"/>
      <c r="AI1424" s="45"/>
      <c r="AJ1424" s="45"/>
      <c r="AK1424" s="45"/>
      <c r="AL1424" s="45"/>
      <c r="AM1424" s="45"/>
      <c r="AN1424" s="45"/>
      <c r="AO1424" s="45"/>
      <c r="AP1424" s="45"/>
      <c r="AQ1424" s="45"/>
      <c r="AR1424" s="45"/>
      <c r="AS1424" s="45"/>
    </row>
    <row r="1425" spans="10:45" x14ac:dyDescent="0.25">
      <c r="J1425" s="45"/>
      <c r="K1425" s="45"/>
      <c r="L1425" s="45"/>
      <c r="M1425" s="45"/>
      <c r="N1425" s="45"/>
      <c r="O1425" s="45"/>
      <c r="P1425" s="45"/>
      <c r="Q1425" s="45"/>
      <c r="R1425" s="45"/>
      <c r="S1425" s="45"/>
      <c r="T1425" s="45"/>
      <c r="U1425" s="45"/>
      <c r="V1425" s="45"/>
      <c r="W1425" s="45"/>
      <c r="X1425" s="45"/>
      <c r="Y1425" s="45"/>
      <c r="Z1425" s="45"/>
      <c r="AA1425" s="45"/>
      <c r="AB1425" s="45"/>
      <c r="AC1425" s="45"/>
      <c r="AD1425" s="45"/>
      <c r="AE1425" s="45"/>
      <c r="AF1425" s="45"/>
      <c r="AG1425" s="45"/>
      <c r="AH1425" s="45"/>
      <c r="AI1425" s="45"/>
      <c r="AJ1425" s="45"/>
      <c r="AK1425" s="45"/>
      <c r="AL1425" s="45"/>
      <c r="AM1425" s="45"/>
      <c r="AN1425" s="45"/>
      <c r="AO1425" s="45"/>
      <c r="AP1425" s="45"/>
      <c r="AQ1425" s="45"/>
      <c r="AR1425" s="45"/>
      <c r="AS1425" s="45"/>
    </row>
    <row r="1426" spans="10:45" x14ac:dyDescent="0.25">
      <c r="J1426" s="45"/>
      <c r="K1426" s="45"/>
      <c r="L1426" s="45"/>
      <c r="M1426" s="45"/>
      <c r="N1426" s="45"/>
      <c r="O1426" s="45"/>
      <c r="P1426" s="45"/>
      <c r="Q1426" s="45"/>
      <c r="R1426" s="45"/>
      <c r="S1426" s="45"/>
      <c r="T1426" s="45"/>
      <c r="U1426" s="45"/>
      <c r="V1426" s="45"/>
      <c r="W1426" s="45"/>
      <c r="X1426" s="45"/>
      <c r="Y1426" s="45"/>
      <c r="Z1426" s="45"/>
      <c r="AA1426" s="45"/>
      <c r="AB1426" s="45"/>
      <c r="AC1426" s="45"/>
      <c r="AD1426" s="45"/>
      <c r="AE1426" s="45"/>
      <c r="AF1426" s="45"/>
      <c r="AG1426" s="45"/>
      <c r="AH1426" s="45"/>
      <c r="AI1426" s="45"/>
      <c r="AJ1426" s="45"/>
      <c r="AK1426" s="45"/>
      <c r="AL1426" s="45"/>
      <c r="AM1426" s="45"/>
      <c r="AN1426" s="45"/>
      <c r="AO1426" s="45"/>
      <c r="AP1426" s="45"/>
      <c r="AQ1426" s="45"/>
      <c r="AR1426" s="45"/>
      <c r="AS1426" s="45"/>
    </row>
    <row r="1427" spans="10:45" x14ac:dyDescent="0.25">
      <c r="J1427" s="45"/>
      <c r="K1427" s="45"/>
      <c r="L1427" s="45"/>
      <c r="M1427" s="45"/>
      <c r="N1427" s="45"/>
      <c r="O1427" s="45"/>
      <c r="P1427" s="45"/>
      <c r="Q1427" s="45"/>
      <c r="R1427" s="45"/>
      <c r="S1427" s="45"/>
      <c r="T1427" s="45"/>
      <c r="U1427" s="45"/>
      <c r="V1427" s="45"/>
      <c r="W1427" s="45"/>
      <c r="X1427" s="45"/>
      <c r="Y1427" s="45"/>
      <c r="Z1427" s="45"/>
      <c r="AA1427" s="45"/>
      <c r="AB1427" s="45"/>
      <c r="AC1427" s="45"/>
      <c r="AD1427" s="45"/>
      <c r="AE1427" s="45"/>
      <c r="AF1427" s="45"/>
      <c r="AG1427" s="45"/>
      <c r="AH1427" s="45"/>
      <c r="AI1427" s="45"/>
      <c r="AJ1427" s="45"/>
      <c r="AK1427" s="45"/>
      <c r="AL1427" s="45"/>
      <c r="AM1427" s="45"/>
      <c r="AN1427" s="45"/>
      <c r="AO1427" s="45"/>
      <c r="AP1427" s="45"/>
      <c r="AQ1427" s="45"/>
      <c r="AR1427" s="45"/>
      <c r="AS1427" s="45"/>
    </row>
    <row r="1428" spans="10:45" x14ac:dyDescent="0.25">
      <c r="J1428" s="45"/>
      <c r="K1428" s="45"/>
      <c r="L1428" s="45"/>
      <c r="M1428" s="45"/>
      <c r="N1428" s="45"/>
      <c r="O1428" s="45"/>
      <c r="P1428" s="45"/>
      <c r="Q1428" s="45"/>
      <c r="R1428" s="45"/>
      <c r="S1428" s="45"/>
      <c r="T1428" s="45"/>
      <c r="U1428" s="45"/>
      <c r="V1428" s="45"/>
      <c r="W1428" s="45"/>
      <c r="X1428" s="45"/>
      <c r="Y1428" s="45"/>
      <c r="Z1428" s="45"/>
      <c r="AA1428" s="45"/>
      <c r="AB1428" s="45"/>
      <c r="AC1428" s="45"/>
      <c r="AD1428" s="45"/>
      <c r="AE1428" s="45"/>
      <c r="AF1428" s="45"/>
      <c r="AG1428" s="45"/>
      <c r="AH1428" s="45"/>
      <c r="AI1428" s="45"/>
      <c r="AJ1428" s="45"/>
      <c r="AK1428" s="45"/>
      <c r="AL1428" s="45"/>
      <c r="AM1428" s="45"/>
      <c r="AN1428" s="45"/>
      <c r="AO1428" s="45"/>
      <c r="AP1428" s="45"/>
      <c r="AQ1428" s="45"/>
      <c r="AR1428" s="45"/>
      <c r="AS1428" s="45"/>
    </row>
    <row r="1429" spans="10:45" x14ac:dyDescent="0.25">
      <c r="J1429" s="45"/>
      <c r="K1429" s="45"/>
      <c r="L1429" s="45"/>
      <c r="M1429" s="45"/>
      <c r="N1429" s="45"/>
      <c r="O1429" s="45"/>
      <c r="P1429" s="45"/>
      <c r="Q1429" s="45"/>
      <c r="R1429" s="45"/>
      <c r="S1429" s="45"/>
      <c r="T1429" s="45"/>
      <c r="U1429" s="45"/>
      <c r="V1429" s="45"/>
      <c r="W1429" s="45"/>
      <c r="X1429" s="45"/>
      <c r="Y1429" s="45"/>
      <c r="Z1429" s="45"/>
      <c r="AA1429" s="45"/>
      <c r="AB1429" s="45"/>
      <c r="AC1429" s="45"/>
      <c r="AD1429" s="45"/>
      <c r="AE1429" s="45"/>
      <c r="AF1429" s="45"/>
      <c r="AG1429" s="45"/>
      <c r="AH1429" s="45"/>
      <c r="AI1429" s="45"/>
      <c r="AJ1429" s="45"/>
      <c r="AK1429" s="45"/>
      <c r="AL1429" s="45"/>
      <c r="AM1429" s="45"/>
      <c r="AN1429" s="45"/>
      <c r="AO1429" s="45"/>
      <c r="AP1429" s="45"/>
      <c r="AQ1429" s="45"/>
      <c r="AR1429" s="45"/>
      <c r="AS1429" s="45"/>
    </row>
    <row r="1430" spans="10:45" x14ac:dyDescent="0.25">
      <c r="J1430" s="45"/>
      <c r="K1430" s="45"/>
      <c r="L1430" s="45"/>
      <c r="M1430" s="45"/>
      <c r="N1430" s="45"/>
      <c r="O1430" s="45"/>
      <c r="P1430" s="45"/>
      <c r="Q1430" s="45"/>
      <c r="R1430" s="45"/>
      <c r="S1430" s="45"/>
      <c r="T1430" s="45"/>
      <c r="U1430" s="45"/>
      <c r="V1430" s="45"/>
      <c r="W1430" s="45"/>
      <c r="X1430" s="45"/>
      <c r="Y1430" s="45"/>
      <c r="Z1430" s="45"/>
      <c r="AA1430" s="45"/>
      <c r="AB1430" s="45"/>
      <c r="AC1430" s="45"/>
      <c r="AD1430" s="45"/>
      <c r="AE1430" s="45"/>
      <c r="AF1430" s="45"/>
      <c r="AG1430" s="45"/>
      <c r="AH1430" s="45"/>
      <c r="AI1430" s="45"/>
      <c r="AJ1430" s="45"/>
      <c r="AK1430" s="45"/>
      <c r="AL1430" s="45"/>
      <c r="AM1430" s="45"/>
      <c r="AN1430" s="45"/>
      <c r="AO1430" s="45"/>
      <c r="AP1430" s="45"/>
      <c r="AQ1430" s="45"/>
      <c r="AR1430" s="45"/>
      <c r="AS1430" s="45"/>
    </row>
    <row r="1431" spans="10:45" x14ac:dyDescent="0.25">
      <c r="J1431" s="45"/>
      <c r="K1431" s="45"/>
      <c r="L1431" s="45"/>
      <c r="M1431" s="45"/>
      <c r="N1431" s="45"/>
      <c r="O1431" s="45"/>
      <c r="P1431" s="45"/>
      <c r="Q1431" s="45"/>
      <c r="R1431" s="45"/>
      <c r="S1431" s="45"/>
      <c r="T1431" s="45"/>
      <c r="U1431" s="45"/>
      <c r="V1431" s="45"/>
      <c r="W1431" s="45"/>
      <c r="X1431" s="45"/>
      <c r="Y1431" s="45"/>
      <c r="Z1431" s="45"/>
      <c r="AA1431" s="45"/>
      <c r="AB1431" s="45"/>
      <c r="AC1431" s="45"/>
      <c r="AD1431" s="45"/>
      <c r="AE1431" s="45"/>
      <c r="AF1431" s="45"/>
      <c r="AG1431" s="45"/>
      <c r="AH1431" s="45"/>
      <c r="AI1431" s="45"/>
      <c r="AJ1431" s="45"/>
      <c r="AK1431" s="45"/>
      <c r="AL1431" s="45"/>
      <c r="AM1431" s="45"/>
      <c r="AN1431" s="45"/>
      <c r="AO1431" s="45"/>
      <c r="AP1431" s="45"/>
      <c r="AQ1431" s="45"/>
      <c r="AR1431" s="45"/>
      <c r="AS1431" s="45"/>
    </row>
    <row r="1432" spans="10:45" x14ac:dyDescent="0.25">
      <c r="J1432" s="45"/>
      <c r="K1432" s="45"/>
      <c r="L1432" s="45"/>
      <c r="M1432" s="45"/>
      <c r="N1432" s="45"/>
      <c r="O1432" s="45"/>
      <c r="P1432" s="45"/>
      <c r="Q1432" s="45"/>
      <c r="R1432" s="45"/>
      <c r="S1432" s="45"/>
      <c r="T1432" s="45"/>
      <c r="U1432" s="45"/>
      <c r="V1432" s="45"/>
      <c r="W1432" s="45"/>
      <c r="X1432" s="45"/>
      <c r="Y1432" s="45"/>
      <c r="Z1432" s="45"/>
      <c r="AA1432" s="45"/>
      <c r="AB1432" s="45"/>
      <c r="AC1432" s="45"/>
      <c r="AD1432" s="45"/>
      <c r="AE1432" s="45"/>
      <c r="AF1432" s="45"/>
      <c r="AG1432" s="45"/>
      <c r="AH1432" s="45"/>
      <c r="AI1432" s="45"/>
      <c r="AJ1432" s="45"/>
      <c r="AK1432" s="45"/>
      <c r="AL1432" s="45"/>
      <c r="AM1432" s="45"/>
      <c r="AN1432" s="45"/>
      <c r="AO1432" s="45"/>
      <c r="AP1432" s="45"/>
      <c r="AQ1432" s="45"/>
      <c r="AR1432" s="45"/>
      <c r="AS1432" s="45"/>
    </row>
    <row r="1433" spans="10:45" x14ac:dyDescent="0.25">
      <c r="J1433" s="45"/>
      <c r="K1433" s="45"/>
      <c r="L1433" s="45"/>
      <c r="M1433" s="45"/>
      <c r="N1433" s="45"/>
      <c r="O1433" s="45"/>
      <c r="P1433" s="45"/>
      <c r="Q1433" s="45"/>
      <c r="R1433" s="45"/>
      <c r="S1433" s="45"/>
      <c r="T1433" s="45"/>
      <c r="U1433" s="45"/>
      <c r="V1433" s="45"/>
      <c r="W1433" s="45"/>
      <c r="X1433" s="45"/>
      <c r="Y1433" s="45"/>
      <c r="Z1433" s="45"/>
      <c r="AA1433" s="45"/>
      <c r="AB1433" s="45"/>
      <c r="AC1433" s="45"/>
      <c r="AD1433" s="45"/>
      <c r="AE1433" s="45"/>
      <c r="AF1433" s="45"/>
      <c r="AG1433" s="45"/>
      <c r="AH1433" s="45"/>
      <c r="AI1433" s="45"/>
      <c r="AJ1433" s="45"/>
      <c r="AK1433" s="45"/>
      <c r="AL1433" s="45"/>
      <c r="AM1433" s="45"/>
      <c r="AN1433" s="45"/>
      <c r="AO1433" s="45"/>
      <c r="AP1433" s="45"/>
      <c r="AQ1433" s="45"/>
      <c r="AR1433" s="45"/>
      <c r="AS1433" s="45"/>
    </row>
    <row r="1434" spans="10:45" x14ac:dyDescent="0.25">
      <c r="J1434" s="45"/>
      <c r="K1434" s="45"/>
      <c r="L1434" s="45"/>
      <c r="M1434" s="45"/>
      <c r="N1434" s="45"/>
      <c r="O1434" s="45"/>
      <c r="P1434" s="45"/>
      <c r="Q1434" s="45"/>
      <c r="R1434" s="45"/>
      <c r="S1434" s="45"/>
      <c r="T1434" s="45"/>
      <c r="U1434" s="45"/>
      <c r="V1434" s="45"/>
      <c r="W1434" s="45"/>
      <c r="X1434" s="45"/>
      <c r="Y1434" s="45"/>
      <c r="Z1434" s="45"/>
      <c r="AA1434" s="45"/>
      <c r="AB1434" s="45"/>
      <c r="AC1434" s="45"/>
      <c r="AD1434" s="45"/>
      <c r="AE1434" s="45"/>
      <c r="AF1434" s="45"/>
      <c r="AG1434" s="45"/>
      <c r="AH1434" s="45"/>
      <c r="AI1434" s="45"/>
      <c r="AJ1434" s="45"/>
      <c r="AK1434" s="45"/>
      <c r="AL1434" s="45"/>
      <c r="AM1434" s="45"/>
      <c r="AN1434" s="45"/>
      <c r="AO1434" s="45"/>
      <c r="AP1434" s="45"/>
      <c r="AQ1434" s="45"/>
      <c r="AR1434" s="45"/>
      <c r="AS1434" s="45"/>
    </row>
    <row r="1435" spans="10:45" x14ac:dyDescent="0.25">
      <c r="J1435" s="45"/>
      <c r="K1435" s="45"/>
      <c r="L1435" s="45"/>
      <c r="M1435" s="45"/>
      <c r="N1435" s="45"/>
      <c r="O1435" s="45"/>
      <c r="P1435" s="45"/>
      <c r="Q1435" s="45"/>
      <c r="R1435" s="45"/>
      <c r="S1435" s="45"/>
      <c r="T1435" s="45"/>
      <c r="U1435" s="45"/>
      <c r="V1435" s="45"/>
      <c r="W1435" s="45"/>
      <c r="X1435" s="45"/>
      <c r="Y1435" s="45"/>
      <c r="Z1435" s="45"/>
      <c r="AA1435" s="45"/>
      <c r="AB1435" s="45"/>
      <c r="AC1435" s="45"/>
      <c r="AD1435" s="45"/>
      <c r="AE1435" s="45"/>
      <c r="AF1435" s="45"/>
      <c r="AG1435" s="45"/>
      <c r="AH1435" s="45"/>
      <c r="AI1435" s="45"/>
      <c r="AJ1435" s="45"/>
      <c r="AK1435" s="45"/>
      <c r="AL1435" s="45"/>
      <c r="AM1435" s="45"/>
      <c r="AN1435" s="45"/>
      <c r="AO1435" s="45"/>
      <c r="AP1435" s="45"/>
      <c r="AQ1435" s="45"/>
      <c r="AR1435" s="45"/>
      <c r="AS1435" s="45"/>
    </row>
    <row r="1436" spans="10:45" x14ac:dyDescent="0.25">
      <c r="J1436" s="45"/>
      <c r="K1436" s="45"/>
      <c r="L1436" s="45"/>
      <c r="M1436" s="45"/>
      <c r="N1436" s="45"/>
      <c r="O1436" s="45"/>
      <c r="P1436" s="45"/>
      <c r="Q1436" s="45"/>
      <c r="R1436" s="45"/>
      <c r="S1436" s="45"/>
      <c r="T1436" s="45"/>
      <c r="U1436" s="45"/>
      <c r="V1436" s="45"/>
      <c r="W1436" s="45"/>
      <c r="X1436" s="45"/>
      <c r="Y1436" s="45"/>
      <c r="Z1436" s="45"/>
      <c r="AA1436" s="45"/>
      <c r="AB1436" s="45"/>
      <c r="AC1436" s="45"/>
      <c r="AD1436" s="45"/>
      <c r="AE1436" s="45"/>
      <c r="AF1436" s="45"/>
      <c r="AG1436" s="45"/>
      <c r="AH1436" s="45"/>
      <c r="AI1436" s="45"/>
      <c r="AJ1436" s="45"/>
      <c r="AK1436" s="45"/>
      <c r="AL1436" s="45"/>
      <c r="AM1436" s="45"/>
      <c r="AN1436" s="45"/>
      <c r="AO1436" s="45"/>
      <c r="AP1436" s="45"/>
      <c r="AQ1436" s="45"/>
      <c r="AR1436" s="45"/>
      <c r="AS1436" s="45"/>
    </row>
    <row r="1437" spans="10:45" x14ac:dyDescent="0.25">
      <c r="J1437" s="45"/>
      <c r="K1437" s="45"/>
      <c r="L1437" s="45"/>
      <c r="M1437" s="45"/>
      <c r="N1437" s="45"/>
      <c r="O1437" s="45"/>
      <c r="P1437" s="45"/>
      <c r="Q1437" s="45"/>
      <c r="R1437" s="45"/>
      <c r="S1437" s="45"/>
      <c r="T1437" s="45"/>
      <c r="U1437" s="45"/>
      <c r="V1437" s="45"/>
      <c r="W1437" s="45"/>
      <c r="X1437" s="45"/>
      <c r="Y1437" s="45"/>
      <c r="Z1437" s="45"/>
      <c r="AA1437" s="45"/>
      <c r="AB1437" s="45"/>
      <c r="AC1437" s="45"/>
      <c r="AD1437" s="45"/>
      <c r="AE1437" s="45"/>
      <c r="AF1437" s="45"/>
      <c r="AG1437" s="45"/>
      <c r="AH1437" s="45"/>
      <c r="AI1437" s="45"/>
      <c r="AJ1437" s="45"/>
      <c r="AK1437" s="45"/>
      <c r="AL1437" s="45"/>
      <c r="AM1437" s="45"/>
      <c r="AN1437" s="45"/>
      <c r="AO1437" s="45"/>
      <c r="AP1437" s="45"/>
      <c r="AQ1437" s="45"/>
      <c r="AR1437" s="45"/>
      <c r="AS1437" s="45"/>
    </row>
    <row r="1438" spans="10:45" x14ac:dyDescent="0.25">
      <c r="J1438" s="45"/>
      <c r="K1438" s="45"/>
      <c r="L1438" s="45"/>
      <c r="M1438" s="45"/>
      <c r="N1438" s="45"/>
      <c r="O1438" s="45"/>
      <c r="P1438" s="45"/>
      <c r="Q1438" s="45"/>
      <c r="R1438" s="45"/>
      <c r="S1438" s="45"/>
      <c r="T1438" s="45"/>
      <c r="U1438" s="45"/>
      <c r="V1438" s="45"/>
      <c r="W1438" s="45"/>
      <c r="X1438" s="45"/>
      <c r="Y1438" s="45"/>
      <c r="Z1438" s="45"/>
      <c r="AA1438" s="45"/>
      <c r="AB1438" s="45"/>
      <c r="AC1438" s="45"/>
      <c r="AD1438" s="45"/>
      <c r="AE1438" s="45"/>
      <c r="AF1438" s="45"/>
      <c r="AG1438" s="45"/>
      <c r="AH1438" s="45"/>
      <c r="AI1438" s="45"/>
      <c r="AJ1438" s="45"/>
      <c r="AK1438" s="45"/>
      <c r="AL1438" s="45"/>
      <c r="AM1438" s="45"/>
      <c r="AN1438" s="45"/>
      <c r="AO1438" s="45"/>
      <c r="AP1438" s="45"/>
      <c r="AQ1438" s="45"/>
      <c r="AR1438" s="45"/>
      <c r="AS1438" s="45"/>
    </row>
    <row r="1439" spans="10:45" x14ac:dyDescent="0.25">
      <c r="J1439" s="45"/>
      <c r="K1439" s="45"/>
      <c r="L1439" s="45"/>
      <c r="M1439" s="45"/>
      <c r="N1439" s="45"/>
      <c r="O1439" s="45"/>
      <c r="P1439" s="45"/>
      <c r="Q1439" s="45"/>
      <c r="R1439" s="45"/>
      <c r="S1439" s="45"/>
      <c r="T1439" s="45"/>
      <c r="U1439" s="45"/>
      <c r="V1439" s="45"/>
      <c r="W1439" s="45"/>
      <c r="X1439" s="45"/>
      <c r="Y1439" s="45"/>
      <c r="Z1439" s="45"/>
      <c r="AA1439" s="45"/>
      <c r="AB1439" s="45"/>
      <c r="AC1439" s="45"/>
      <c r="AD1439" s="45"/>
      <c r="AE1439" s="45"/>
      <c r="AF1439" s="45"/>
      <c r="AG1439" s="45"/>
      <c r="AH1439" s="45"/>
      <c r="AI1439" s="45"/>
      <c r="AJ1439" s="45"/>
      <c r="AK1439" s="45"/>
      <c r="AL1439" s="45"/>
      <c r="AM1439" s="45"/>
      <c r="AN1439" s="45"/>
      <c r="AO1439" s="45"/>
      <c r="AP1439" s="45"/>
      <c r="AQ1439" s="45"/>
      <c r="AR1439" s="45"/>
      <c r="AS1439" s="45"/>
    </row>
    <row r="1440" spans="10:45" x14ac:dyDescent="0.25">
      <c r="J1440" s="45"/>
      <c r="K1440" s="45"/>
      <c r="L1440" s="45"/>
      <c r="M1440" s="45"/>
      <c r="N1440" s="45"/>
      <c r="O1440" s="45"/>
      <c r="P1440" s="45"/>
      <c r="Q1440" s="45"/>
      <c r="R1440" s="45"/>
      <c r="S1440" s="45"/>
      <c r="T1440" s="45"/>
      <c r="U1440" s="45"/>
      <c r="V1440" s="45"/>
      <c r="W1440" s="45"/>
      <c r="X1440" s="45"/>
      <c r="Y1440" s="45"/>
      <c r="Z1440" s="45"/>
      <c r="AA1440" s="45"/>
      <c r="AB1440" s="45"/>
      <c r="AC1440" s="45"/>
      <c r="AD1440" s="45"/>
      <c r="AE1440" s="45"/>
      <c r="AF1440" s="45"/>
      <c r="AG1440" s="45"/>
      <c r="AH1440" s="45"/>
      <c r="AI1440" s="45"/>
      <c r="AJ1440" s="45"/>
      <c r="AK1440" s="45"/>
      <c r="AL1440" s="45"/>
      <c r="AM1440" s="45"/>
      <c r="AN1440" s="45"/>
      <c r="AO1440" s="45"/>
      <c r="AP1440" s="45"/>
      <c r="AQ1440" s="45"/>
      <c r="AR1440" s="45"/>
      <c r="AS1440" s="45"/>
    </row>
    <row r="1441" spans="10:45" x14ac:dyDescent="0.25">
      <c r="J1441" s="45"/>
      <c r="K1441" s="45"/>
      <c r="L1441" s="45"/>
      <c r="M1441" s="45"/>
      <c r="N1441" s="45"/>
      <c r="O1441" s="45"/>
      <c r="P1441" s="45"/>
      <c r="Q1441" s="45"/>
      <c r="R1441" s="45"/>
      <c r="S1441" s="45"/>
      <c r="T1441" s="45"/>
      <c r="U1441" s="45"/>
      <c r="V1441" s="45"/>
      <c r="W1441" s="45"/>
      <c r="X1441" s="45"/>
      <c r="Y1441" s="45"/>
      <c r="Z1441" s="45"/>
      <c r="AA1441" s="45"/>
      <c r="AB1441" s="45"/>
      <c r="AC1441" s="45"/>
      <c r="AD1441" s="45"/>
      <c r="AE1441" s="45"/>
      <c r="AF1441" s="45"/>
      <c r="AG1441" s="45"/>
      <c r="AH1441" s="45"/>
      <c r="AI1441" s="45"/>
      <c r="AJ1441" s="45"/>
      <c r="AK1441" s="45"/>
      <c r="AL1441" s="45"/>
      <c r="AM1441" s="45"/>
      <c r="AN1441" s="45"/>
      <c r="AO1441" s="45"/>
      <c r="AP1441" s="45"/>
      <c r="AQ1441" s="45"/>
      <c r="AR1441" s="45"/>
      <c r="AS1441" s="45"/>
    </row>
    <row r="1442" spans="10:45" x14ac:dyDescent="0.25">
      <c r="J1442" s="45"/>
      <c r="K1442" s="45"/>
      <c r="L1442" s="45"/>
      <c r="M1442" s="45"/>
      <c r="N1442" s="45"/>
      <c r="O1442" s="45"/>
      <c r="P1442" s="45"/>
      <c r="Q1442" s="45"/>
      <c r="R1442" s="45"/>
      <c r="S1442" s="45"/>
      <c r="T1442" s="45"/>
      <c r="U1442" s="45"/>
      <c r="V1442" s="45"/>
      <c r="W1442" s="45"/>
      <c r="X1442" s="45"/>
      <c r="Y1442" s="45"/>
      <c r="Z1442" s="45"/>
      <c r="AA1442" s="45"/>
      <c r="AB1442" s="45"/>
      <c r="AC1442" s="45"/>
      <c r="AD1442" s="45"/>
      <c r="AE1442" s="45"/>
      <c r="AF1442" s="45"/>
      <c r="AG1442" s="45"/>
      <c r="AH1442" s="45"/>
      <c r="AI1442" s="45"/>
      <c r="AJ1442" s="45"/>
      <c r="AK1442" s="45"/>
      <c r="AL1442" s="45"/>
      <c r="AM1442" s="45"/>
      <c r="AN1442" s="45"/>
      <c r="AO1442" s="45"/>
      <c r="AP1442" s="45"/>
      <c r="AQ1442" s="45"/>
      <c r="AR1442" s="45"/>
      <c r="AS1442" s="45"/>
    </row>
    <row r="1443" spans="10:45" x14ac:dyDescent="0.25">
      <c r="J1443" s="45"/>
      <c r="K1443" s="45"/>
      <c r="L1443" s="45"/>
      <c r="M1443" s="45"/>
      <c r="N1443" s="45"/>
      <c r="O1443" s="45"/>
      <c r="P1443" s="45"/>
      <c r="Q1443" s="45"/>
      <c r="R1443" s="45"/>
      <c r="S1443" s="45"/>
      <c r="T1443" s="45"/>
      <c r="U1443" s="45"/>
      <c r="V1443" s="45"/>
      <c r="W1443" s="45"/>
      <c r="X1443" s="45"/>
      <c r="Y1443" s="45"/>
      <c r="Z1443" s="45"/>
      <c r="AA1443" s="45"/>
      <c r="AB1443" s="45"/>
      <c r="AC1443" s="45"/>
      <c r="AD1443" s="45"/>
      <c r="AE1443" s="45"/>
      <c r="AF1443" s="45"/>
      <c r="AG1443" s="45"/>
      <c r="AH1443" s="45"/>
      <c r="AI1443" s="45"/>
      <c r="AJ1443" s="45"/>
      <c r="AK1443" s="45"/>
      <c r="AL1443" s="45"/>
      <c r="AM1443" s="45"/>
      <c r="AN1443" s="45"/>
      <c r="AO1443" s="45"/>
      <c r="AP1443" s="45"/>
      <c r="AQ1443" s="45"/>
      <c r="AR1443" s="45"/>
      <c r="AS1443" s="45"/>
    </row>
    <row r="1444" spans="10:45" x14ac:dyDescent="0.25">
      <c r="J1444" s="45"/>
      <c r="K1444" s="45"/>
      <c r="L1444" s="45"/>
      <c r="M1444" s="45"/>
      <c r="N1444" s="45"/>
      <c r="O1444" s="45"/>
      <c r="P1444" s="45"/>
      <c r="Q1444" s="45"/>
      <c r="R1444" s="45"/>
      <c r="S1444" s="45"/>
      <c r="T1444" s="45"/>
      <c r="U1444" s="45"/>
      <c r="V1444" s="45"/>
      <c r="W1444" s="45"/>
      <c r="X1444" s="45"/>
      <c r="Y1444" s="45"/>
      <c r="Z1444" s="45"/>
      <c r="AA1444" s="45"/>
      <c r="AB1444" s="45"/>
      <c r="AC1444" s="45"/>
      <c r="AD1444" s="45"/>
      <c r="AE1444" s="45"/>
      <c r="AF1444" s="45"/>
      <c r="AG1444" s="45"/>
      <c r="AH1444" s="45"/>
      <c r="AI1444" s="45"/>
      <c r="AJ1444" s="45"/>
      <c r="AK1444" s="45"/>
      <c r="AL1444" s="45"/>
      <c r="AM1444" s="45"/>
      <c r="AN1444" s="45"/>
      <c r="AO1444" s="45"/>
      <c r="AP1444" s="45"/>
      <c r="AQ1444" s="45"/>
      <c r="AR1444" s="45"/>
      <c r="AS1444" s="45"/>
    </row>
    <row r="1445" spans="10:45" x14ac:dyDescent="0.25">
      <c r="J1445" s="45"/>
      <c r="K1445" s="45"/>
      <c r="L1445" s="45"/>
      <c r="M1445" s="45"/>
      <c r="N1445" s="45"/>
      <c r="O1445" s="45"/>
      <c r="P1445" s="45"/>
      <c r="Q1445" s="45"/>
      <c r="R1445" s="45"/>
      <c r="S1445" s="45"/>
      <c r="T1445" s="45"/>
      <c r="U1445" s="45"/>
      <c r="V1445" s="45"/>
      <c r="W1445" s="45"/>
      <c r="X1445" s="45"/>
      <c r="Y1445" s="45"/>
      <c r="Z1445" s="45"/>
      <c r="AA1445" s="45"/>
      <c r="AB1445" s="45"/>
      <c r="AC1445" s="45"/>
      <c r="AD1445" s="45"/>
      <c r="AE1445" s="45"/>
      <c r="AF1445" s="45"/>
      <c r="AG1445" s="45"/>
      <c r="AH1445" s="45"/>
      <c r="AI1445" s="45"/>
      <c r="AJ1445" s="45"/>
      <c r="AK1445" s="45"/>
      <c r="AL1445" s="45"/>
      <c r="AM1445" s="45"/>
      <c r="AN1445" s="45"/>
      <c r="AO1445" s="45"/>
      <c r="AP1445" s="45"/>
      <c r="AQ1445" s="45"/>
      <c r="AR1445" s="45"/>
      <c r="AS1445" s="45"/>
    </row>
    <row r="1446" spans="10:45" x14ac:dyDescent="0.25">
      <c r="J1446" s="45"/>
      <c r="K1446" s="45"/>
      <c r="L1446" s="45"/>
      <c r="M1446" s="45"/>
      <c r="N1446" s="45"/>
      <c r="O1446" s="45"/>
      <c r="P1446" s="45"/>
      <c r="Q1446" s="45"/>
      <c r="R1446" s="45"/>
      <c r="S1446" s="45"/>
      <c r="T1446" s="45"/>
      <c r="U1446" s="45"/>
      <c r="V1446" s="45"/>
      <c r="W1446" s="45"/>
      <c r="X1446" s="45"/>
      <c r="Y1446" s="45"/>
      <c r="Z1446" s="45"/>
      <c r="AA1446" s="45"/>
      <c r="AB1446" s="45"/>
      <c r="AC1446" s="45"/>
      <c r="AD1446" s="45"/>
      <c r="AE1446" s="45"/>
      <c r="AF1446" s="45"/>
      <c r="AG1446" s="45"/>
      <c r="AH1446" s="45"/>
      <c r="AI1446" s="45"/>
      <c r="AJ1446" s="45"/>
      <c r="AK1446" s="45"/>
      <c r="AL1446" s="45"/>
      <c r="AM1446" s="45"/>
      <c r="AN1446" s="45"/>
      <c r="AO1446" s="45"/>
      <c r="AP1446" s="45"/>
      <c r="AQ1446" s="45"/>
      <c r="AR1446" s="45"/>
      <c r="AS1446" s="45"/>
    </row>
    <row r="1447" spans="10:45" x14ac:dyDescent="0.25">
      <c r="J1447" s="45"/>
      <c r="K1447" s="45"/>
      <c r="L1447" s="45"/>
      <c r="M1447" s="45"/>
      <c r="N1447" s="45"/>
      <c r="O1447" s="45"/>
      <c r="P1447" s="45"/>
      <c r="Q1447" s="45"/>
      <c r="R1447" s="45"/>
      <c r="S1447" s="45"/>
      <c r="T1447" s="45"/>
      <c r="U1447" s="45"/>
      <c r="V1447" s="45"/>
      <c r="W1447" s="45"/>
      <c r="X1447" s="45"/>
      <c r="Y1447" s="45"/>
      <c r="Z1447" s="45"/>
      <c r="AA1447" s="45"/>
      <c r="AB1447" s="45"/>
      <c r="AC1447" s="45"/>
      <c r="AD1447" s="45"/>
      <c r="AE1447" s="45"/>
      <c r="AF1447" s="45"/>
      <c r="AG1447" s="45"/>
      <c r="AH1447" s="45"/>
      <c r="AI1447" s="45"/>
      <c r="AJ1447" s="45"/>
      <c r="AK1447" s="45"/>
      <c r="AL1447" s="45"/>
      <c r="AM1447" s="45"/>
      <c r="AN1447" s="45"/>
      <c r="AO1447" s="45"/>
      <c r="AP1447" s="45"/>
      <c r="AQ1447" s="45"/>
      <c r="AR1447" s="45"/>
      <c r="AS1447" s="45"/>
    </row>
    <row r="1448" spans="10:45" x14ac:dyDescent="0.25">
      <c r="J1448" s="45"/>
      <c r="K1448" s="45"/>
      <c r="L1448" s="45"/>
      <c r="M1448" s="45"/>
      <c r="N1448" s="45"/>
      <c r="O1448" s="45"/>
      <c r="P1448" s="45"/>
      <c r="Q1448" s="45"/>
      <c r="R1448" s="45"/>
      <c r="S1448" s="45"/>
      <c r="T1448" s="45"/>
      <c r="U1448" s="45"/>
      <c r="V1448" s="45"/>
      <c r="W1448" s="45"/>
      <c r="X1448" s="45"/>
      <c r="Y1448" s="45"/>
      <c r="Z1448" s="45"/>
      <c r="AA1448" s="45"/>
      <c r="AB1448" s="45"/>
      <c r="AC1448" s="45"/>
      <c r="AD1448" s="45"/>
      <c r="AE1448" s="45"/>
      <c r="AF1448" s="45"/>
      <c r="AG1448" s="45"/>
      <c r="AH1448" s="45"/>
      <c r="AI1448" s="45"/>
      <c r="AJ1448" s="45"/>
      <c r="AK1448" s="45"/>
      <c r="AL1448" s="45"/>
      <c r="AM1448" s="45"/>
      <c r="AN1448" s="45"/>
      <c r="AO1448" s="45"/>
      <c r="AP1448" s="45"/>
      <c r="AQ1448" s="45"/>
      <c r="AR1448" s="45"/>
      <c r="AS1448" s="45"/>
    </row>
    <row r="1449" spans="10:45" x14ac:dyDescent="0.25">
      <c r="J1449" s="45"/>
      <c r="K1449" s="45"/>
      <c r="L1449" s="45"/>
      <c r="M1449" s="45"/>
      <c r="N1449" s="45"/>
      <c r="O1449" s="45"/>
      <c r="P1449" s="45"/>
      <c r="Q1449" s="45"/>
      <c r="R1449" s="45"/>
      <c r="S1449" s="45"/>
      <c r="T1449" s="45"/>
      <c r="U1449" s="45"/>
      <c r="V1449" s="45"/>
      <c r="W1449" s="45"/>
      <c r="X1449" s="45"/>
      <c r="Y1449" s="45"/>
      <c r="Z1449" s="45"/>
      <c r="AA1449" s="45"/>
      <c r="AB1449" s="45"/>
      <c r="AC1449" s="45"/>
      <c r="AD1449" s="45"/>
      <c r="AE1449" s="45"/>
      <c r="AF1449" s="45"/>
      <c r="AG1449" s="45"/>
      <c r="AH1449" s="45"/>
      <c r="AI1449" s="45"/>
      <c r="AJ1449" s="45"/>
      <c r="AK1449" s="45"/>
      <c r="AL1449" s="45"/>
      <c r="AM1449" s="45"/>
      <c r="AN1449" s="45"/>
      <c r="AO1449" s="45"/>
      <c r="AP1449" s="45"/>
      <c r="AQ1449" s="45"/>
      <c r="AR1449" s="45"/>
      <c r="AS1449" s="45"/>
    </row>
    <row r="1450" spans="10:45" x14ac:dyDescent="0.25">
      <c r="J1450" s="45"/>
      <c r="K1450" s="45"/>
      <c r="L1450" s="45"/>
      <c r="M1450" s="45"/>
      <c r="N1450" s="45"/>
      <c r="O1450" s="45"/>
      <c r="P1450" s="45"/>
      <c r="Q1450" s="45"/>
      <c r="R1450" s="45"/>
      <c r="S1450" s="45"/>
      <c r="T1450" s="45"/>
      <c r="U1450" s="45"/>
      <c r="V1450" s="45"/>
      <c r="W1450" s="45"/>
      <c r="X1450" s="45"/>
      <c r="Y1450" s="45"/>
      <c r="Z1450" s="45"/>
      <c r="AA1450" s="45"/>
      <c r="AB1450" s="45"/>
      <c r="AC1450" s="45"/>
      <c r="AD1450" s="45"/>
      <c r="AE1450" s="45"/>
      <c r="AF1450" s="45"/>
      <c r="AG1450" s="45"/>
      <c r="AH1450" s="45"/>
      <c r="AI1450" s="45"/>
      <c r="AJ1450" s="45"/>
      <c r="AK1450" s="45"/>
      <c r="AL1450" s="45"/>
      <c r="AM1450" s="45"/>
      <c r="AN1450" s="45"/>
      <c r="AO1450" s="45"/>
      <c r="AP1450" s="45"/>
      <c r="AQ1450" s="45"/>
      <c r="AR1450" s="45"/>
      <c r="AS1450" s="45"/>
    </row>
    <row r="1451" spans="10:45" x14ac:dyDescent="0.25">
      <c r="J1451" s="45"/>
      <c r="K1451" s="45"/>
      <c r="L1451" s="45"/>
      <c r="M1451" s="45"/>
      <c r="N1451" s="45"/>
      <c r="O1451" s="45"/>
      <c r="P1451" s="45"/>
      <c r="Q1451" s="45"/>
      <c r="R1451" s="45"/>
      <c r="S1451" s="45"/>
      <c r="T1451" s="45"/>
      <c r="U1451" s="45"/>
      <c r="V1451" s="45"/>
      <c r="W1451" s="45"/>
      <c r="X1451" s="45"/>
      <c r="Y1451" s="45"/>
      <c r="Z1451" s="45"/>
      <c r="AA1451" s="45"/>
      <c r="AB1451" s="45"/>
      <c r="AC1451" s="45"/>
      <c r="AD1451" s="45"/>
      <c r="AE1451" s="45"/>
      <c r="AF1451" s="45"/>
      <c r="AG1451" s="45"/>
      <c r="AH1451" s="45"/>
      <c r="AI1451" s="45"/>
      <c r="AJ1451" s="45"/>
      <c r="AK1451" s="45"/>
      <c r="AL1451" s="45"/>
      <c r="AM1451" s="45"/>
      <c r="AN1451" s="45"/>
      <c r="AO1451" s="45"/>
      <c r="AP1451" s="45"/>
      <c r="AQ1451" s="45"/>
      <c r="AR1451" s="45"/>
      <c r="AS1451" s="45"/>
    </row>
    <row r="1452" spans="10:45" x14ac:dyDescent="0.25">
      <c r="J1452" s="45"/>
      <c r="K1452" s="45"/>
      <c r="L1452" s="45"/>
      <c r="M1452" s="45"/>
      <c r="N1452" s="45"/>
      <c r="O1452" s="45"/>
      <c r="P1452" s="45"/>
      <c r="Q1452" s="45"/>
      <c r="R1452" s="45"/>
      <c r="S1452" s="45"/>
      <c r="T1452" s="45"/>
      <c r="U1452" s="45"/>
      <c r="V1452" s="45"/>
      <c r="W1452" s="45"/>
      <c r="X1452" s="45"/>
      <c r="Y1452" s="45"/>
      <c r="Z1452" s="45"/>
      <c r="AA1452" s="45"/>
      <c r="AB1452" s="45"/>
      <c r="AC1452" s="45"/>
      <c r="AD1452" s="45"/>
      <c r="AE1452" s="45"/>
      <c r="AF1452" s="45"/>
      <c r="AG1452" s="45"/>
      <c r="AH1452" s="45"/>
      <c r="AI1452" s="45"/>
      <c r="AJ1452" s="45"/>
      <c r="AK1452" s="45"/>
      <c r="AL1452" s="45"/>
      <c r="AM1452" s="45"/>
      <c r="AN1452" s="45"/>
      <c r="AO1452" s="45"/>
      <c r="AP1452" s="45"/>
      <c r="AQ1452" s="45"/>
      <c r="AR1452" s="45"/>
      <c r="AS1452" s="45"/>
    </row>
    <row r="1453" spans="10:45" x14ac:dyDescent="0.25">
      <c r="J1453" s="45"/>
      <c r="K1453" s="45"/>
      <c r="L1453" s="45"/>
      <c r="M1453" s="45"/>
      <c r="N1453" s="45"/>
      <c r="O1453" s="45"/>
      <c r="P1453" s="45"/>
      <c r="Q1453" s="45"/>
      <c r="R1453" s="45"/>
      <c r="S1453" s="45"/>
      <c r="T1453" s="45"/>
      <c r="U1453" s="45"/>
      <c r="V1453" s="45"/>
      <c r="W1453" s="45"/>
      <c r="X1453" s="45"/>
      <c r="Y1453" s="45"/>
      <c r="Z1453" s="45"/>
      <c r="AA1453" s="45"/>
      <c r="AB1453" s="45"/>
      <c r="AC1453" s="45"/>
      <c r="AD1453" s="45"/>
      <c r="AE1453" s="45"/>
      <c r="AF1453" s="45"/>
      <c r="AG1453" s="45"/>
      <c r="AH1453" s="45"/>
      <c r="AI1453" s="45"/>
      <c r="AJ1453" s="45"/>
      <c r="AK1453" s="45"/>
      <c r="AL1453" s="45"/>
      <c r="AM1453" s="45"/>
      <c r="AN1453" s="45"/>
      <c r="AO1453" s="45"/>
      <c r="AP1453" s="45"/>
      <c r="AQ1453" s="45"/>
      <c r="AR1453" s="45"/>
      <c r="AS1453" s="45"/>
    </row>
    <row r="1454" spans="10:45" x14ac:dyDescent="0.25">
      <c r="J1454" s="45"/>
      <c r="K1454" s="45"/>
      <c r="L1454" s="45"/>
      <c r="M1454" s="45"/>
      <c r="N1454" s="45"/>
      <c r="O1454" s="45"/>
      <c r="P1454" s="45"/>
      <c r="Q1454" s="45"/>
      <c r="R1454" s="45"/>
      <c r="S1454" s="45"/>
      <c r="T1454" s="45"/>
      <c r="U1454" s="45"/>
      <c r="V1454" s="45"/>
      <c r="W1454" s="45"/>
      <c r="X1454" s="45"/>
      <c r="Y1454" s="45"/>
      <c r="Z1454" s="45"/>
      <c r="AA1454" s="45"/>
      <c r="AB1454" s="45"/>
      <c r="AC1454" s="45"/>
      <c r="AD1454" s="45"/>
      <c r="AE1454" s="45"/>
      <c r="AF1454" s="45"/>
      <c r="AG1454" s="45"/>
      <c r="AH1454" s="45"/>
      <c r="AI1454" s="45"/>
      <c r="AJ1454" s="45"/>
      <c r="AK1454" s="45"/>
      <c r="AL1454" s="45"/>
      <c r="AM1454" s="45"/>
      <c r="AN1454" s="45"/>
      <c r="AO1454" s="45"/>
      <c r="AP1454" s="45"/>
      <c r="AQ1454" s="45"/>
      <c r="AR1454" s="45"/>
      <c r="AS1454" s="45"/>
    </row>
    <row r="1455" spans="10:45" x14ac:dyDescent="0.25">
      <c r="J1455" s="45"/>
      <c r="K1455" s="45"/>
      <c r="L1455" s="45"/>
      <c r="M1455" s="45"/>
      <c r="N1455" s="45"/>
      <c r="O1455" s="45"/>
      <c r="P1455" s="45"/>
      <c r="Q1455" s="45"/>
      <c r="R1455" s="45"/>
      <c r="S1455" s="45"/>
      <c r="T1455" s="45"/>
      <c r="U1455" s="45"/>
      <c r="V1455" s="45"/>
      <c r="W1455" s="45"/>
      <c r="X1455" s="45"/>
      <c r="Y1455" s="45"/>
      <c r="Z1455" s="45"/>
      <c r="AA1455" s="45"/>
      <c r="AB1455" s="45"/>
      <c r="AC1455" s="45"/>
      <c r="AD1455" s="45"/>
      <c r="AE1455" s="45"/>
      <c r="AF1455" s="45"/>
      <c r="AG1455" s="45"/>
      <c r="AH1455" s="45"/>
      <c r="AI1455" s="45"/>
      <c r="AJ1455" s="45"/>
      <c r="AK1455" s="45"/>
      <c r="AL1455" s="45"/>
      <c r="AM1455" s="45"/>
      <c r="AN1455" s="45"/>
      <c r="AO1455" s="45"/>
      <c r="AP1455" s="45"/>
      <c r="AQ1455" s="45"/>
      <c r="AR1455" s="45"/>
      <c r="AS1455" s="45"/>
    </row>
    <row r="1456" spans="10:45" x14ac:dyDescent="0.25">
      <c r="J1456" s="45"/>
      <c r="K1456" s="45"/>
      <c r="L1456" s="45"/>
      <c r="M1456" s="45"/>
      <c r="N1456" s="45"/>
      <c r="O1456" s="45"/>
      <c r="P1456" s="45"/>
      <c r="Q1456" s="45"/>
      <c r="R1456" s="45"/>
      <c r="S1456" s="45"/>
      <c r="T1456" s="45"/>
      <c r="U1456" s="45"/>
      <c r="V1456" s="45"/>
      <c r="W1456" s="45"/>
      <c r="X1456" s="45"/>
      <c r="Y1456" s="45"/>
      <c r="Z1456" s="45"/>
      <c r="AA1456" s="45"/>
      <c r="AB1456" s="45"/>
      <c r="AC1456" s="45"/>
      <c r="AD1456" s="45"/>
      <c r="AE1456" s="45"/>
      <c r="AF1456" s="45"/>
      <c r="AG1456" s="45"/>
      <c r="AH1456" s="45"/>
      <c r="AI1456" s="45"/>
      <c r="AJ1456" s="45"/>
      <c r="AK1456" s="45"/>
      <c r="AL1456" s="45"/>
      <c r="AM1456" s="45"/>
      <c r="AN1456" s="45"/>
      <c r="AO1456" s="45"/>
      <c r="AP1456" s="45"/>
      <c r="AQ1456" s="45"/>
      <c r="AR1456" s="45"/>
      <c r="AS1456" s="45"/>
    </row>
    <row r="1457" spans="10:45" x14ac:dyDescent="0.25">
      <c r="J1457" s="45"/>
      <c r="K1457" s="45"/>
      <c r="L1457" s="45"/>
      <c r="M1457" s="45"/>
      <c r="N1457" s="45"/>
      <c r="O1457" s="45"/>
      <c r="P1457" s="45"/>
      <c r="Q1457" s="45"/>
      <c r="R1457" s="45"/>
      <c r="S1457" s="45"/>
      <c r="T1457" s="45"/>
      <c r="U1457" s="45"/>
      <c r="V1457" s="45"/>
      <c r="W1457" s="45"/>
      <c r="X1457" s="45"/>
      <c r="Y1457" s="45"/>
      <c r="Z1457" s="45"/>
      <c r="AA1457" s="45"/>
      <c r="AB1457" s="45"/>
      <c r="AC1457" s="45"/>
      <c r="AD1457" s="45"/>
      <c r="AE1457" s="45"/>
      <c r="AF1457" s="45"/>
      <c r="AG1457" s="45"/>
      <c r="AH1457" s="45"/>
      <c r="AI1457" s="45"/>
      <c r="AJ1457" s="45"/>
      <c r="AK1457" s="45"/>
      <c r="AL1457" s="45"/>
      <c r="AM1457" s="45"/>
      <c r="AN1457" s="45"/>
      <c r="AO1457" s="45"/>
      <c r="AP1457" s="45"/>
      <c r="AQ1457" s="45"/>
      <c r="AR1457" s="45"/>
      <c r="AS1457" s="45"/>
    </row>
    <row r="1458" spans="10:45" x14ac:dyDescent="0.25">
      <c r="J1458" s="45"/>
      <c r="K1458" s="45"/>
      <c r="L1458" s="45"/>
      <c r="M1458" s="45"/>
      <c r="N1458" s="45"/>
      <c r="O1458" s="45"/>
      <c r="P1458" s="45"/>
      <c r="Q1458" s="45"/>
      <c r="R1458" s="45"/>
      <c r="S1458" s="45"/>
      <c r="T1458" s="45"/>
      <c r="U1458" s="45"/>
      <c r="V1458" s="45"/>
      <c r="W1458" s="45"/>
      <c r="X1458" s="45"/>
      <c r="Y1458" s="45"/>
      <c r="Z1458" s="45"/>
      <c r="AA1458" s="45"/>
      <c r="AB1458" s="45"/>
      <c r="AC1458" s="45"/>
      <c r="AD1458" s="45"/>
      <c r="AE1458" s="45"/>
      <c r="AF1458" s="45"/>
      <c r="AG1458" s="45"/>
      <c r="AH1458" s="45"/>
      <c r="AI1458" s="45"/>
      <c r="AJ1458" s="45"/>
      <c r="AK1458" s="45"/>
      <c r="AL1458" s="45"/>
      <c r="AM1458" s="45"/>
      <c r="AN1458" s="45"/>
      <c r="AO1458" s="45"/>
      <c r="AP1458" s="45"/>
      <c r="AQ1458" s="45"/>
      <c r="AR1458" s="45"/>
      <c r="AS1458" s="45"/>
    </row>
    <row r="1459" spans="10:45" x14ac:dyDescent="0.25">
      <c r="J1459" s="45"/>
      <c r="K1459" s="45"/>
      <c r="L1459" s="45"/>
      <c r="M1459" s="45"/>
      <c r="N1459" s="45"/>
      <c r="O1459" s="45"/>
      <c r="P1459" s="45"/>
      <c r="Q1459" s="45"/>
      <c r="R1459" s="45"/>
      <c r="S1459" s="45"/>
      <c r="T1459" s="45"/>
      <c r="U1459" s="45"/>
      <c r="V1459" s="45"/>
      <c r="W1459" s="45"/>
      <c r="X1459" s="45"/>
      <c r="Y1459" s="45"/>
      <c r="Z1459" s="45"/>
      <c r="AA1459" s="45"/>
      <c r="AB1459" s="45"/>
      <c r="AC1459" s="45"/>
      <c r="AD1459" s="45"/>
      <c r="AE1459" s="45"/>
      <c r="AF1459" s="45"/>
      <c r="AG1459" s="45"/>
      <c r="AH1459" s="45"/>
      <c r="AI1459" s="45"/>
      <c r="AJ1459" s="45"/>
      <c r="AK1459" s="45"/>
      <c r="AL1459" s="45"/>
      <c r="AM1459" s="45"/>
      <c r="AN1459" s="45"/>
      <c r="AO1459" s="45"/>
      <c r="AP1459" s="45"/>
      <c r="AQ1459" s="45"/>
      <c r="AR1459" s="45"/>
      <c r="AS1459" s="45"/>
    </row>
    <row r="1460" spans="10:45" x14ac:dyDescent="0.25">
      <c r="J1460" s="45"/>
      <c r="K1460" s="45"/>
      <c r="L1460" s="45"/>
      <c r="M1460" s="45"/>
      <c r="N1460" s="45"/>
      <c r="O1460" s="45"/>
      <c r="P1460" s="45"/>
      <c r="Q1460" s="45"/>
      <c r="R1460" s="45"/>
      <c r="S1460" s="45"/>
      <c r="T1460" s="45"/>
      <c r="U1460" s="45"/>
      <c r="V1460" s="45"/>
      <c r="W1460" s="45"/>
      <c r="X1460" s="45"/>
      <c r="Y1460" s="45"/>
      <c r="Z1460" s="45"/>
      <c r="AA1460" s="45"/>
      <c r="AB1460" s="45"/>
      <c r="AC1460" s="45"/>
      <c r="AD1460" s="45"/>
      <c r="AE1460" s="45"/>
      <c r="AF1460" s="45"/>
      <c r="AG1460" s="45"/>
      <c r="AH1460" s="45"/>
      <c r="AI1460" s="45"/>
      <c r="AJ1460" s="45"/>
      <c r="AK1460" s="45"/>
      <c r="AL1460" s="45"/>
      <c r="AM1460" s="45"/>
      <c r="AN1460" s="45"/>
      <c r="AO1460" s="45"/>
      <c r="AP1460" s="45"/>
      <c r="AQ1460" s="45"/>
      <c r="AR1460" s="45"/>
      <c r="AS1460" s="45"/>
    </row>
    <row r="1461" spans="10:45" x14ac:dyDescent="0.25">
      <c r="J1461" s="45"/>
      <c r="K1461" s="45"/>
      <c r="L1461" s="45"/>
      <c r="M1461" s="45"/>
      <c r="N1461" s="45"/>
      <c r="O1461" s="45"/>
      <c r="P1461" s="45"/>
      <c r="Q1461" s="45"/>
      <c r="R1461" s="45"/>
      <c r="S1461" s="45"/>
      <c r="T1461" s="45"/>
      <c r="U1461" s="45"/>
      <c r="V1461" s="45"/>
      <c r="W1461" s="45"/>
      <c r="X1461" s="45"/>
      <c r="Y1461" s="45"/>
      <c r="Z1461" s="45"/>
      <c r="AA1461" s="45"/>
      <c r="AB1461" s="45"/>
      <c r="AC1461" s="45"/>
      <c r="AD1461" s="45"/>
      <c r="AE1461" s="45"/>
      <c r="AF1461" s="45"/>
      <c r="AG1461" s="45"/>
      <c r="AH1461" s="45"/>
      <c r="AI1461" s="45"/>
      <c r="AJ1461" s="45"/>
      <c r="AK1461" s="45"/>
      <c r="AL1461" s="45"/>
      <c r="AM1461" s="45"/>
      <c r="AN1461" s="45"/>
      <c r="AO1461" s="45"/>
      <c r="AP1461" s="45"/>
      <c r="AQ1461" s="45"/>
      <c r="AR1461" s="45"/>
      <c r="AS1461" s="45"/>
    </row>
    <row r="1462" spans="10:45" x14ac:dyDescent="0.25">
      <c r="J1462" s="45"/>
      <c r="K1462" s="45"/>
      <c r="L1462" s="45"/>
      <c r="M1462" s="45"/>
      <c r="N1462" s="45"/>
      <c r="O1462" s="45"/>
      <c r="P1462" s="45"/>
      <c r="Q1462" s="45"/>
      <c r="R1462" s="45"/>
      <c r="S1462" s="45"/>
      <c r="T1462" s="45"/>
      <c r="U1462" s="45"/>
      <c r="V1462" s="45"/>
      <c r="W1462" s="45"/>
      <c r="X1462" s="45"/>
      <c r="Y1462" s="45"/>
      <c r="Z1462" s="45"/>
      <c r="AA1462" s="45"/>
      <c r="AB1462" s="45"/>
      <c r="AC1462" s="45"/>
      <c r="AD1462" s="45"/>
      <c r="AE1462" s="45"/>
      <c r="AF1462" s="45"/>
      <c r="AG1462" s="45"/>
      <c r="AH1462" s="45"/>
      <c r="AI1462" s="45"/>
      <c r="AJ1462" s="45"/>
      <c r="AK1462" s="45"/>
      <c r="AL1462" s="45"/>
      <c r="AM1462" s="45"/>
      <c r="AN1462" s="45"/>
      <c r="AO1462" s="45"/>
      <c r="AP1462" s="45"/>
      <c r="AQ1462" s="45"/>
      <c r="AR1462" s="45"/>
      <c r="AS1462" s="45"/>
    </row>
    <row r="1463" spans="10:45" x14ac:dyDescent="0.25">
      <c r="J1463" s="45"/>
      <c r="K1463" s="45"/>
      <c r="L1463" s="45"/>
      <c r="M1463" s="45"/>
      <c r="N1463" s="45"/>
      <c r="O1463" s="45"/>
      <c r="P1463" s="45"/>
      <c r="Q1463" s="45"/>
      <c r="R1463" s="45"/>
      <c r="S1463" s="45"/>
      <c r="T1463" s="45"/>
      <c r="U1463" s="45"/>
      <c r="V1463" s="45"/>
      <c r="W1463" s="45"/>
      <c r="X1463" s="45"/>
      <c r="Y1463" s="45"/>
      <c r="Z1463" s="45"/>
      <c r="AA1463" s="45"/>
      <c r="AB1463" s="45"/>
      <c r="AC1463" s="45"/>
      <c r="AD1463" s="45"/>
      <c r="AE1463" s="45"/>
      <c r="AF1463" s="45"/>
      <c r="AG1463" s="45"/>
      <c r="AH1463" s="45"/>
      <c r="AI1463" s="45"/>
      <c r="AJ1463" s="45"/>
      <c r="AK1463" s="45"/>
      <c r="AL1463" s="45"/>
      <c r="AM1463" s="45"/>
      <c r="AN1463" s="45"/>
      <c r="AO1463" s="45"/>
      <c r="AP1463" s="45"/>
      <c r="AQ1463" s="45"/>
      <c r="AR1463" s="45"/>
      <c r="AS1463" s="45"/>
    </row>
    <row r="1464" spans="10:45" x14ac:dyDescent="0.25">
      <c r="J1464" s="45"/>
      <c r="K1464" s="45"/>
      <c r="L1464" s="45"/>
      <c r="M1464" s="45"/>
      <c r="N1464" s="45"/>
      <c r="O1464" s="45"/>
      <c r="P1464" s="45"/>
      <c r="Q1464" s="45"/>
      <c r="R1464" s="45"/>
      <c r="S1464" s="45"/>
      <c r="T1464" s="45"/>
      <c r="U1464" s="45"/>
      <c r="V1464" s="45"/>
      <c r="W1464" s="45"/>
      <c r="X1464" s="45"/>
      <c r="Y1464" s="45"/>
      <c r="Z1464" s="45"/>
      <c r="AA1464" s="45"/>
      <c r="AB1464" s="45"/>
      <c r="AC1464" s="45"/>
      <c r="AD1464" s="45"/>
      <c r="AE1464" s="45"/>
      <c r="AF1464" s="45"/>
      <c r="AG1464" s="45"/>
      <c r="AH1464" s="45"/>
      <c r="AI1464" s="45"/>
      <c r="AJ1464" s="45"/>
      <c r="AK1464" s="45"/>
      <c r="AL1464" s="45"/>
      <c r="AM1464" s="45"/>
      <c r="AN1464" s="45"/>
      <c r="AO1464" s="45"/>
      <c r="AP1464" s="45"/>
      <c r="AQ1464" s="45"/>
      <c r="AR1464" s="45"/>
      <c r="AS1464" s="45"/>
    </row>
    <row r="1465" spans="10:45" x14ac:dyDescent="0.25">
      <c r="J1465" s="45"/>
      <c r="K1465" s="45"/>
      <c r="L1465" s="45"/>
      <c r="M1465" s="45"/>
      <c r="N1465" s="45"/>
      <c r="O1465" s="45"/>
      <c r="P1465" s="45"/>
      <c r="Q1465" s="45"/>
      <c r="R1465" s="45"/>
      <c r="S1465" s="45"/>
      <c r="T1465" s="45"/>
      <c r="U1465" s="45"/>
      <c r="V1465" s="45"/>
      <c r="W1465" s="45"/>
      <c r="X1465" s="45"/>
      <c r="Y1465" s="45"/>
      <c r="Z1465" s="45"/>
      <c r="AA1465" s="45"/>
      <c r="AB1465" s="45"/>
      <c r="AC1465" s="45"/>
      <c r="AD1465" s="45"/>
      <c r="AE1465" s="45"/>
      <c r="AF1465" s="45"/>
      <c r="AG1465" s="45"/>
      <c r="AH1465" s="45"/>
      <c r="AI1465" s="45"/>
      <c r="AJ1465" s="45"/>
      <c r="AK1465" s="45"/>
      <c r="AL1465" s="45"/>
      <c r="AM1465" s="45"/>
      <c r="AN1465" s="45"/>
      <c r="AO1465" s="45"/>
      <c r="AP1465" s="45"/>
      <c r="AQ1465" s="45"/>
      <c r="AR1465" s="45"/>
      <c r="AS1465" s="45"/>
    </row>
    <row r="1466" spans="10:45" x14ac:dyDescent="0.25">
      <c r="J1466" s="45"/>
      <c r="K1466" s="45"/>
      <c r="L1466" s="45"/>
      <c r="M1466" s="45"/>
      <c r="N1466" s="45"/>
      <c r="O1466" s="45"/>
      <c r="P1466" s="45"/>
      <c r="Q1466" s="45"/>
      <c r="R1466" s="45"/>
      <c r="S1466" s="45"/>
      <c r="T1466" s="45"/>
      <c r="U1466" s="45"/>
      <c r="V1466" s="45"/>
      <c r="W1466" s="45"/>
      <c r="X1466" s="45"/>
      <c r="Y1466" s="45"/>
      <c r="Z1466" s="45"/>
      <c r="AA1466" s="45"/>
      <c r="AB1466" s="45"/>
      <c r="AC1466" s="45"/>
      <c r="AD1466" s="45"/>
      <c r="AE1466" s="45"/>
      <c r="AF1466" s="45"/>
      <c r="AG1466" s="45"/>
      <c r="AH1466" s="45"/>
      <c r="AI1466" s="45"/>
      <c r="AJ1466" s="45"/>
      <c r="AK1466" s="45"/>
      <c r="AL1466" s="45"/>
      <c r="AM1466" s="45"/>
      <c r="AN1466" s="45"/>
      <c r="AO1466" s="45"/>
      <c r="AP1466" s="45"/>
      <c r="AQ1466" s="45"/>
      <c r="AR1466" s="45"/>
      <c r="AS1466" s="45"/>
    </row>
    <row r="1467" spans="10:45" x14ac:dyDescent="0.25">
      <c r="J1467" s="45"/>
      <c r="K1467" s="45"/>
      <c r="L1467" s="45"/>
      <c r="M1467" s="45"/>
      <c r="N1467" s="45"/>
      <c r="O1467" s="45"/>
      <c r="P1467" s="45"/>
      <c r="Q1467" s="45"/>
      <c r="R1467" s="45"/>
      <c r="S1467" s="45"/>
      <c r="T1467" s="45"/>
      <c r="U1467" s="45"/>
      <c r="V1467" s="45"/>
      <c r="W1467" s="45"/>
      <c r="X1467" s="45"/>
      <c r="Y1467" s="45"/>
      <c r="Z1467" s="45"/>
      <c r="AA1467" s="45"/>
      <c r="AB1467" s="45"/>
      <c r="AC1467" s="45"/>
      <c r="AD1467" s="45"/>
      <c r="AE1467" s="45"/>
      <c r="AF1467" s="45"/>
      <c r="AG1467" s="45"/>
      <c r="AH1467" s="45"/>
      <c r="AI1467" s="45"/>
      <c r="AJ1467" s="45"/>
      <c r="AK1467" s="45"/>
      <c r="AL1467" s="45"/>
      <c r="AM1467" s="45"/>
      <c r="AN1467" s="45"/>
      <c r="AO1467" s="45"/>
      <c r="AP1467" s="45"/>
      <c r="AQ1467" s="45"/>
      <c r="AR1467" s="45"/>
      <c r="AS1467" s="45"/>
    </row>
    <row r="1468" spans="10:45" x14ac:dyDescent="0.25">
      <c r="J1468" s="45"/>
      <c r="K1468" s="45"/>
      <c r="L1468" s="45"/>
      <c r="M1468" s="45"/>
      <c r="N1468" s="45"/>
      <c r="O1468" s="45"/>
      <c r="P1468" s="45"/>
      <c r="Q1468" s="45"/>
      <c r="R1468" s="45"/>
      <c r="S1468" s="45"/>
      <c r="T1468" s="45"/>
      <c r="U1468" s="45"/>
      <c r="V1468" s="45"/>
      <c r="W1468" s="45"/>
      <c r="X1468" s="45"/>
      <c r="Y1468" s="45"/>
      <c r="Z1468" s="45"/>
      <c r="AA1468" s="45"/>
      <c r="AB1468" s="45"/>
      <c r="AC1468" s="45"/>
      <c r="AD1468" s="45"/>
      <c r="AE1468" s="45"/>
      <c r="AF1468" s="45"/>
      <c r="AG1468" s="45"/>
      <c r="AH1468" s="45"/>
      <c r="AI1468" s="45"/>
      <c r="AJ1468" s="45"/>
      <c r="AK1468" s="45"/>
      <c r="AL1468" s="45"/>
      <c r="AM1468" s="45"/>
      <c r="AN1468" s="45"/>
      <c r="AO1468" s="45"/>
      <c r="AP1468" s="45"/>
      <c r="AQ1468" s="45"/>
      <c r="AR1468" s="45"/>
      <c r="AS1468" s="45"/>
    </row>
    <row r="1469" spans="10:45" x14ac:dyDescent="0.25">
      <c r="J1469" s="45"/>
      <c r="K1469" s="45"/>
      <c r="L1469" s="45"/>
      <c r="M1469" s="45"/>
      <c r="N1469" s="45"/>
      <c r="O1469" s="45"/>
      <c r="P1469" s="45"/>
      <c r="Q1469" s="45"/>
      <c r="R1469" s="45"/>
      <c r="S1469" s="45"/>
      <c r="T1469" s="45"/>
      <c r="U1469" s="45"/>
      <c r="V1469" s="45"/>
      <c r="W1469" s="45"/>
      <c r="X1469" s="45"/>
      <c r="Y1469" s="45"/>
      <c r="Z1469" s="45"/>
      <c r="AA1469" s="45"/>
      <c r="AB1469" s="45"/>
      <c r="AC1469" s="45"/>
      <c r="AD1469" s="45"/>
      <c r="AE1469" s="45"/>
      <c r="AF1469" s="45"/>
      <c r="AG1469" s="45"/>
      <c r="AH1469" s="45"/>
      <c r="AI1469" s="45"/>
      <c r="AJ1469" s="45"/>
      <c r="AK1469" s="45"/>
      <c r="AL1469" s="45"/>
      <c r="AM1469" s="45"/>
      <c r="AN1469" s="45"/>
      <c r="AO1469" s="45"/>
      <c r="AP1469" s="45"/>
      <c r="AQ1469" s="45"/>
      <c r="AR1469" s="45"/>
      <c r="AS1469" s="45"/>
    </row>
    <row r="1470" spans="10:45" x14ac:dyDescent="0.25">
      <c r="J1470" s="45"/>
      <c r="K1470" s="45"/>
      <c r="L1470" s="45"/>
      <c r="M1470" s="45"/>
      <c r="N1470" s="45"/>
      <c r="O1470" s="45"/>
      <c r="P1470" s="45"/>
      <c r="Q1470" s="45"/>
      <c r="R1470" s="45"/>
      <c r="S1470" s="45"/>
      <c r="T1470" s="45"/>
      <c r="U1470" s="45"/>
      <c r="V1470" s="45"/>
      <c r="W1470" s="45"/>
      <c r="X1470" s="45"/>
      <c r="Y1470" s="45"/>
      <c r="Z1470" s="45"/>
      <c r="AA1470" s="45"/>
      <c r="AB1470" s="45"/>
      <c r="AC1470" s="45"/>
      <c r="AD1470" s="45"/>
      <c r="AE1470" s="45"/>
      <c r="AF1470" s="45"/>
      <c r="AG1470" s="45"/>
      <c r="AH1470" s="45"/>
      <c r="AI1470" s="45"/>
      <c r="AJ1470" s="45"/>
      <c r="AK1470" s="45"/>
      <c r="AL1470" s="45"/>
      <c r="AM1470" s="45"/>
      <c r="AN1470" s="45"/>
      <c r="AO1470" s="45"/>
      <c r="AP1470" s="45"/>
      <c r="AQ1470" s="45"/>
      <c r="AR1470" s="45"/>
      <c r="AS1470" s="45"/>
    </row>
    <row r="1471" spans="10:45" x14ac:dyDescent="0.25">
      <c r="J1471" s="45"/>
      <c r="K1471" s="45"/>
      <c r="L1471" s="45"/>
      <c r="M1471" s="45"/>
      <c r="N1471" s="45"/>
      <c r="O1471" s="45"/>
      <c r="P1471" s="45"/>
      <c r="Q1471" s="45"/>
      <c r="R1471" s="45"/>
      <c r="S1471" s="45"/>
      <c r="T1471" s="45"/>
      <c r="U1471" s="45"/>
      <c r="V1471" s="45"/>
      <c r="W1471" s="45"/>
      <c r="X1471" s="45"/>
      <c r="Y1471" s="45"/>
      <c r="Z1471" s="45"/>
      <c r="AA1471" s="45"/>
      <c r="AB1471" s="45"/>
      <c r="AC1471" s="45"/>
      <c r="AD1471" s="45"/>
      <c r="AE1471" s="45"/>
      <c r="AF1471" s="45"/>
      <c r="AG1471" s="45"/>
      <c r="AH1471" s="45"/>
      <c r="AI1471" s="45"/>
      <c r="AJ1471" s="45"/>
      <c r="AK1471" s="45"/>
      <c r="AL1471" s="45"/>
      <c r="AM1471" s="45"/>
      <c r="AN1471" s="45"/>
      <c r="AO1471" s="45"/>
      <c r="AP1471" s="45"/>
      <c r="AQ1471" s="45"/>
      <c r="AR1471" s="45"/>
      <c r="AS1471" s="45"/>
    </row>
    <row r="1472" spans="10:45" x14ac:dyDescent="0.25">
      <c r="J1472" s="45"/>
      <c r="K1472" s="45"/>
      <c r="L1472" s="45"/>
      <c r="M1472" s="45"/>
      <c r="N1472" s="45"/>
      <c r="O1472" s="45"/>
      <c r="P1472" s="45"/>
      <c r="Q1472" s="45"/>
      <c r="R1472" s="45"/>
      <c r="S1472" s="45"/>
      <c r="T1472" s="45"/>
      <c r="U1472" s="45"/>
      <c r="V1472" s="45"/>
      <c r="W1472" s="45"/>
      <c r="X1472" s="45"/>
      <c r="Y1472" s="45"/>
      <c r="Z1472" s="45"/>
      <c r="AA1472" s="45"/>
      <c r="AB1472" s="45"/>
      <c r="AC1472" s="45"/>
      <c r="AD1472" s="45"/>
      <c r="AE1472" s="45"/>
      <c r="AF1472" s="45"/>
      <c r="AG1472" s="45"/>
      <c r="AH1472" s="45"/>
      <c r="AI1472" s="45"/>
      <c r="AJ1472" s="45"/>
      <c r="AK1472" s="45"/>
      <c r="AL1472" s="45"/>
      <c r="AM1472" s="45"/>
      <c r="AN1472" s="45"/>
      <c r="AO1472" s="45"/>
      <c r="AP1472" s="45"/>
      <c r="AQ1472" s="45"/>
      <c r="AR1472" s="45"/>
      <c r="AS1472" s="45"/>
    </row>
    <row r="1473" spans="10:45" x14ac:dyDescent="0.25">
      <c r="J1473" s="45"/>
      <c r="K1473" s="45"/>
      <c r="L1473" s="45"/>
      <c r="M1473" s="45"/>
      <c r="N1473" s="45"/>
      <c r="O1473" s="45"/>
      <c r="P1473" s="45"/>
      <c r="Q1473" s="45"/>
      <c r="R1473" s="45"/>
      <c r="S1473" s="45"/>
      <c r="T1473" s="45"/>
      <c r="U1473" s="45"/>
      <c r="V1473" s="45"/>
      <c r="W1473" s="45"/>
      <c r="X1473" s="45"/>
      <c r="Y1473" s="45"/>
      <c r="Z1473" s="45"/>
      <c r="AA1473" s="45"/>
      <c r="AB1473" s="45"/>
      <c r="AC1473" s="45"/>
      <c r="AD1473" s="45"/>
      <c r="AE1473" s="45"/>
      <c r="AF1473" s="45"/>
      <c r="AG1473" s="45"/>
      <c r="AH1473" s="45"/>
      <c r="AI1473" s="45"/>
      <c r="AJ1473" s="45"/>
      <c r="AK1473" s="45"/>
      <c r="AL1473" s="45"/>
      <c r="AM1473" s="45"/>
      <c r="AN1473" s="45"/>
      <c r="AO1473" s="45"/>
      <c r="AP1473" s="45"/>
      <c r="AQ1473" s="45"/>
      <c r="AR1473" s="45"/>
      <c r="AS1473" s="45"/>
    </row>
    <row r="1474" spans="10:45" x14ac:dyDescent="0.25">
      <c r="J1474" s="45"/>
      <c r="K1474" s="45"/>
      <c r="L1474" s="45"/>
      <c r="M1474" s="45"/>
      <c r="N1474" s="45"/>
      <c r="O1474" s="45"/>
      <c r="P1474" s="45"/>
      <c r="Q1474" s="45"/>
      <c r="R1474" s="45"/>
      <c r="S1474" s="45"/>
      <c r="T1474" s="45"/>
      <c r="U1474" s="45"/>
      <c r="V1474" s="45"/>
      <c r="W1474" s="45"/>
      <c r="X1474" s="45"/>
      <c r="Y1474" s="45"/>
      <c r="Z1474" s="45"/>
      <c r="AA1474" s="45"/>
      <c r="AB1474" s="45"/>
      <c r="AC1474" s="45"/>
      <c r="AD1474" s="45"/>
      <c r="AE1474" s="45"/>
      <c r="AF1474" s="45"/>
      <c r="AG1474" s="45"/>
      <c r="AH1474" s="45"/>
      <c r="AI1474" s="45"/>
      <c r="AJ1474" s="45"/>
      <c r="AK1474" s="45"/>
      <c r="AL1474" s="45"/>
      <c r="AM1474" s="45"/>
      <c r="AN1474" s="45"/>
      <c r="AO1474" s="45"/>
      <c r="AP1474" s="45"/>
      <c r="AQ1474" s="45"/>
      <c r="AR1474" s="45"/>
      <c r="AS1474" s="45"/>
    </row>
    <row r="1475" spans="10:45" x14ac:dyDescent="0.25">
      <c r="J1475" s="45"/>
      <c r="K1475" s="45"/>
      <c r="L1475" s="45"/>
      <c r="M1475" s="45"/>
      <c r="N1475" s="45"/>
      <c r="O1475" s="45"/>
      <c r="P1475" s="45"/>
      <c r="Q1475" s="45"/>
      <c r="R1475" s="45"/>
      <c r="S1475" s="45"/>
      <c r="T1475" s="45"/>
      <c r="U1475" s="45"/>
      <c r="V1475" s="45"/>
      <c r="W1475" s="45"/>
      <c r="X1475" s="45"/>
      <c r="Y1475" s="45"/>
      <c r="Z1475" s="45"/>
      <c r="AA1475" s="45"/>
      <c r="AB1475" s="45"/>
      <c r="AC1475" s="45"/>
      <c r="AD1475" s="45"/>
      <c r="AE1475" s="45"/>
      <c r="AF1475" s="45"/>
      <c r="AG1475" s="45"/>
      <c r="AH1475" s="45"/>
      <c r="AI1475" s="45"/>
      <c r="AJ1475" s="45"/>
      <c r="AK1475" s="45"/>
      <c r="AL1475" s="45"/>
      <c r="AM1475" s="45"/>
      <c r="AN1475" s="45"/>
      <c r="AO1475" s="45"/>
      <c r="AP1475" s="45"/>
      <c r="AQ1475" s="45"/>
      <c r="AR1475" s="45"/>
      <c r="AS1475" s="45"/>
    </row>
    <row r="1476" spans="10:45" x14ac:dyDescent="0.25">
      <c r="J1476" s="45"/>
      <c r="K1476" s="45"/>
      <c r="L1476" s="45"/>
      <c r="M1476" s="45"/>
      <c r="N1476" s="45"/>
      <c r="O1476" s="45"/>
      <c r="P1476" s="45"/>
      <c r="Q1476" s="45"/>
      <c r="R1476" s="45"/>
      <c r="S1476" s="45"/>
      <c r="T1476" s="45"/>
      <c r="U1476" s="45"/>
      <c r="V1476" s="45"/>
      <c r="W1476" s="45"/>
      <c r="X1476" s="45"/>
      <c r="Y1476" s="45"/>
      <c r="Z1476" s="45"/>
      <c r="AA1476" s="45"/>
      <c r="AB1476" s="45"/>
      <c r="AC1476" s="45"/>
      <c r="AD1476" s="45"/>
      <c r="AE1476" s="45"/>
      <c r="AF1476" s="45"/>
      <c r="AG1476" s="45"/>
      <c r="AH1476" s="45"/>
      <c r="AI1476" s="45"/>
      <c r="AJ1476" s="45"/>
      <c r="AK1476" s="45"/>
      <c r="AL1476" s="45"/>
      <c r="AM1476" s="45"/>
      <c r="AN1476" s="45"/>
      <c r="AO1476" s="45"/>
      <c r="AP1476" s="45"/>
      <c r="AQ1476" s="45"/>
      <c r="AR1476" s="45"/>
      <c r="AS1476" s="45"/>
    </row>
    <row r="1477" spans="10:45" x14ac:dyDescent="0.25">
      <c r="J1477" s="45"/>
      <c r="K1477" s="45"/>
      <c r="L1477" s="45"/>
      <c r="M1477" s="45"/>
      <c r="N1477" s="45"/>
      <c r="O1477" s="45"/>
      <c r="P1477" s="45"/>
      <c r="Q1477" s="45"/>
      <c r="R1477" s="45"/>
      <c r="S1477" s="45"/>
      <c r="T1477" s="45"/>
      <c r="U1477" s="45"/>
      <c r="V1477" s="45"/>
      <c r="W1477" s="45"/>
      <c r="X1477" s="45"/>
      <c r="Y1477" s="45"/>
      <c r="Z1477" s="45"/>
      <c r="AA1477" s="45"/>
      <c r="AB1477" s="45"/>
      <c r="AC1477" s="45"/>
      <c r="AD1477" s="45"/>
      <c r="AE1477" s="45"/>
      <c r="AF1477" s="45"/>
      <c r="AG1477" s="45"/>
      <c r="AH1477" s="45"/>
      <c r="AI1477" s="45"/>
      <c r="AJ1477" s="45"/>
      <c r="AK1477" s="45"/>
      <c r="AL1477" s="45"/>
      <c r="AM1477" s="45"/>
      <c r="AN1477" s="45"/>
      <c r="AO1477" s="45"/>
      <c r="AP1477" s="45"/>
      <c r="AQ1477" s="45"/>
      <c r="AR1477" s="45"/>
      <c r="AS1477" s="45"/>
    </row>
    <row r="1478" spans="10:45" x14ac:dyDescent="0.25">
      <c r="J1478" s="45"/>
      <c r="K1478" s="45"/>
      <c r="L1478" s="45"/>
      <c r="M1478" s="45"/>
      <c r="N1478" s="45"/>
      <c r="O1478" s="45"/>
      <c r="P1478" s="45"/>
      <c r="Q1478" s="45"/>
      <c r="R1478" s="45"/>
      <c r="S1478" s="45"/>
      <c r="T1478" s="45"/>
      <c r="U1478" s="45"/>
      <c r="V1478" s="45"/>
      <c r="W1478" s="45"/>
      <c r="X1478" s="45"/>
      <c r="Y1478" s="45"/>
      <c r="Z1478" s="45"/>
      <c r="AA1478" s="45"/>
      <c r="AB1478" s="45"/>
      <c r="AC1478" s="45"/>
      <c r="AD1478" s="45"/>
      <c r="AE1478" s="45"/>
      <c r="AF1478" s="45"/>
      <c r="AG1478" s="45"/>
      <c r="AH1478" s="45"/>
      <c r="AI1478" s="45"/>
      <c r="AJ1478" s="45"/>
      <c r="AK1478" s="45"/>
      <c r="AL1478" s="45"/>
      <c r="AM1478" s="45"/>
      <c r="AN1478" s="45"/>
      <c r="AO1478" s="45"/>
      <c r="AP1478" s="45"/>
      <c r="AQ1478" s="45"/>
      <c r="AR1478" s="45"/>
      <c r="AS1478" s="45"/>
    </row>
    <row r="1479" spans="10:45" x14ac:dyDescent="0.25">
      <c r="J1479" s="45"/>
      <c r="K1479" s="45"/>
      <c r="L1479" s="45"/>
      <c r="M1479" s="45"/>
      <c r="N1479" s="45"/>
      <c r="O1479" s="45"/>
      <c r="P1479" s="45"/>
      <c r="Q1479" s="45"/>
      <c r="R1479" s="45"/>
      <c r="S1479" s="45"/>
      <c r="T1479" s="45"/>
      <c r="U1479" s="45"/>
      <c r="V1479" s="45"/>
      <c r="W1479" s="45"/>
      <c r="X1479" s="45"/>
      <c r="Y1479" s="45"/>
      <c r="Z1479" s="45"/>
      <c r="AA1479" s="45"/>
      <c r="AB1479" s="45"/>
      <c r="AC1479" s="45"/>
      <c r="AD1479" s="45"/>
      <c r="AE1479" s="45"/>
      <c r="AF1479" s="45"/>
      <c r="AG1479" s="45"/>
      <c r="AH1479" s="45"/>
      <c r="AI1479" s="45"/>
      <c r="AJ1479" s="45"/>
      <c r="AK1479" s="45"/>
      <c r="AL1479" s="45"/>
      <c r="AM1479" s="45"/>
      <c r="AN1479" s="45"/>
      <c r="AO1479" s="45"/>
      <c r="AP1479" s="45"/>
      <c r="AQ1479" s="45"/>
      <c r="AR1479" s="45"/>
      <c r="AS1479" s="45"/>
    </row>
    <row r="1480" spans="10:45" x14ac:dyDescent="0.25">
      <c r="J1480" s="45"/>
      <c r="K1480" s="45"/>
      <c r="L1480" s="45"/>
      <c r="M1480" s="45"/>
      <c r="N1480" s="45"/>
      <c r="O1480" s="45"/>
      <c r="P1480" s="45"/>
      <c r="Q1480" s="45"/>
      <c r="R1480" s="45"/>
      <c r="S1480" s="45"/>
      <c r="T1480" s="45"/>
      <c r="U1480" s="45"/>
      <c r="V1480" s="45"/>
      <c r="W1480" s="45"/>
      <c r="X1480" s="45"/>
      <c r="Y1480" s="45"/>
      <c r="Z1480" s="45"/>
      <c r="AA1480" s="45"/>
      <c r="AB1480" s="45"/>
      <c r="AC1480" s="45"/>
      <c r="AD1480" s="45"/>
      <c r="AE1480" s="45"/>
      <c r="AF1480" s="45"/>
      <c r="AG1480" s="45"/>
      <c r="AH1480" s="45"/>
      <c r="AI1480" s="45"/>
      <c r="AJ1480" s="45"/>
      <c r="AK1480" s="45"/>
      <c r="AL1480" s="45"/>
      <c r="AM1480" s="45"/>
      <c r="AN1480" s="45"/>
      <c r="AO1480" s="45"/>
      <c r="AP1480" s="45"/>
      <c r="AQ1480" s="45"/>
      <c r="AR1480" s="45"/>
      <c r="AS1480" s="45"/>
    </row>
    <row r="1481" spans="10:45" x14ac:dyDescent="0.25">
      <c r="J1481" s="45"/>
      <c r="K1481" s="45"/>
      <c r="L1481" s="45"/>
      <c r="M1481" s="45"/>
      <c r="N1481" s="45"/>
      <c r="O1481" s="45"/>
      <c r="P1481" s="45"/>
      <c r="Q1481" s="45"/>
      <c r="R1481" s="45"/>
      <c r="S1481" s="45"/>
      <c r="T1481" s="45"/>
      <c r="U1481" s="45"/>
      <c r="V1481" s="45"/>
      <c r="W1481" s="45"/>
      <c r="X1481" s="45"/>
      <c r="Y1481" s="45"/>
      <c r="Z1481" s="45"/>
      <c r="AA1481" s="45"/>
      <c r="AB1481" s="45"/>
      <c r="AC1481" s="45"/>
      <c r="AD1481" s="45"/>
      <c r="AE1481" s="45"/>
      <c r="AF1481" s="45"/>
      <c r="AG1481" s="45"/>
      <c r="AH1481" s="45"/>
      <c r="AI1481" s="45"/>
      <c r="AJ1481" s="45"/>
      <c r="AK1481" s="45"/>
      <c r="AL1481" s="45"/>
      <c r="AM1481" s="45"/>
      <c r="AN1481" s="45"/>
      <c r="AO1481" s="45"/>
      <c r="AP1481" s="45"/>
      <c r="AQ1481" s="45"/>
      <c r="AR1481" s="45"/>
      <c r="AS1481" s="45"/>
    </row>
    <row r="1482" spans="10:45" x14ac:dyDescent="0.25">
      <c r="J1482" s="45"/>
      <c r="K1482" s="45"/>
      <c r="L1482" s="45"/>
      <c r="M1482" s="45"/>
      <c r="N1482" s="45"/>
      <c r="O1482" s="45"/>
      <c r="P1482" s="45"/>
      <c r="Q1482" s="45"/>
      <c r="R1482" s="45"/>
      <c r="S1482" s="45"/>
      <c r="T1482" s="45"/>
      <c r="U1482" s="45"/>
      <c r="V1482" s="45"/>
      <c r="W1482" s="45"/>
      <c r="X1482" s="45"/>
      <c r="Y1482" s="45"/>
      <c r="Z1482" s="45"/>
      <c r="AA1482" s="45"/>
      <c r="AB1482" s="45"/>
      <c r="AC1482" s="45"/>
      <c r="AD1482" s="45"/>
      <c r="AE1482" s="45"/>
      <c r="AF1482" s="45"/>
      <c r="AG1482" s="45"/>
      <c r="AH1482" s="45"/>
      <c r="AI1482" s="45"/>
      <c r="AJ1482" s="45"/>
      <c r="AK1482" s="45"/>
      <c r="AL1482" s="45"/>
      <c r="AM1482" s="45"/>
      <c r="AN1482" s="45"/>
      <c r="AO1482" s="45"/>
      <c r="AP1482" s="45"/>
      <c r="AQ1482" s="45"/>
      <c r="AR1482" s="45"/>
      <c r="AS1482" s="45"/>
    </row>
    <row r="1483" spans="10:45" x14ac:dyDescent="0.25">
      <c r="J1483" s="45"/>
      <c r="K1483" s="45"/>
      <c r="L1483" s="45"/>
      <c r="M1483" s="45"/>
      <c r="N1483" s="45"/>
      <c r="O1483" s="45"/>
      <c r="P1483" s="45"/>
      <c r="Q1483" s="45"/>
      <c r="R1483" s="45"/>
      <c r="S1483" s="45"/>
      <c r="T1483" s="45"/>
      <c r="U1483" s="45"/>
      <c r="V1483" s="45"/>
      <c r="W1483" s="45"/>
      <c r="X1483" s="45"/>
      <c r="Y1483" s="45"/>
      <c r="Z1483" s="45"/>
      <c r="AA1483" s="45"/>
      <c r="AB1483" s="45"/>
      <c r="AC1483" s="45"/>
      <c r="AD1483" s="45"/>
      <c r="AE1483" s="45"/>
      <c r="AF1483" s="45"/>
      <c r="AG1483" s="45"/>
      <c r="AH1483" s="45"/>
      <c r="AI1483" s="45"/>
      <c r="AJ1483" s="45"/>
      <c r="AK1483" s="45"/>
      <c r="AL1483" s="45"/>
      <c r="AM1483" s="45"/>
      <c r="AN1483" s="45"/>
      <c r="AO1483" s="45"/>
      <c r="AP1483" s="45"/>
      <c r="AQ1483" s="45"/>
      <c r="AR1483" s="45"/>
      <c r="AS1483" s="45"/>
    </row>
    <row r="1484" spans="10:45" x14ac:dyDescent="0.25">
      <c r="J1484" s="45"/>
      <c r="K1484" s="45"/>
      <c r="L1484" s="45"/>
      <c r="M1484" s="45"/>
      <c r="N1484" s="45"/>
      <c r="O1484" s="45"/>
      <c r="P1484" s="45"/>
      <c r="Q1484" s="45"/>
      <c r="R1484" s="45"/>
      <c r="S1484" s="45"/>
      <c r="T1484" s="45"/>
      <c r="U1484" s="45"/>
      <c r="V1484" s="45"/>
      <c r="W1484" s="45"/>
      <c r="X1484" s="45"/>
      <c r="Y1484" s="45"/>
      <c r="Z1484" s="45"/>
      <c r="AA1484" s="45"/>
      <c r="AB1484" s="45"/>
      <c r="AC1484" s="45"/>
      <c r="AD1484" s="45"/>
      <c r="AE1484" s="45"/>
      <c r="AF1484" s="45"/>
      <c r="AG1484" s="45"/>
      <c r="AH1484" s="45"/>
      <c r="AI1484" s="45"/>
      <c r="AJ1484" s="45"/>
      <c r="AK1484" s="45"/>
      <c r="AL1484" s="45"/>
      <c r="AM1484" s="45"/>
      <c r="AN1484" s="45"/>
      <c r="AO1484" s="45"/>
      <c r="AP1484" s="45"/>
      <c r="AQ1484" s="45"/>
      <c r="AR1484" s="45"/>
      <c r="AS1484" s="45"/>
    </row>
    <row r="1485" spans="10:45" x14ac:dyDescent="0.25">
      <c r="J1485" s="45"/>
      <c r="K1485" s="45"/>
      <c r="L1485" s="45"/>
      <c r="M1485" s="45"/>
      <c r="N1485" s="45"/>
      <c r="O1485" s="45"/>
      <c r="P1485" s="45"/>
      <c r="Q1485" s="45"/>
      <c r="R1485" s="45"/>
      <c r="S1485" s="45"/>
      <c r="T1485" s="45"/>
      <c r="U1485" s="45"/>
      <c r="V1485" s="45"/>
      <c r="W1485" s="45"/>
      <c r="X1485" s="45"/>
      <c r="Y1485" s="45"/>
      <c r="Z1485" s="45"/>
      <c r="AA1485" s="45"/>
      <c r="AB1485" s="45"/>
      <c r="AC1485" s="45"/>
      <c r="AD1485" s="45"/>
      <c r="AE1485" s="45"/>
      <c r="AF1485" s="45"/>
      <c r="AG1485" s="45"/>
      <c r="AH1485" s="45"/>
      <c r="AI1485" s="45"/>
      <c r="AJ1485" s="45"/>
      <c r="AK1485" s="45"/>
      <c r="AL1485" s="45"/>
      <c r="AM1485" s="45"/>
      <c r="AN1485" s="45"/>
      <c r="AO1485" s="45"/>
      <c r="AP1485" s="45"/>
      <c r="AQ1485" s="45"/>
      <c r="AR1485" s="45"/>
      <c r="AS1485" s="45"/>
    </row>
    <row r="1486" spans="10:45" x14ac:dyDescent="0.25">
      <c r="J1486" s="45"/>
      <c r="K1486" s="45"/>
      <c r="L1486" s="45"/>
      <c r="M1486" s="45"/>
      <c r="N1486" s="45"/>
      <c r="O1486" s="45"/>
      <c r="P1486" s="45"/>
      <c r="Q1486" s="45"/>
      <c r="R1486" s="45"/>
      <c r="S1486" s="45"/>
      <c r="T1486" s="45"/>
      <c r="U1486" s="45"/>
      <c r="V1486" s="45"/>
      <c r="W1486" s="45"/>
      <c r="X1486" s="45"/>
      <c r="Y1486" s="45"/>
      <c r="Z1486" s="45"/>
      <c r="AA1486" s="45"/>
      <c r="AB1486" s="45"/>
      <c r="AC1486" s="45"/>
      <c r="AD1486" s="45"/>
      <c r="AE1486" s="45"/>
      <c r="AF1486" s="45"/>
      <c r="AG1486" s="45"/>
      <c r="AH1486" s="45"/>
      <c r="AI1486" s="45"/>
      <c r="AJ1486" s="45"/>
      <c r="AK1486" s="45"/>
      <c r="AL1486" s="45"/>
      <c r="AM1486" s="45"/>
      <c r="AN1486" s="45"/>
      <c r="AO1486" s="45"/>
      <c r="AP1486" s="45"/>
      <c r="AQ1486" s="45"/>
      <c r="AR1486" s="45"/>
      <c r="AS1486" s="45"/>
    </row>
    <row r="1487" spans="10:45" x14ac:dyDescent="0.25">
      <c r="J1487" s="45"/>
      <c r="K1487" s="45"/>
      <c r="L1487" s="45"/>
      <c r="M1487" s="45"/>
      <c r="N1487" s="45"/>
      <c r="O1487" s="45"/>
      <c r="P1487" s="45"/>
      <c r="Q1487" s="45"/>
      <c r="R1487" s="45"/>
      <c r="S1487" s="45"/>
      <c r="T1487" s="45"/>
      <c r="U1487" s="45"/>
      <c r="V1487" s="45"/>
      <c r="W1487" s="45"/>
      <c r="X1487" s="45"/>
      <c r="Y1487" s="45"/>
      <c r="Z1487" s="45"/>
      <c r="AA1487" s="45"/>
      <c r="AB1487" s="45"/>
      <c r="AC1487" s="45"/>
      <c r="AD1487" s="45"/>
      <c r="AE1487" s="45"/>
      <c r="AF1487" s="45"/>
      <c r="AG1487" s="45"/>
      <c r="AH1487" s="45"/>
      <c r="AI1487" s="45"/>
      <c r="AJ1487" s="45"/>
      <c r="AK1487" s="45"/>
      <c r="AL1487" s="45"/>
      <c r="AM1487" s="45"/>
      <c r="AN1487" s="45"/>
      <c r="AO1487" s="45"/>
      <c r="AP1487" s="45"/>
      <c r="AQ1487" s="45"/>
      <c r="AR1487" s="45"/>
      <c r="AS1487" s="45"/>
    </row>
    <row r="1488" spans="10:45" x14ac:dyDescent="0.25">
      <c r="J1488" s="45"/>
      <c r="K1488" s="45"/>
      <c r="L1488" s="45"/>
      <c r="M1488" s="45"/>
      <c r="N1488" s="45"/>
      <c r="O1488" s="45"/>
      <c r="P1488" s="45"/>
      <c r="Q1488" s="45"/>
      <c r="R1488" s="45"/>
      <c r="S1488" s="45"/>
      <c r="T1488" s="45"/>
      <c r="U1488" s="45"/>
      <c r="V1488" s="45"/>
      <c r="W1488" s="45"/>
      <c r="X1488" s="45"/>
      <c r="Y1488" s="45"/>
      <c r="Z1488" s="45"/>
      <c r="AA1488" s="45"/>
      <c r="AB1488" s="45"/>
      <c r="AC1488" s="45"/>
      <c r="AD1488" s="45"/>
      <c r="AE1488" s="45"/>
      <c r="AF1488" s="45"/>
      <c r="AG1488" s="45"/>
      <c r="AH1488" s="45"/>
      <c r="AI1488" s="45"/>
      <c r="AJ1488" s="45"/>
      <c r="AK1488" s="45"/>
      <c r="AL1488" s="45"/>
      <c r="AM1488" s="45"/>
      <c r="AN1488" s="45"/>
      <c r="AO1488" s="45"/>
      <c r="AP1488" s="45"/>
      <c r="AQ1488" s="45"/>
      <c r="AR1488" s="45"/>
      <c r="AS1488" s="45"/>
    </row>
    <row r="1489" spans="10:45" x14ac:dyDescent="0.25">
      <c r="J1489" s="45"/>
      <c r="K1489" s="45"/>
      <c r="L1489" s="45"/>
      <c r="M1489" s="45"/>
      <c r="N1489" s="45"/>
      <c r="O1489" s="45"/>
      <c r="P1489" s="45"/>
      <c r="Q1489" s="45"/>
      <c r="R1489" s="45"/>
      <c r="S1489" s="45"/>
      <c r="T1489" s="45"/>
      <c r="U1489" s="45"/>
      <c r="V1489" s="45"/>
      <c r="W1489" s="45"/>
      <c r="X1489" s="45"/>
      <c r="Y1489" s="45"/>
      <c r="Z1489" s="45"/>
      <c r="AA1489" s="45"/>
      <c r="AB1489" s="45"/>
      <c r="AC1489" s="45"/>
      <c r="AD1489" s="45"/>
      <c r="AE1489" s="45"/>
      <c r="AF1489" s="45"/>
      <c r="AG1489" s="45"/>
      <c r="AH1489" s="45"/>
      <c r="AI1489" s="45"/>
      <c r="AJ1489" s="45"/>
      <c r="AK1489" s="45"/>
      <c r="AL1489" s="45"/>
      <c r="AM1489" s="45"/>
      <c r="AN1489" s="45"/>
      <c r="AO1489" s="45"/>
      <c r="AP1489" s="45"/>
      <c r="AQ1489" s="45"/>
      <c r="AR1489" s="45"/>
      <c r="AS1489" s="45"/>
    </row>
    <row r="1490" spans="10:45" x14ac:dyDescent="0.25">
      <c r="J1490" s="45"/>
      <c r="K1490" s="45"/>
      <c r="L1490" s="45"/>
      <c r="M1490" s="45"/>
      <c r="N1490" s="45"/>
      <c r="O1490" s="45"/>
      <c r="P1490" s="45"/>
      <c r="Q1490" s="45"/>
      <c r="R1490" s="45"/>
      <c r="S1490" s="45"/>
      <c r="T1490" s="45"/>
      <c r="U1490" s="45"/>
      <c r="V1490" s="45"/>
      <c r="W1490" s="45"/>
      <c r="X1490" s="45"/>
      <c r="Y1490" s="45"/>
      <c r="Z1490" s="45"/>
      <c r="AA1490" s="45"/>
      <c r="AB1490" s="45"/>
      <c r="AC1490" s="45"/>
      <c r="AD1490" s="45"/>
      <c r="AE1490" s="45"/>
      <c r="AF1490" s="45"/>
      <c r="AG1490" s="45"/>
      <c r="AH1490" s="45"/>
      <c r="AI1490" s="45"/>
      <c r="AJ1490" s="45"/>
      <c r="AK1490" s="45"/>
      <c r="AL1490" s="45"/>
      <c r="AM1490" s="45"/>
      <c r="AN1490" s="45"/>
      <c r="AO1490" s="45"/>
      <c r="AP1490" s="45"/>
      <c r="AQ1490" s="45"/>
      <c r="AR1490" s="45"/>
      <c r="AS1490" s="45"/>
    </row>
    <row r="1491" spans="10:45" x14ac:dyDescent="0.25">
      <c r="J1491" s="45"/>
      <c r="K1491" s="45"/>
      <c r="L1491" s="45"/>
      <c r="M1491" s="45"/>
      <c r="N1491" s="45"/>
      <c r="O1491" s="45"/>
      <c r="P1491" s="45"/>
      <c r="Q1491" s="45"/>
      <c r="R1491" s="45"/>
      <c r="S1491" s="45"/>
      <c r="T1491" s="45"/>
      <c r="U1491" s="45"/>
      <c r="V1491" s="45"/>
      <c r="W1491" s="45"/>
      <c r="X1491" s="45"/>
      <c r="Y1491" s="45"/>
      <c r="Z1491" s="45"/>
      <c r="AA1491" s="45"/>
      <c r="AB1491" s="45"/>
      <c r="AC1491" s="45"/>
      <c r="AD1491" s="45"/>
      <c r="AE1491" s="45"/>
      <c r="AF1491" s="45"/>
      <c r="AG1491" s="45"/>
      <c r="AH1491" s="45"/>
      <c r="AI1491" s="45"/>
      <c r="AJ1491" s="45"/>
      <c r="AK1491" s="45"/>
      <c r="AL1491" s="45"/>
      <c r="AM1491" s="45"/>
      <c r="AN1491" s="45"/>
      <c r="AO1491" s="45"/>
      <c r="AP1491" s="45"/>
      <c r="AQ1491" s="45"/>
      <c r="AR1491" s="45"/>
      <c r="AS1491" s="45"/>
    </row>
    <row r="1492" spans="10:45" x14ac:dyDescent="0.25">
      <c r="J1492" s="45"/>
      <c r="K1492" s="45"/>
      <c r="L1492" s="45"/>
      <c r="M1492" s="45"/>
      <c r="N1492" s="45"/>
      <c r="O1492" s="45"/>
      <c r="P1492" s="45"/>
      <c r="Q1492" s="45"/>
      <c r="R1492" s="45"/>
      <c r="S1492" s="45"/>
      <c r="T1492" s="45"/>
      <c r="U1492" s="45"/>
      <c r="V1492" s="45"/>
      <c r="W1492" s="45"/>
      <c r="X1492" s="45"/>
      <c r="Y1492" s="45"/>
      <c r="Z1492" s="45"/>
      <c r="AA1492" s="45"/>
      <c r="AB1492" s="45"/>
      <c r="AC1492" s="45"/>
      <c r="AD1492" s="45"/>
      <c r="AE1492" s="45"/>
      <c r="AF1492" s="45"/>
      <c r="AG1492" s="45"/>
      <c r="AH1492" s="45"/>
      <c r="AI1492" s="45"/>
      <c r="AJ1492" s="45"/>
      <c r="AK1492" s="45"/>
      <c r="AL1492" s="45"/>
      <c r="AM1492" s="45"/>
      <c r="AN1492" s="45"/>
      <c r="AO1492" s="45"/>
      <c r="AP1492" s="45"/>
      <c r="AQ1492" s="45"/>
      <c r="AR1492" s="45"/>
      <c r="AS1492" s="45"/>
    </row>
    <row r="1493" spans="10:45" x14ac:dyDescent="0.25">
      <c r="J1493" s="45"/>
      <c r="K1493" s="45"/>
      <c r="L1493" s="45"/>
      <c r="M1493" s="45"/>
      <c r="N1493" s="45"/>
      <c r="O1493" s="45"/>
      <c r="P1493" s="45"/>
      <c r="Q1493" s="45"/>
      <c r="R1493" s="45"/>
      <c r="S1493" s="45"/>
      <c r="T1493" s="45"/>
      <c r="U1493" s="45"/>
      <c r="V1493" s="45"/>
      <c r="W1493" s="45"/>
      <c r="X1493" s="45"/>
      <c r="Y1493" s="45"/>
      <c r="Z1493" s="45"/>
      <c r="AA1493" s="45"/>
      <c r="AB1493" s="45"/>
      <c r="AC1493" s="45"/>
      <c r="AD1493" s="45"/>
      <c r="AE1493" s="45"/>
      <c r="AF1493" s="45"/>
      <c r="AG1493" s="45"/>
      <c r="AH1493" s="45"/>
      <c r="AI1493" s="45"/>
      <c r="AJ1493" s="45"/>
      <c r="AK1493" s="45"/>
      <c r="AL1493" s="45"/>
      <c r="AM1493" s="45"/>
      <c r="AN1493" s="45"/>
      <c r="AO1493" s="45"/>
      <c r="AP1493" s="45"/>
      <c r="AQ1493" s="45"/>
      <c r="AR1493" s="45"/>
      <c r="AS1493" s="45"/>
    </row>
    <row r="1494" spans="10:45" x14ac:dyDescent="0.25">
      <c r="J1494" s="45"/>
      <c r="K1494" s="45"/>
      <c r="L1494" s="45"/>
      <c r="M1494" s="45"/>
      <c r="N1494" s="45"/>
      <c r="O1494" s="45"/>
      <c r="P1494" s="45"/>
      <c r="Q1494" s="45"/>
      <c r="R1494" s="45"/>
      <c r="S1494" s="45"/>
      <c r="T1494" s="45"/>
      <c r="U1494" s="45"/>
      <c r="V1494" s="45"/>
      <c r="W1494" s="45"/>
      <c r="X1494" s="45"/>
      <c r="Y1494" s="45"/>
      <c r="Z1494" s="45"/>
      <c r="AA1494" s="45"/>
      <c r="AB1494" s="45"/>
      <c r="AC1494" s="45"/>
      <c r="AD1494" s="45"/>
      <c r="AE1494" s="45"/>
      <c r="AF1494" s="45"/>
      <c r="AG1494" s="45"/>
      <c r="AH1494" s="45"/>
      <c r="AI1494" s="45"/>
      <c r="AJ1494" s="45"/>
      <c r="AK1494" s="45"/>
      <c r="AL1494" s="45"/>
      <c r="AM1494" s="45"/>
      <c r="AN1494" s="45"/>
      <c r="AO1494" s="45"/>
      <c r="AP1494" s="45"/>
      <c r="AQ1494" s="45"/>
      <c r="AR1494" s="45"/>
      <c r="AS1494" s="45"/>
    </row>
    <row r="1495" spans="10:45" x14ac:dyDescent="0.25">
      <c r="J1495" s="45"/>
      <c r="K1495" s="45"/>
      <c r="L1495" s="45"/>
      <c r="M1495" s="45"/>
      <c r="N1495" s="45"/>
      <c r="O1495" s="45"/>
      <c r="P1495" s="45"/>
      <c r="Q1495" s="45"/>
      <c r="R1495" s="45"/>
      <c r="S1495" s="45"/>
      <c r="T1495" s="45"/>
      <c r="U1495" s="45"/>
      <c r="V1495" s="45"/>
      <c r="W1495" s="45"/>
      <c r="X1495" s="45"/>
      <c r="Y1495" s="45"/>
      <c r="Z1495" s="45"/>
      <c r="AA1495" s="45"/>
      <c r="AB1495" s="45"/>
      <c r="AC1495" s="45"/>
      <c r="AD1495" s="45"/>
      <c r="AE1495" s="45"/>
      <c r="AF1495" s="45"/>
      <c r="AG1495" s="45"/>
      <c r="AH1495" s="45"/>
      <c r="AI1495" s="45"/>
      <c r="AJ1495" s="45"/>
      <c r="AK1495" s="45"/>
      <c r="AL1495" s="45"/>
      <c r="AM1495" s="45"/>
      <c r="AN1495" s="45"/>
      <c r="AO1495" s="45"/>
      <c r="AP1495" s="45"/>
      <c r="AQ1495" s="45"/>
      <c r="AR1495" s="45"/>
      <c r="AS1495" s="45"/>
    </row>
    <row r="1496" spans="10:45" x14ac:dyDescent="0.25">
      <c r="J1496" s="45"/>
      <c r="K1496" s="45"/>
      <c r="L1496" s="45"/>
      <c r="M1496" s="45"/>
      <c r="N1496" s="45"/>
      <c r="O1496" s="45"/>
      <c r="P1496" s="45"/>
      <c r="Q1496" s="45"/>
      <c r="R1496" s="45"/>
      <c r="S1496" s="45"/>
      <c r="T1496" s="45"/>
      <c r="U1496" s="45"/>
      <c r="V1496" s="45"/>
      <c r="W1496" s="45"/>
      <c r="X1496" s="45"/>
      <c r="Y1496" s="45"/>
      <c r="Z1496" s="45"/>
      <c r="AA1496" s="45"/>
      <c r="AB1496" s="45"/>
      <c r="AC1496" s="45"/>
      <c r="AD1496" s="45"/>
      <c r="AE1496" s="45"/>
      <c r="AF1496" s="45"/>
      <c r="AG1496" s="45"/>
      <c r="AH1496" s="45"/>
      <c r="AI1496" s="45"/>
      <c r="AJ1496" s="45"/>
      <c r="AK1496" s="45"/>
      <c r="AL1496" s="45"/>
      <c r="AM1496" s="45"/>
      <c r="AN1496" s="45"/>
      <c r="AO1496" s="45"/>
      <c r="AP1496" s="45"/>
      <c r="AQ1496" s="45"/>
      <c r="AR1496" s="45"/>
      <c r="AS1496" s="45"/>
    </row>
    <row r="1497" spans="10:45" x14ac:dyDescent="0.25">
      <c r="J1497" s="45"/>
      <c r="K1497" s="45"/>
      <c r="L1497" s="45"/>
      <c r="M1497" s="45"/>
      <c r="N1497" s="45"/>
      <c r="O1497" s="45"/>
      <c r="P1497" s="45"/>
      <c r="Q1497" s="45"/>
      <c r="R1497" s="45"/>
      <c r="S1497" s="45"/>
      <c r="T1497" s="45"/>
      <c r="U1497" s="45"/>
      <c r="V1497" s="45"/>
      <c r="W1497" s="45"/>
      <c r="X1497" s="45"/>
      <c r="Y1497" s="45"/>
      <c r="Z1497" s="45"/>
      <c r="AA1497" s="45"/>
      <c r="AB1497" s="45"/>
      <c r="AC1497" s="45"/>
      <c r="AD1497" s="45"/>
      <c r="AE1497" s="45"/>
      <c r="AF1497" s="45"/>
      <c r="AG1497" s="45"/>
      <c r="AH1497" s="45"/>
      <c r="AI1497" s="45"/>
      <c r="AJ1497" s="45"/>
      <c r="AK1497" s="45"/>
      <c r="AL1497" s="45"/>
      <c r="AM1497" s="45"/>
      <c r="AN1497" s="45"/>
      <c r="AO1497" s="45"/>
      <c r="AP1497" s="45"/>
      <c r="AQ1497" s="45"/>
      <c r="AR1497" s="45"/>
      <c r="AS1497" s="45"/>
    </row>
    <row r="1498" spans="10:45" x14ac:dyDescent="0.25">
      <c r="J1498" s="45"/>
      <c r="K1498" s="45"/>
      <c r="L1498" s="45"/>
      <c r="M1498" s="45"/>
      <c r="N1498" s="45"/>
      <c r="O1498" s="45"/>
      <c r="P1498" s="45"/>
      <c r="Q1498" s="45"/>
      <c r="R1498" s="45"/>
      <c r="S1498" s="45"/>
      <c r="T1498" s="45"/>
      <c r="U1498" s="45"/>
      <c r="V1498" s="45"/>
      <c r="W1498" s="45"/>
      <c r="X1498" s="45"/>
      <c r="Y1498" s="45"/>
      <c r="Z1498" s="45"/>
      <c r="AA1498" s="45"/>
      <c r="AB1498" s="45"/>
      <c r="AC1498" s="45"/>
      <c r="AD1498" s="45"/>
      <c r="AE1498" s="45"/>
      <c r="AF1498" s="45"/>
      <c r="AG1498" s="45"/>
      <c r="AH1498" s="45"/>
      <c r="AI1498" s="45"/>
      <c r="AJ1498" s="45"/>
      <c r="AK1498" s="45"/>
      <c r="AL1498" s="45"/>
      <c r="AM1498" s="45"/>
      <c r="AN1498" s="45"/>
      <c r="AO1498" s="45"/>
      <c r="AP1498" s="45"/>
      <c r="AQ1498" s="45"/>
      <c r="AR1498" s="45"/>
      <c r="AS1498" s="45"/>
    </row>
    <row r="1499" spans="10:45" x14ac:dyDescent="0.25">
      <c r="J1499" s="45"/>
      <c r="K1499" s="45"/>
      <c r="L1499" s="45"/>
      <c r="M1499" s="45"/>
      <c r="N1499" s="45"/>
      <c r="O1499" s="45"/>
      <c r="P1499" s="45"/>
      <c r="Q1499" s="45"/>
      <c r="R1499" s="45"/>
      <c r="S1499" s="45"/>
      <c r="T1499" s="45"/>
      <c r="U1499" s="45"/>
      <c r="V1499" s="45"/>
      <c r="W1499" s="45"/>
      <c r="X1499" s="45"/>
      <c r="Y1499" s="45"/>
      <c r="Z1499" s="45"/>
      <c r="AA1499" s="45"/>
      <c r="AB1499" s="45"/>
      <c r="AC1499" s="45"/>
      <c r="AD1499" s="45"/>
      <c r="AE1499" s="45"/>
      <c r="AF1499" s="45"/>
      <c r="AG1499" s="45"/>
      <c r="AH1499" s="45"/>
      <c r="AI1499" s="45"/>
      <c r="AJ1499" s="45"/>
      <c r="AK1499" s="45"/>
      <c r="AL1499" s="45"/>
      <c r="AM1499" s="45"/>
      <c r="AN1499" s="45"/>
      <c r="AO1499" s="45"/>
      <c r="AP1499" s="45"/>
      <c r="AQ1499" s="45"/>
      <c r="AR1499" s="45"/>
      <c r="AS1499" s="45"/>
    </row>
    <row r="1500" spans="10:45" x14ac:dyDescent="0.25">
      <c r="J1500" s="45"/>
      <c r="K1500" s="45"/>
      <c r="L1500" s="45"/>
      <c r="M1500" s="45"/>
      <c r="N1500" s="45"/>
      <c r="O1500" s="45"/>
      <c r="P1500" s="45"/>
      <c r="Q1500" s="45"/>
      <c r="R1500" s="45"/>
      <c r="S1500" s="45"/>
      <c r="T1500" s="45"/>
      <c r="U1500" s="45"/>
      <c r="V1500" s="45"/>
      <c r="W1500" s="45"/>
      <c r="X1500" s="45"/>
      <c r="Y1500" s="45"/>
      <c r="Z1500" s="45"/>
      <c r="AA1500" s="45"/>
      <c r="AB1500" s="45"/>
      <c r="AC1500" s="45"/>
      <c r="AD1500" s="45"/>
      <c r="AE1500" s="45"/>
      <c r="AF1500" s="45"/>
      <c r="AG1500" s="45"/>
      <c r="AH1500" s="45"/>
      <c r="AI1500" s="45"/>
      <c r="AJ1500" s="45"/>
      <c r="AK1500" s="45"/>
      <c r="AL1500" s="45"/>
      <c r="AM1500" s="45"/>
      <c r="AN1500" s="45"/>
      <c r="AO1500" s="45"/>
      <c r="AP1500" s="45"/>
      <c r="AQ1500" s="45"/>
      <c r="AR1500" s="45"/>
      <c r="AS1500" s="45"/>
    </row>
    <row r="1501" spans="10:45" x14ac:dyDescent="0.25">
      <c r="J1501" s="45"/>
      <c r="K1501" s="45"/>
      <c r="L1501" s="45"/>
      <c r="M1501" s="45"/>
      <c r="N1501" s="45"/>
      <c r="O1501" s="45"/>
      <c r="P1501" s="45"/>
      <c r="Q1501" s="45"/>
      <c r="R1501" s="45"/>
      <c r="S1501" s="45"/>
      <c r="T1501" s="45"/>
      <c r="U1501" s="45"/>
      <c r="V1501" s="45"/>
      <c r="W1501" s="45"/>
      <c r="X1501" s="45"/>
      <c r="Y1501" s="45"/>
      <c r="Z1501" s="45"/>
      <c r="AA1501" s="45"/>
      <c r="AB1501" s="45"/>
      <c r="AC1501" s="45"/>
      <c r="AD1501" s="45"/>
      <c r="AE1501" s="45"/>
      <c r="AF1501" s="45"/>
      <c r="AG1501" s="45"/>
      <c r="AH1501" s="45"/>
      <c r="AI1501" s="45"/>
      <c r="AJ1501" s="45"/>
      <c r="AK1501" s="45"/>
      <c r="AL1501" s="45"/>
      <c r="AM1501" s="45"/>
      <c r="AN1501" s="45"/>
      <c r="AO1501" s="45"/>
      <c r="AP1501" s="45"/>
      <c r="AQ1501" s="45"/>
      <c r="AR1501" s="45"/>
      <c r="AS1501" s="45"/>
    </row>
    <row r="1502" spans="10:45" x14ac:dyDescent="0.25">
      <c r="J1502" s="45"/>
      <c r="K1502" s="45"/>
      <c r="L1502" s="45"/>
      <c r="M1502" s="45"/>
      <c r="N1502" s="45"/>
      <c r="O1502" s="45"/>
      <c r="P1502" s="45"/>
      <c r="Q1502" s="45"/>
      <c r="R1502" s="45"/>
      <c r="S1502" s="45"/>
      <c r="T1502" s="45"/>
      <c r="U1502" s="45"/>
      <c r="V1502" s="45"/>
      <c r="W1502" s="45"/>
      <c r="X1502" s="45"/>
      <c r="Y1502" s="45"/>
      <c r="Z1502" s="45"/>
      <c r="AA1502" s="45"/>
      <c r="AB1502" s="45"/>
      <c r="AC1502" s="45"/>
      <c r="AD1502" s="45"/>
      <c r="AE1502" s="45"/>
      <c r="AF1502" s="45"/>
      <c r="AG1502" s="45"/>
      <c r="AH1502" s="45"/>
      <c r="AI1502" s="45"/>
      <c r="AJ1502" s="45"/>
      <c r="AK1502" s="45"/>
      <c r="AL1502" s="45"/>
      <c r="AM1502" s="45"/>
      <c r="AN1502" s="45"/>
      <c r="AO1502" s="45"/>
      <c r="AP1502" s="45"/>
      <c r="AQ1502" s="45"/>
      <c r="AR1502" s="45"/>
      <c r="AS1502" s="45"/>
    </row>
    <row r="1503" spans="10:45" x14ac:dyDescent="0.25">
      <c r="J1503" s="45"/>
      <c r="K1503" s="45"/>
      <c r="L1503" s="45"/>
      <c r="M1503" s="45"/>
      <c r="N1503" s="45"/>
      <c r="O1503" s="45"/>
      <c r="P1503" s="45"/>
      <c r="Q1503" s="45"/>
      <c r="R1503" s="45"/>
      <c r="S1503" s="45"/>
      <c r="T1503" s="45"/>
      <c r="U1503" s="45"/>
      <c r="V1503" s="45"/>
      <c r="W1503" s="45"/>
      <c r="X1503" s="45"/>
      <c r="Y1503" s="45"/>
      <c r="Z1503" s="45"/>
      <c r="AA1503" s="45"/>
      <c r="AB1503" s="45"/>
      <c r="AC1503" s="45"/>
      <c r="AD1503" s="45"/>
      <c r="AE1503" s="45"/>
      <c r="AF1503" s="45"/>
      <c r="AG1503" s="45"/>
      <c r="AH1503" s="45"/>
      <c r="AI1503" s="45"/>
      <c r="AJ1503" s="45"/>
      <c r="AK1503" s="45"/>
      <c r="AL1503" s="45"/>
      <c r="AM1503" s="45"/>
      <c r="AN1503" s="45"/>
      <c r="AO1503" s="45"/>
      <c r="AP1503" s="45"/>
      <c r="AQ1503" s="45"/>
      <c r="AR1503" s="45"/>
      <c r="AS1503" s="45"/>
    </row>
    <row r="1504" spans="10:45" x14ac:dyDescent="0.25">
      <c r="J1504" s="45"/>
      <c r="K1504" s="45"/>
      <c r="L1504" s="45"/>
      <c r="M1504" s="45"/>
      <c r="N1504" s="45"/>
      <c r="O1504" s="45"/>
      <c r="P1504" s="45"/>
      <c r="Q1504" s="45"/>
      <c r="R1504" s="45"/>
      <c r="S1504" s="45"/>
      <c r="T1504" s="45"/>
      <c r="U1504" s="45"/>
      <c r="V1504" s="45"/>
      <c r="W1504" s="45"/>
      <c r="X1504" s="45"/>
      <c r="Y1504" s="45"/>
      <c r="Z1504" s="45"/>
      <c r="AA1504" s="45"/>
      <c r="AB1504" s="45"/>
      <c r="AC1504" s="45"/>
      <c r="AD1504" s="45"/>
      <c r="AE1504" s="45"/>
      <c r="AF1504" s="45"/>
      <c r="AG1504" s="45"/>
      <c r="AH1504" s="45"/>
      <c r="AI1504" s="45"/>
      <c r="AJ1504" s="45"/>
      <c r="AK1504" s="45"/>
      <c r="AL1504" s="45"/>
      <c r="AM1504" s="45"/>
      <c r="AN1504" s="45"/>
      <c r="AO1504" s="45"/>
      <c r="AP1504" s="45"/>
      <c r="AQ1504" s="45"/>
      <c r="AR1504" s="45"/>
      <c r="AS1504" s="45"/>
    </row>
    <row r="1505" spans="10:45" x14ac:dyDescent="0.25">
      <c r="J1505" s="45"/>
      <c r="K1505" s="45"/>
      <c r="L1505" s="45"/>
      <c r="M1505" s="45"/>
      <c r="N1505" s="45"/>
      <c r="O1505" s="45"/>
      <c r="P1505" s="45"/>
      <c r="Q1505" s="45"/>
      <c r="R1505" s="45"/>
      <c r="S1505" s="45"/>
      <c r="T1505" s="45"/>
      <c r="U1505" s="45"/>
      <c r="V1505" s="45"/>
      <c r="W1505" s="45"/>
      <c r="X1505" s="45"/>
      <c r="Y1505" s="45"/>
      <c r="Z1505" s="45"/>
      <c r="AA1505" s="45"/>
      <c r="AB1505" s="45"/>
      <c r="AC1505" s="45"/>
      <c r="AD1505" s="45"/>
      <c r="AE1505" s="45"/>
      <c r="AF1505" s="45"/>
      <c r="AG1505" s="45"/>
      <c r="AH1505" s="45"/>
      <c r="AI1505" s="45"/>
      <c r="AJ1505" s="45"/>
      <c r="AK1505" s="45"/>
      <c r="AL1505" s="45"/>
      <c r="AM1505" s="45"/>
      <c r="AN1505" s="45"/>
      <c r="AO1505" s="45"/>
      <c r="AP1505" s="45"/>
      <c r="AQ1505" s="45"/>
      <c r="AR1505" s="45"/>
      <c r="AS1505" s="45"/>
    </row>
    <row r="1506" spans="10:45" x14ac:dyDescent="0.25">
      <c r="J1506" s="45"/>
      <c r="K1506" s="45"/>
      <c r="L1506" s="45"/>
      <c r="M1506" s="45"/>
      <c r="N1506" s="45"/>
      <c r="O1506" s="45"/>
      <c r="P1506" s="45"/>
      <c r="Q1506" s="45"/>
      <c r="R1506" s="45"/>
      <c r="S1506" s="45"/>
      <c r="T1506" s="45"/>
      <c r="U1506" s="45"/>
      <c r="V1506" s="45"/>
      <c r="W1506" s="45"/>
      <c r="X1506" s="45"/>
      <c r="Y1506" s="45"/>
      <c r="Z1506" s="45"/>
      <c r="AA1506" s="45"/>
      <c r="AB1506" s="45"/>
      <c r="AC1506" s="45"/>
      <c r="AD1506" s="45"/>
      <c r="AE1506" s="45"/>
      <c r="AF1506" s="45"/>
      <c r="AG1506" s="45"/>
      <c r="AH1506" s="45"/>
      <c r="AI1506" s="45"/>
      <c r="AJ1506" s="45"/>
      <c r="AK1506" s="45"/>
      <c r="AL1506" s="45"/>
      <c r="AM1506" s="45"/>
      <c r="AN1506" s="45"/>
      <c r="AO1506" s="45"/>
      <c r="AP1506" s="45"/>
      <c r="AQ1506" s="45"/>
      <c r="AR1506" s="45"/>
      <c r="AS1506" s="45"/>
    </row>
    <row r="1507" spans="10:45" x14ac:dyDescent="0.25">
      <c r="J1507" s="45"/>
      <c r="K1507" s="45"/>
      <c r="L1507" s="45"/>
      <c r="M1507" s="45"/>
      <c r="N1507" s="45"/>
      <c r="O1507" s="45"/>
      <c r="P1507" s="45"/>
      <c r="Q1507" s="45"/>
      <c r="R1507" s="45"/>
      <c r="S1507" s="45"/>
      <c r="T1507" s="45"/>
      <c r="U1507" s="45"/>
      <c r="V1507" s="45"/>
      <c r="W1507" s="45"/>
      <c r="X1507" s="45"/>
      <c r="Y1507" s="45"/>
      <c r="Z1507" s="45"/>
      <c r="AA1507" s="45"/>
      <c r="AB1507" s="45"/>
      <c r="AC1507" s="45"/>
      <c r="AD1507" s="45"/>
      <c r="AE1507" s="45"/>
      <c r="AF1507" s="45"/>
      <c r="AG1507" s="45"/>
      <c r="AH1507" s="45"/>
      <c r="AI1507" s="45"/>
      <c r="AJ1507" s="45"/>
      <c r="AK1507" s="45"/>
      <c r="AL1507" s="45"/>
      <c r="AM1507" s="45"/>
      <c r="AN1507" s="45"/>
      <c r="AO1507" s="45"/>
      <c r="AP1507" s="45"/>
      <c r="AQ1507" s="45"/>
      <c r="AR1507" s="45"/>
      <c r="AS1507" s="45"/>
    </row>
    <row r="1508" spans="10:45" x14ac:dyDescent="0.25">
      <c r="J1508" s="45"/>
      <c r="K1508" s="45"/>
      <c r="L1508" s="45"/>
      <c r="M1508" s="45"/>
      <c r="N1508" s="45"/>
      <c r="O1508" s="45"/>
      <c r="P1508" s="45"/>
      <c r="Q1508" s="45"/>
      <c r="R1508" s="45"/>
      <c r="S1508" s="45"/>
      <c r="T1508" s="45"/>
      <c r="U1508" s="45"/>
      <c r="V1508" s="45"/>
      <c r="W1508" s="45"/>
      <c r="X1508" s="45"/>
      <c r="Y1508" s="45"/>
      <c r="Z1508" s="45"/>
      <c r="AA1508" s="45"/>
      <c r="AB1508" s="45"/>
      <c r="AC1508" s="45"/>
      <c r="AD1508" s="45"/>
      <c r="AE1508" s="45"/>
      <c r="AF1508" s="45"/>
      <c r="AG1508" s="45"/>
      <c r="AH1508" s="45"/>
      <c r="AI1508" s="45"/>
      <c r="AJ1508" s="45"/>
      <c r="AK1508" s="45"/>
      <c r="AL1508" s="45"/>
      <c r="AM1508" s="45"/>
      <c r="AN1508" s="45"/>
      <c r="AO1508" s="45"/>
      <c r="AP1508" s="45"/>
      <c r="AQ1508" s="45"/>
      <c r="AR1508" s="45"/>
      <c r="AS1508" s="45"/>
    </row>
    <row r="1509" spans="10:45" x14ac:dyDescent="0.25">
      <c r="J1509" s="45"/>
      <c r="K1509" s="45"/>
      <c r="L1509" s="45"/>
      <c r="M1509" s="45"/>
      <c r="N1509" s="45"/>
      <c r="O1509" s="45"/>
      <c r="P1509" s="45"/>
      <c r="Q1509" s="45"/>
      <c r="R1509" s="45"/>
      <c r="S1509" s="45"/>
      <c r="T1509" s="45"/>
      <c r="U1509" s="45"/>
      <c r="V1509" s="45"/>
      <c r="W1509" s="45"/>
      <c r="X1509" s="45"/>
      <c r="Y1509" s="45"/>
      <c r="Z1509" s="45"/>
      <c r="AA1509" s="45"/>
      <c r="AB1509" s="45"/>
      <c r="AC1509" s="45"/>
      <c r="AD1509" s="45"/>
      <c r="AE1509" s="45"/>
      <c r="AF1509" s="45"/>
      <c r="AG1509" s="45"/>
      <c r="AH1509" s="45"/>
      <c r="AI1509" s="45"/>
      <c r="AJ1509" s="45"/>
      <c r="AK1509" s="45"/>
      <c r="AL1509" s="45"/>
      <c r="AM1509" s="45"/>
      <c r="AN1509" s="45"/>
      <c r="AO1509" s="45"/>
      <c r="AP1509" s="45"/>
      <c r="AQ1509" s="45"/>
      <c r="AR1509" s="45"/>
      <c r="AS1509" s="45"/>
    </row>
    <row r="1510" spans="10:45" x14ac:dyDescent="0.25">
      <c r="J1510" s="45"/>
      <c r="K1510" s="45"/>
      <c r="L1510" s="45"/>
      <c r="M1510" s="45"/>
      <c r="N1510" s="45"/>
      <c r="O1510" s="45"/>
      <c r="P1510" s="45"/>
      <c r="Q1510" s="45"/>
      <c r="R1510" s="45"/>
      <c r="S1510" s="45"/>
      <c r="T1510" s="45"/>
      <c r="U1510" s="45"/>
      <c r="V1510" s="45"/>
      <c r="W1510" s="45"/>
      <c r="X1510" s="45"/>
      <c r="Y1510" s="45"/>
      <c r="Z1510" s="45"/>
      <c r="AA1510" s="45"/>
      <c r="AB1510" s="45"/>
      <c r="AC1510" s="45"/>
      <c r="AD1510" s="45"/>
      <c r="AE1510" s="45"/>
      <c r="AF1510" s="45"/>
      <c r="AG1510" s="45"/>
      <c r="AH1510" s="45"/>
      <c r="AI1510" s="45"/>
      <c r="AJ1510" s="45"/>
      <c r="AK1510" s="45"/>
      <c r="AL1510" s="45"/>
      <c r="AM1510" s="45"/>
      <c r="AN1510" s="45"/>
      <c r="AO1510" s="45"/>
      <c r="AP1510" s="45"/>
      <c r="AQ1510" s="45"/>
      <c r="AR1510" s="45"/>
      <c r="AS1510" s="45"/>
    </row>
    <row r="1511" spans="10:45" x14ac:dyDescent="0.25">
      <c r="J1511" s="45"/>
      <c r="K1511" s="45"/>
      <c r="L1511" s="45"/>
      <c r="M1511" s="45"/>
      <c r="N1511" s="45"/>
      <c r="O1511" s="45"/>
      <c r="P1511" s="45"/>
      <c r="Q1511" s="45"/>
      <c r="R1511" s="45"/>
      <c r="S1511" s="45"/>
      <c r="T1511" s="45"/>
      <c r="U1511" s="45"/>
      <c r="V1511" s="45"/>
      <c r="W1511" s="45"/>
      <c r="X1511" s="45"/>
      <c r="Y1511" s="45"/>
      <c r="Z1511" s="45"/>
      <c r="AA1511" s="45"/>
      <c r="AB1511" s="45"/>
      <c r="AC1511" s="45"/>
      <c r="AD1511" s="45"/>
      <c r="AE1511" s="45"/>
      <c r="AF1511" s="45"/>
      <c r="AG1511" s="45"/>
      <c r="AH1511" s="45"/>
      <c r="AI1511" s="45"/>
      <c r="AJ1511" s="45"/>
      <c r="AK1511" s="45"/>
      <c r="AL1511" s="45"/>
      <c r="AM1511" s="45"/>
      <c r="AN1511" s="45"/>
      <c r="AO1511" s="45"/>
      <c r="AP1511" s="45"/>
      <c r="AQ1511" s="45"/>
      <c r="AR1511" s="45"/>
      <c r="AS1511" s="45"/>
    </row>
    <row r="1512" spans="10:45" x14ac:dyDescent="0.25">
      <c r="J1512" s="45"/>
      <c r="K1512" s="45"/>
      <c r="L1512" s="45"/>
      <c r="M1512" s="45"/>
      <c r="N1512" s="45"/>
      <c r="O1512" s="45"/>
      <c r="P1512" s="45"/>
      <c r="Q1512" s="45"/>
      <c r="R1512" s="45"/>
      <c r="S1512" s="45"/>
      <c r="T1512" s="45"/>
      <c r="U1512" s="45"/>
      <c r="V1512" s="45"/>
      <c r="W1512" s="45"/>
      <c r="X1512" s="45"/>
      <c r="Y1512" s="45"/>
      <c r="Z1512" s="45"/>
      <c r="AA1512" s="45"/>
      <c r="AB1512" s="45"/>
      <c r="AC1512" s="45"/>
      <c r="AD1512" s="45"/>
      <c r="AE1512" s="45"/>
      <c r="AF1512" s="45"/>
      <c r="AG1512" s="45"/>
      <c r="AH1512" s="45"/>
      <c r="AI1512" s="45"/>
      <c r="AJ1512" s="45"/>
      <c r="AK1512" s="45"/>
      <c r="AL1512" s="45"/>
      <c r="AM1512" s="45"/>
      <c r="AN1512" s="45"/>
      <c r="AO1512" s="45"/>
      <c r="AP1512" s="45"/>
      <c r="AQ1512" s="45"/>
      <c r="AR1512" s="45"/>
      <c r="AS1512" s="45"/>
    </row>
    <row r="1513" spans="10:45" x14ac:dyDescent="0.25">
      <c r="J1513" s="45"/>
      <c r="K1513" s="45"/>
      <c r="L1513" s="45"/>
      <c r="M1513" s="45"/>
      <c r="N1513" s="45"/>
      <c r="O1513" s="45"/>
      <c r="P1513" s="45"/>
      <c r="Q1513" s="45"/>
      <c r="R1513" s="45"/>
      <c r="S1513" s="45"/>
      <c r="T1513" s="45"/>
      <c r="U1513" s="45"/>
      <c r="V1513" s="45"/>
      <c r="W1513" s="45"/>
      <c r="X1513" s="45"/>
      <c r="Y1513" s="45"/>
      <c r="Z1513" s="45"/>
      <c r="AA1513" s="45"/>
      <c r="AB1513" s="45"/>
      <c r="AC1513" s="45"/>
      <c r="AD1513" s="45"/>
      <c r="AE1513" s="45"/>
      <c r="AF1513" s="45"/>
      <c r="AG1513" s="45"/>
      <c r="AH1513" s="45"/>
      <c r="AI1513" s="45"/>
      <c r="AJ1513" s="45"/>
      <c r="AK1513" s="45"/>
      <c r="AL1513" s="45"/>
      <c r="AM1513" s="45"/>
      <c r="AN1513" s="45"/>
      <c r="AO1513" s="45"/>
      <c r="AP1513" s="45"/>
      <c r="AQ1513" s="45"/>
      <c r="AR1513" s="45"/>
      <c r="AS1513" s="45"/>
    </row>
    <row r="1514" spans="10:45" x14ac:dyDescent="0.25">
      <c r="J1514" s="45"/>
      <c r="K1514" s="45"/>
      <c r="L1514" s="45"/>
      <c r="M1514" s="45"/>
      <c r="N1514" s="45"/>
      <c r="O1514" s="45"/>
      <c r="P1514" s="45"/>
      <c r="Q1514" s="45"/>
      <c r="R1514" s="45"/>
      <c r="S1514" s="45"/>
      <c r="T1514" s="45"/>
      <c r="U1514" s="45"/>
      <c r="V1514" s="45"/>
      <c r="W1514" s="45"/>
      <c r="X1514" s="45"/>
      <c r="Y1514" s="45"/>
      <c r="Z1514" s="45"/>
      <c r="AA1514" s="45"/>
      <c r="AB1514" s="45"/>
      <c r="AC1514" s="45"/>
      <c r="AD1514" s="45"/>
      <c r="AE1514" s="45"/>
      <c r="AF1514" s="45"/>
      <c r="AG1514" s="45"/>
      <c r="AH1514" s="45"/>
      <c r="AI1514" s="45"/>
      <c r="AJ1514" s="45"/>
      <c r="AK1514" s="45"/>
      <c r="AL1514" s="45"/>
      <c r="AM1514" s="45"/>
      <c r="AN1514" s="45"/>
      <c r="AO1514" s="45"/>
      <c r="AP1514" s="45"/>
      <c r="AQ1514" s="45"/>
      <c r="AR1514" s="45"/>
      <c r="AS1514" s="45"/>
    </row>
    <row r="1515" spans="10:45" x14ac:dyDescent="0.25">
      <c r="J1515" s="45"/>
      <c r="K1515" s="45"/>
      <c r="L1515" s="45"/>
      <c r="M1515" s="45"/>
      <c r="N1515" s="45"/>
      <c r="O1515" s="45"/>
      <c r="P1515" s="45"/>
      <c r="Q1515" s="45"/>
      <c r="R1515" s="45"/>
      <c r="S1515" s="45"/>
      <c r="T1515" s="45"/>
      <c r="U1515" s="45"/>
      <c r="V1515" s="45"/>
      <c r="W1515" s="45"/>
      <c r="X1515" s="45"/>
      <c r="Y1515" s="45"/>
      <c r="Z1515" s="45"/>
      <c r="AA1515" s="45"/>
      <c r="AB1515" s="45"/>
      <c r="AC1515" s="45"/>
      <c r="AD1515" s="45"/>
      <c r="AE1515" s="45"/>
      <c r="AF1515" s="45"/>
      <c r="AG1515" s="45"/>
      <c r="AH1515" s="45"/>
      <c r="AI1515" s="45"/>
      <c r="AJ1515" s="45"/>
      <c r="AK1515" s="45"/>
      <c r="AL1515" s="45"/>
      <c r="AM1515" s="45"/>
      <c r="AN1515" s="45"/>
      <c r="AO1515" s="45"/>
      <c r="AP1515" s="45"/>
      <c r="AQ1515" s="45"/>
      <c r="AR1515" s="45"/>
      <c r="AS1515" s="45"/>
    </row>
    <row r="1516" spans="10:45" x14ac:dyDescent="0.25">
      <c r="J1516" s="45"/>
      <c r="K1516" s="45"/>
      <c r="L1516" s="45"/>
      <c r="M1516" s="45"/>
      <c r="N1516" s="45"/>
      <c r="O1516" s="45"/>
      <c r="P1516" s="45"/>
      <c r="Q1516" s="45"/>
      <c r="R1516" s="45"/>
      <c r="S1516" s="45"/>
      <c r="T1516" s="45"/>
      <c r="U1516" s="45"/>
      <c r="V1516" s="45"/>
      <c r="W1516" s="45"/>
      <c r="X1516" s="45"/>
      <c r="Y1516" s="45"/>
      <c r="Z1516" s="45"/>
      <c r="AA1516" s="45"/>
      <c r="AB1516" s="45"/>
      <c r="AC1516" s="45"/>
      <c r="AD1516" s="45"/>
      <c r="AE1516" s="45"/>
      <c r="AF1516" s="45"/>
      <c r="AG1516" s="45"/>
      <c r="AH1516" s="45"/>
      <c r="AI1516" s="45"/>
      <c r="AJ1516" s="45"/>
      <c r="AK1516" s="45"/>
      <c r="AL1516" s="45"/>
      <c r="AM1516" s="45"/>
      <c r="AN1516" s="45"/>
      <c r="AO1516" s="45"/>
      <c r="AP1516" s="45"/>
      <c r="AQ1516" s="45"/>
      <c r="AR1516" s="45"/>
      <c r="AS1516" s="45"/>
    </row>
    <row r="1517" spans="10:45" x14ac:dyDescent="0.25">
      <c r="J1517" s="45"/>
      <c r="K1517" s="45"/>
      <c r="L1517" s="45"/>
      <c r="M1517" s="45"/>
      <c r="N1517" s="45"/>
      <c r="O1517" s="45"/>
      <c r="P1517" s="45"/>
      <c r="Q1517" s="45"/>
      <c r="R1517" s="45"/>
      <c r="S1517" s="45"/>
      <c r="T1517" s="45"/>
      <c r="U1517" s="45"/>
      <c r="V1517" s="45"/>
      <c r="W1517" s="45"/>
      <c r="X1517" s="45"/>
      <c r="Y1517" s="45"/>
      <c r="Z1517" s="45"/>
      <c r="AA1517" s="45"/>
      <c r="AB1517" s="45"/>
      <c r="AC1517" s="45"/>
      <c r="AD1517" s="45"/>
      <c r="AE1517" s="45"/>
      <c r="AF1517" s="45"/>
      <c r="AG1517" s="45"/>
      <c r="AH1517" s="45"/>
      <c r="AI1517" s="45"/>
      <c r="AJ1517" s="45"/>
      <c r="AK1517" s="45"/>
      <c r="AL1517" s="45"/>
      <c r="AM1517" s="45"/>
      <c r="AN1517" s="45"/>
      <c r="AO1517" s="45"/>
      <c r="AP1517" s="45"/>
      <c r="AQ1517" s="45"/>
      <c r="AR1517" s="45"/>
      <c r="AS1517" s="45"/>
    </row>
    <row r="1518" spans="10:45" x14ac:dyDescent="0.25">
      <c r="J1518" s="45"/>
      <c r="K1518" s="45"/>
      <c r="L1518" s="45"/>
      <c r="M1518" s="45"/>
      <c r="N1518" s="45"/>
      <c r="O1518" s="45"/>
      <c r="P1518" s="45"/>
      <c r="Q1518" s="45"/>
      <c r="R1518" s="45"/>
      <c r="S1518" s="45"/>
      <c r="T1518" s="45"/>
      <c r="U1518" s="45"/>
      <c r="V1518" s="45"/>
      <c r="W1518" s="45"/>
      <c r="X1518" s="45"/>
      <c r="Y1518" s="45"/>
      <c r="Z1518" s="45"/>
      <c r="AA1518" s="45"/>
      <c r="AB1518" s="45"/>
      <c r="AC1518" s="45"/>
      <c r="AD1518" s="45"/>
      <c r="AE1518" s="45"/>
      <c r="AF1518" s="45"/>
      <c r="AG1518" s="45"/>
      <c r="AH1518" s="45"/>
      <c r="AI1518" s="45"/>
      <c r="AJ1518" s="45"/>
      <c r="AK1518" s="45"/>
      <c r="AL1518" s="45"/>
      <c r="AM1518" s="45"/>
      <c r="AN1518" s="45"/>
      <c r="AO1518" s="45"/>
      <c r="AP1518" s="45"/>
      <c r="AQ1518" s="45"/>
      <c r="AR1518" s="45"/>
      <c r="AS1518" s="45"/>
    </row>
    <row r="1519" spans="10:45" x14ac:dyDescent="0.25">
      <c r="J1519" s="45"/>
      <c r="K1519" s="45"/>
      <c r="L1519" s="45"/>
      <c r="M1519" s="45"/>
      <c r="N1519" s="45"/>
      <c r="O1519" s="45"/>
      <c r="P1519" s="45"/>
      <c r="Q1519" s="45"/>
      <c r="R1519" s="45"/>
      <c r="S1519" s="45"/>
      <c r="T1519" s="45"/>
      <c r="U1519" s="45"/>
      <c r="V1519" s="45"/>
      <c r="W1519" s="45"/>
      <c r="X1519" s="45"/>
      <c r="Y1519" s="45"/>
      <c r="Z1519" s="45"/>
      <c r="AA1519" s="45"/>
      <c r="AB1519" s="45"/>
      <c r="AC1519" s="45"/>
      <c r="AD1519" s="45"/>
      <c r="AE1519" s="45"/>
      <c r="AF1519" s="45"/>
      <c r="AG1519" s="45"/>
      <c r="AH1519" s="45"/>
      <c r="AI1519" s="45"/>
      <c r="AJ1519" s="45"/>
      <c r="AK1519" s="45"/>
      <c r="AL1519" s="45"/>
      <c r="AM1519" s="45"/>
      <c r="AN1519" s="45"/>
      <c r="AO1519" s="45"/>
      <c r="AP1519" s="45"/>
      <c r="AQ1519" s="45"/>
      <c r="AR1519" s="45"/>
      <c r="AS1519" s="45"/>
    </row>
    <row r="1520" spans="10:45" x14ac:dyDescent="0.25">
      <c r="J1520" s="45"/>
      <c r="K1520" s="45"/>
      <c r="L1520" s="45"/>
      <c r="M1520" s="45"/>
      <c r="N1520" s="45"/>
      <c r="O1520" s="45"/>
      <c r="P1520" s="45"/>
      <c r="Q1520" s="45"/>
      <c r="R1520" s="45"/>
      <c r="S1520" s="45"/>
      <c r="T1520" s="45"/>
      <c r="U1520" s="45"/>
      <c r="V1520" s="45"/>
      <c r="W1520" s="45"/>
      <c r="X1520" s="45"/>
      <c r="Y1520" s="45"/>
      <c r="Z1520" s="45"/>
      <c r="AA1520" s="45"/>
      <c r="AB1520" s="45"/>
      <c r="AC1520" s="45"/>
      <c r="AD1520" s="45"/>
      <c r="AE1520" s="45"/>
      <c r="AF1520" s="45"/>
      <c r="AG1520" s="45"/>
      <c r="AH1520" s="45"/>
      <c r="AI1520" s="45"/>
      <c r="AJ1520" s="45"/>
      <c r="AK1520" s="45"/>
      <c r="AL1520" s="45"/>
      <c r="AM1520" s="45"/>
      <c r="AN1520" s="45"/>
      <c r="AO1520" s="45"/>
      <c r="AP1520" s="45"/>
      <c r="AQ1520" s="45"/>
      <c r="AR1520" s="45"/>
      <c r="AS1520" s="45"/>
    </row>
    <row r="1521" spans="10:45" x14ac:dyDescent="0.25">
      <c r="J1521" s="45"/>
      <c r="K1521" s="45"/>
      <c r="L1521" s="45"/>
      <c r="M1521" s="45"/>
      <c r="N1521" s="45"/>
      <c r="O1521" s="45"/>
      <c r="P1521" s="45"/>
      <c r="Q1521" s="45"/>
      <c r="R1521" s="45"/>
      <c r="S1521" s="45"/>
      <c r="T1521" s="45"/>
      <c r="U1521" s="45"/>
      <c r="V1521" s="45"/>
      <c r="W1521" s="45"/>
      <c r="X1521" s="45"/>
      <c r="Y1521" s="45"/>
      <c r="Z1521" s="45"/>
      <c r="AA1521" s="45"/>
      <c r="AB1521" s="45"/>
      <c r="AC1521" s="45"/>
      <c r="AD1521" s="45"/>
      <c r="AE1521" s="45"/>
      <c r="AF1521" s="45"/>
      <c r="AG1521" s="45"/>
      <c r="AH1521" s="45"/>
      <c r="AI1521" s="45"/>
      <c r="AJ1521" s="45"/>
      <c r="AK1521" s="45"/>
      <c r="AL1521" s="45"/>
      <c r="AM1521" s="45"/>
      <c r="AN1521" s="45"/>
      <c r="AO1521" s="45"/>
      <c r="AP1521" s="45"/>
      <c r="AQ1521" s="45"/>
      <c r="AR1521" s="45"/>
      <c r="AS1521" s="45"/>
    </row>
    <row r="1522" spans="10:45" x14ac:dyDescent="0.25">
      <c r="J1522" s="45"/>
      <c r="K1522" s="45"/>
      <c r="L1522" s="45"/>
      <c r="M1522" s="45"/>
      <c r="N1522" s="45"/>
      <c r="O1522" s="45"/>
      <c r="P1522" s="45"/>
      <c r="Q1522" s="45"/>
      <c r="R1522" s="45"/>
      <c r="S1522" s="45"/>
      <c r="T1522" s="45"/>
      <c r="U1522" s="45"/>
      <c r="V1522" s="45"/>
      <c r="W1522" s="45"/>
      <c r="X1522" s="45"/>
      <c r="Y1522" s="45"/>
      <c r="Z1522" s="45"/>
      <c r="AA1522" s="45"/>
      <c r="AB1522" s="45"/>
      <c r="AC1522" s="45"/>
      <c r="AD1522" s="45"/>
      <c r="AE1522" s="45"/>
      <c r="AF1522" s="45"/>
      <c r="AG1522" s="45"/>
      <c r="AH1522" s="45"/>
      <c r="AI1522" s="45"/>
      <c r="AJ1522" s="45"/>
      <c r="AK1522" s="45"/>
      <c r="AL1522" s="45"/>
      <c r="AM1522" s="45"/>
      <c r="AN1522" s="45"/>
      <c r="AO1522" s="45"/>
      <c r="AP1522" s="45"/>
      <c r="AQ1522" s="45"/>
      <c r="AR1522" s="45"/>
      <c r="AS1522" s="45"/>
    </row>
    <row r="1523" spans="10:45" x14ac:dyDescent="0.25">
      <c r="J1523" s="45"/>
      <c r="K1523" s="45"/>
      <c r="L1523" s="45"/>
      <c r="M1523" s="45"/>
      <c r="N1523" s="45"/>
      <c r="O1523" s="45"/>
      <c r="P1523" s="45"/>
      <c r="Q1523" s="45"/>
      <c r="R1523" s="45"/>
      <c r="S1523" s="45"/>
      <c r="T1523" s="45"/>
      <c r="U1523" s="45"/>
      <c r="V1523" s="45"/>
      <c r="W1523" s="45"/>
      <c r="X1523" s="45"/>
      <c r="Y1523" s="45"/>
      <c r="Z1523" s="45"/>
      <c r="AA1523" s="45"/>
      <c r="AB1523" s="45"/>
      <c r="AC1523" s="45"/>
      <c r="AD1523" s="45"/>
      <c r="AE1523" s="45"/>
      <c r="AF1523" s="45"/>
      <c r="AG1523" s="45"/>
      <c r="AH1523" s="45"/>
      <c r="AI1523" s="45"/>
      <c r="AJ1523" s="45"/>
      <c r="AK1523" s="45"/>
      <c r="AL1523" s="45"/>
      <c r="AM1523" s="45"/>
      <c r="AN1523" s="45"/>
      <c r="AO1523" s="45"/>
      <c r="AP1523" s="45"/>
      <c r="AQ1523" s="45"/>
      <c r="AR1523" s="45"/>
      <c r="AS1523" s="45"/>
    </row>
    <row r="1524" spans="10:45" x14ac:dyDescent="0.25">
      <c r="J1524" s="45"/>
      <c r="K1524" s="45"/>
      <c r="L1524" s="45"/>
      <c r="M1524" s="45"/>
      <c r="N1524" s="45"/>
      <c r="O1524" s="45"/>
      <c r="P1524" s="45"/>
      <c r="Q1524" s="45"/>
      <c r="R1524" s="45"/>
      <c r="S1524" s="45"/>
      <c r="T1524" s="45"/>
      <c r="U1524" s="45"/>
      <c r="V1524" s="45"/>
      <c r="W1524" s="45"/>
      <c r="X1524" s="45"/>
      <c r="Y1524" s="45"/>
      <c r="Z1524" s="45"/>
      <c r="AA1524" s="45"/>
      <c r="AB1524" s="45"/>
      <c r="AC1524" s="45"/>
      <c r="AD1524" s="45"/>
      <c r="AE1524" s="45"/>
      <c r="AF1524" s="45"/>
      <c r="AG1524" s="45"/>
      <c r="AH1524" s="45"/>
      <c r="AI1524" s="45"/>
      <c r="AJ1524" s="45"/>
      <c r="AK1524" s="45"/>
      <c r="AL1524" s="45"/>
      <c r="AM1524" s="45"/>
      <c r="AN1524" s="45"/>
      <c r="AO1524" s="45"/>
      <c r="AP1524" s="45"/>
      <c r="AQ1524" s="45"/>
      <c r="AR1524" s="45"/>
      <c r="AS1524" s="45"/>
    </row>
    <row r="1525" spans="10:45" x14ac:dyDescent="0.25">
      <c r="J1525" s="45"/>
      <c r="K1525" s="45"/>
      <c r="L1525" s="45"/>
      <c r="M1525" s="45"/>
      <c r="N1525" s="45"/>
      <c r="O1525" s="45"/>
      <c r="P1525" s="45"/>
      <c r="Q1525" s="45"/>
      <c r="R1525" s="45"/>
      <c r="S1525" s="45"/>
      <c r="T1525" s="45"/>
      <c r="U1525" s="45"/>
      <c r="V1525" s="45"/>
      <c r="W1525" s="45"/>
      <c r="X1525" s="45"/>
      <c r="Y1525" s="45"/>
      <c r="Z1525" s="45"/>
      <c r="AA1525" s="45"/>
      <c r="AB1525" s="45"/>
      <c r="AC1525" s="45"/>
      <c r="AD1525" s="45"/>
      <c r="AE1525" s="45"/>
      <c r="AF1525" s="45"/>
      <c r="AG1525" s="45"/>
      <c r="AH1525" s="45"/>
      <c r="AI1525" s="45"/>
      <c r="AJ1525" s="45"/>
      <c r="AK1525" s="45"/>
      <c r="AL1525" s="45"/>
      <c r="AM1525" s="45"/>
      <c r="AN1525" s="45"/>
      <c r="AO1525" s="45"/>
      <c r="AP1525" s="45"/>
      <c r="AQ1525" s="45"/>
      <c r="AR1525" s="45"/>
      <c r="AS1525" s="45"/>
    </row>
    <row r="1526" spans="10:45" x14ac:dyDescent="0.25">
      <c r="J1526" s="45"/>
      <c r="K1526" s="45"/>
      <c r="L1526" s="45"/>
      <c r="M1526" s="45"/>
      <c r="N1526" s="45"/>
      <c r="O1526" s="45"/>
      <c r="P1526" s="45"/>
      <c r="Q1526" s="45"/>
      <c r="R1526" s="45"/>
      <c r="S1526" s="45"/>
      <c r="T1526" s="45"/>
      <c r="U1526" s="45"/>
      <c r="V1526" s="45"/>
      <c r="W1526" s="45"/>
      <c r="X1526" s="45"/>
      <c r="Y1526" s="45"/>
      <c r="Z1526" s="45"/>
      <c r="AA1526" s="45"/>
      <c r="AB1526" s="45"/>
      <c r="AC1526" s="45"/>
      <c r="AD1526" s="45"/>
      <c r="AE1526" s="45"/>
      <c r="AF1526" s="45"/>
      <c r="AG1526" s="45"/>
      <c r="AH1526" s="45"/>
      <c r="AI1526" s="45"/>
      <c r="AJ1526" s="45"/>
      <c r="AK1526" s="45"/>
      <c r="AL1526" s="45"/>
      <c r="AM1526" s="45"/>
      <c r="AN1526" s="45"/>
      <c r="AO1526" s="45"/>
      <c r="AP1526" s="45"/>
      <c r="AQ1526" s="45"/>
      <c r="AR1526" s="45"/>
      <c r="AS1526" s="45"/>
    </row>
    <row r="1527" spans="10:45" x14ac:dyDescent="0.25">
      <c r="J1527" s="45"/>
      <c r="K1527" s="45"/>
      <c r="L1527" s="45"/>
      <c r="M1527" s="45"/>
      <c r="N1527" s="45"/>
      <c r="O1527" s="45"/>
      <c r="P1527" s="45"/>
      <c r="Q1527" s="45"/>
      <c r="R1527" s="45"/>
      <c r="S1527" s="45"/>
      <c r="T1527" s="45"/>
      <c r="U1527" s="45"/>
      <c r="V1527" s="45"/>
      <c r="W1527" s="45"/>
      <c r="X1527" s="45"/>
      <c r="Y1527" s="45"/>
      <c r="Z1527" s="45"/>
      <c r="AA1527" s="45"/>
      <c r="AB1527" s="45"/>
      <c r="AC1527" s="45"/>
      <c r="AD1527" s="45"/>
      <c r="AE1527" s="45"/>
      <c r="AF1527" s="45"/>
      <c r="AG1527" s="45"/>
      <c r="AH1527" s="45"/>
      <c r="AI1527" s="45"/>
      <c r="AJ1527" s="45"/>
      <c r="AK1527" s="45"/>
      <c r="AL1527" s="45"/>
      <c r="AM1527" s="45"/>
      <c r="AN1527" s="45"/>
      <c r="AO1527" s="45"/>
      <c r="AP1527" s="45"/>
      <c r="AQ1527" s="45"/>
      <c r="AR1527" s="45"/>
      <c r="AS1527" s="45"/>
    </row>
    <row r="1528" spans="10:45" x14ac:dyDescent="0.25">
      <c r="J1528" s="45"/>
      <c r="K1528" s="45"/>
      <c r="L1528" s="45"/>
      <c r="M1528" s="45"/>
      <c r="N1528" s="45"/>
      <c r="O1528" s="45"/>
      <c r="P1528" s="45"/>
      <c r="Q1528" s="45"/>
      <c r="R1528" s="45"/>
      <c r="S1528" s="45"/>
      <c r="T1528" s="45"/>
      <c r="U1528" s="45"/>
      <c r="V1528" s="45"/>
      <c r="W1528" s="45"/>
      <c r="X1528" s="45"/>
      <c r="Y1528" s="45"/>
      <c r="Z1528" s="45"/>
      <c r="AA1528" s="45"/>
      <c r="AB1528" s="45"/>
      <c r="AC1528" s="45"/>
      <c r="AD1528" s="45"/>
      <c r="AE1528" s="45"/>
      <c r="AF1528" s="45"/>
      <c r="AG1528" s="45"/>
      <c r="AH1528" s="45"/>
      <c r="AI1528" s="45"/>
      <c r="AJ1528" s="45"/>
      <c r="AK1528" s="45"/>
      <c r="AL1528" s="45"/>
      <c r="AM1528" s="45"/>
      <c r="AN1528" s="45"/>
      <c r="AO1528" s="45"/>
      <c r="AP1528" s="45"/>
      <c r="AQ1528" s="45"/>
      <c r="AR1528" s="45"/>
      <c r="AS1528" s="45"/>
    </row>
    <row r="1529" spans="10:45" x14ac:dyDescent="0.25">
      <c r="J1529" s="45"/>
      <c r="K1529" s="45"/>
      <c r="L1529" s="45"/>
      <c r="M1529" s="45"/>
      <c r="N1529" s="45"/>
      <c r="O1529" s="45"/>
      <c r="P1529" s="45"/>
      <c r="Q1529" s="45"/>
      <c r="R1529" s="45"/>
      <c r="S1529" s="45"/>
      <c r="T1529" s="45"/>
      <c r="U1529" s="45"/>
      <c r="V1529" s="45"/>
      <c r="W1529" s="45"/>
      <c r="X1529" s="45"/>
      <c r="Y1529" s="45"/>
      <c r="Z1529" s="45"/>
      <c r="AA1529" s="45"/>
      <c r="AB1529" s="45"/>
      <c r="AC1529" s="45"/>
      <c r="AD1529" s="45"/>
      <c r="AE1529" s="45"/>
      <c r="AF1529" s="45"/>
      <c r="AG1529" s="45"/>
      <c r="AH1529" s="45"/>
      <c r="AI1529" s="45"/>
      <c r="AJ1529" s="45"/>
      <c r="AK1529" s="45"/>
      <c r="AL1529" s="45"/>
      <c r="AM1529" s="45"/>
      <c r="AN1529" s="45"/>
      <c r="AO1529" s="45"/>
      <c r="AP1529" s="45"/>
      <c r="AQ1529" s="45"/>
      <c r="AR1529" s="45"/>
      <c r="AS1529" s="45"/>
    </row>
    <row r="1530" spans="10:45" x14ac:dyDescent="0.25">
      <c r="J1530" s="45"/>
      <c r="K1530" s="45"/>
      <c r="L1530" s="45"/>
      <c r="M1530" s="45"/>
      <c r="N1530" s="45"/>
      <c r="O1530" s="45"/>
      <c r="P1530" s="45"/>
      <c r="Q1530" s="45"/>
      <c r="R1530" s="45"/>
      <c r="S1530" s="45"/>
      <c r="T1530" s="45"/>
      <c r="U1530" s="45"/>
      <c r="V1530" s="45"/>
      <c r="W1530" s="45"/>
      <c r="X1530" s="45"/>
      <c r="Y1530" s="45"/>
      <c r="Z1530" s="45"/>
      <c r="AA1530" s="45"/>
      <c r="AB1530" s="45"/>
      <c r="AC1530" s="45"/>
      <c r="AD1530" s="45"/>
      <c r="AE1530" s="45"/>
      <c r="AF1530" s="45"/>
      <c r="AG1530" s="45"/>
      <c r="AH1530" s="45"/>
      <c r="AI1530" s="45"/>
      <c r="AJ1530" s="45"/>
      <c r="AK1530" s="45"/>
      <c r="AL1530" s="45"/>
      <c r="AM1530" s="45"/>
      <c r="AN1530" s="45"/>
      <c r="AO1530" s="45"/>
      <c r="AP1530" s="45"/>
      <c r="AQ1530" s="45"/>
      <c r="AR1530" s="45"/>
      <c r="AS1530" s="45"/>
    </row>
    <row r="1531" spans="10:45" x14ac:dyDescent="0.25">
      <c r="J1531" s="45"/>
      <c r="K1531" s="45"/>
      <c r="L1531" s="45"/>
      <c r="M1531" s="45"/>
      <c r="N1531" s="45"/>
      <c r="O1531" s="45"/>
      <c r="P1531" s="45"/>
      <c r="Q1531" s="45"/>
      <c r="R1531" s="45"/>
      <c r="S1531" s="45"/>
      <c r="T1531" s="45"/>
      <c r="U1531" s="45"/>
      <c r="V1531" s="45"/>
      <c r="W1531" s="45"/>
      <c r="X1531" s="45"/>
      <c r="Y1531" s="45"/>
      <c r="Z1531" s="45"/>
      <c r="AA1531" s="45"/>
      <c r="AB1531" s="45"/>
      <c r="AC1531" s="45"/>
      <c r="AD1531" s="45"/>
      <c r="AE1531" s="45"/>
      <c r="AF1531" s="45"/>
      <c r="AG1531" s="45"/>
      <c r="AH1531" s="45"/>
      <c r="AI1531" s="45"/>
      <c r="AJ1531" s="45"/>
      <c r="AK1531" s="45"/>
      <c r="AL1531" s="45"/>
      <c r="AM1531" s="45"/>
      <c r="AN1531" s="45"/>
      <c r="AO1531" s="45"/>
      <c r="AP1531" s="45"/>
      <c r="AQ1531" s="45"/>
      <c r="AR1531" s="45"/>
      <c r="AS1531" s="45"/>
    </row>
    <row r="1532" spans="10:45" x14ac:dyDescent="0.25">
      <c r="J1532" s="45"/>
      <c r="K1532" s="45"/>
      <c r="L1532" s="45"/>
      <c r="M1532" s="45"/>
      <c r="N1532" s="45"/>
      <c r="O1532" s="45"/>
      <c r="P1532" s="45"/>
      <c r="Q1532" s="45"/>
      <c r="R1532" s="45"/>
      <c r="S1532" s="45"/>
      <c r="T1532" s="45"/>
      <c r="U1532" s="45"/>
      <c r="V1532" s="45"/>
      <c r="W1532" s="45"/>
      <c r="X1532" s="45"/>
      <c r="Y1532" s="45"/>
      <c r="Z1532" s="45"/>
      <c r="AA1532" s="45"/>
      <c r="AB1532" s="45"/>
      <c r="AC1532" s="45"/>
      <c r="AD1532" s="45"/>
      <c r="AE1532" s="45"/>
      <c r="AF1532" s="45"/>
      <c r="AG1532" s="45"/>
      <c r="AH1532" s="45"/>
      <c r="AI1532" s="45"/>
      <c r="AJ1532" s="45"/>
      <c r="AK1532" s="45"/>
      <c r="AL1532" s="45"/>
      <c r="AM1532" s="45"/>
      <c r="AN1532" s="45"/>
      <c r="AO1532" s="45"/>
      <c r="AP1532" s="45"/>
      <c r="AQ1532" s="45"/>
      <c r="AR1532" s="45"/>
      <c r="AS1532" s="45"/>
    </row>
    <row r="1533" spans="10:45" x14ac:dyDescent="0.25">
      <c r="J1533" s="45"/>
      <c r="K1533" s="45"/>
      <c r="L1533" s="45"/>
      <c r="M1533" s="45"/>
      <c r="N1533" s="45"/>
      <c r="O1533" s="45"/>
      <c r="P1533" s="45"/>
      <c r="Q1533" s="45"/>
      <c r="R1533" s="45"/>
      <c r="S1533" s="45"/>
      <c r="T1533" s="45"/>
      <c r="U1533" s="45"/>
      <c r="V1533" s="45"/>
      <c r="W1533" s="45"/>
      <c r="X1533" s="45"/>
      <c r="Y1533" s="45"/>
      <c r="Z1533" s="45"/>
      <c r="AA1533" s="45"/>
      <c r="AB1533" s="45"/>
      <c r="AC1533" s="45"/>
      <c r="AD1533" s="45"/>
      <c r="AE1533" s="45"/>
      <c r="AF1533" s="45"/>
      <c r="AG1533" s="45"/>
      <c r="AH1533" s="45"/>
      <c r="AI1533" s="45"/>
      <c r="AJ1533" s="45"/>
      <c r="AK1533" s="45"/>
      <c r="AL1533" s="45"/>
      <c r="AM1533" s="45"/>
      <c r="AN1533" s="45"/>
      <c r="AO1533" s="45"/>
      <c r="AP1533" s="45"/>
      <c r="AQ1533" s="45"/>
      <c r="AR1533" s="45"/>
      <c r="AS1533" s="45"/>
    </row>
    <row r="1534" spans="10:45" x14ac:dyDescent="0.25">
      <c r="J1534" s="45"/>
      <c r="K1534" s="45"/>
      <c r="L1534" s="45"/>
      <c r="M1534" s="45"/>
      <c r="N1534" s="45"/>
      <c r="O1534" s="45"/>
      <c r="P1534" s="45"/>
      <c r="Q1534" s="45"/>
      <c r="R1534" s="45"/>
      <c r="S1534" s="45"/>
      <c r="T1534" s="45"/>
      <c r="U1534" s="45"/>
      <c r="V1534" s="45"/>
      <c r="W1534" s="45"/>
      <c r="X1534" s="45"/>
      <c r="Y1534" s="45"/>
      <c r="Z1534" s="45"/>
      <c r="AA1534" s="45"/>
      <c r="AB1534" s="45"/>
      <c r="AC1534" s="45"/>
      <c r="AD1534" s="45"/>
      <c r="AE1534" s="45"/>
      <c r="AF1534" s="45"/>
      <c r="AG1534" s="45"/>
      <c r="AH1534" s="45"/>
      <c r="AI1534" s="45"/>
      <c r="AJ1534" s="45"/>
      <c r="AK1534" s="45"/>
      <c r="AL1534" s="45"/>
      <c r="AM1534" s="45"/>
      <c r="AN1534" s="45"/>
      <c r="AO1534" s="45"/>
      <c r="AP1534" s="45"/>
      <c r="AQ1534" s="45"/>
      <c r="AR1534" s="45"/>
      <c r="AS1534" s="45"/>
    </row>
    <row r="1535" spans="10:45" x14ac:dyDescent="0.25">
      <c r="J1535" s="45"/>
      <c r="K1535" s="45"/>
      <c r="L1535" s="45"/>
      <c r="M1535" s="45"/>
      <c r="N1535" s="45"/>
      <c r="O1535" s="45"/>
      <c r="P1535" s="45"/>
      <c r="Q1535" s="45"/>
      <c r="R1535" s="45"/>
      <c r="S1535" s="45"/>
      <c r="T1535" s="45"/>
      <c r="U1535" s="45"/>
      <c r="V1535" s="45"/>
      <c r="W1535" s="45"/>
      <c r="X1535" s="45"/>
      <c r="Y1535" s="45"/>
      <c r="Z1535" s="45"/>
      <c r="AA1535" s="45"/>
      <c r="AB1535" s="45"/>
      <c r="AC1535" s="45"/>
      <c r="AD1535" s="45"/>
      <c r="AE1535" s="45"/>
      <c r="AF1535" s="45"/>
      <c r="AG1535" s="45"/>
      <c r="AH1535" s="45"/>
      <c r="AI1535" s="45"/>
      <c r="AJ1535" s="45"/>
      <c r="AK1535" s="45"/>
      <c r="AL1535" s="45"/>
      <c r="AM1535" s="45"/>
      <c r="AN1535" s="45"/>
      <c r="AO1535" s="45"/>
      <c r="AP1535" s="45"/>
      <c r="AQ1535" s="45"/>
      <c r="AR1535" s="45"/>
      <c r="AS1535" s="45"/>
    </row>
    <row r="1536" spans="10:45" x14ac:dyDescent="0.25">
      <c r="J1536" s="45"/>
      <c r="K1536" s="45"/>
      <c r="L1536" s="45"/>
      <c r="M1536" s="45"/>
      <c r="N1536" s="45"/>
      <c r="O1536" s="45"/>
      <c r="P1536" s="45"/>
      <c r="Q1536" s="45"/>
      <c r="R1536" s="45"/>
      <c r="S1536" s="45"/>
      <c r="T1536" s="45"/>
      <c r="U1536" s="45"/>
      <c r="V1536" s="45"/>
      <c r="W1536" s="45"/>
      <c r="X1536" s="45"/>
      <c r="Y1536" s="45"/>
      <c r="Z1536" s="45"/>
      <c r="AA1536" s="45"/>
      <c r="AB1536" s="45"/>
      <c r="AC1536" s="45"/>
      <c r="AD1536" s="45"/>
      <c r="AE1536" s="45"/>
      <c r="AF1536" s="45"/>
      <c r="AG1536" s="45"/>
      <c r="AH1536" s="45"/>
      <c r="AI1536" s="45"/>
      <c r="AJ1536" s="45"/>
      <c r="AK1536" s="45"/>
      <c r="AL1536" s="45"/>
      <c r="AM1536" s="45"/>
      <c r="AN1536" s="45"/>
      <c r="AO1536" s="45"/>
      <c r="AP1536" s="45"/>
      <c r="AQ1536" s="45"/>
      <c r="AR1536" s="45"/>
      <c r="AS1536" s="45"/>
    </row>
    <row r="1537" spans="10:45" x14ac:dyDescent="0.25">
      <c r="J1537" s="45"/>
      <c r="K1537" s="45"/>
      <c r="L1537" s="45"/>
      <c r="M1537" s="45"/>
      <c r="N1537" s="45"/>
      <c r="O1537" s="45"/>
      <c r="P1537" s="45"/>
      <c r="Q1537" s="45"/>
      <c r="R1537" s="45"/>
      <c r="S1537" s="45"/>
      <c r="T1537" s="45"/>
      <c r="U1537" s="45"/>
      <c r="V1537" s="45"/>
      <c r="W1537" s="45"/>
      <c r="X1537" s="45"/>
      <c r="Y1537" s="45"/>
      <c r="Z1537" s="45"/>
      <c r="AA1537" s="45"/>
      <c r="AB1537" s="45"/>
      <c r="AC1537" s="45"/>
      <c r="AD1537" s="45"/>
      <c r="AE1537" s="45"/>
      <c r="AF1537" s="45"/>
      <c r="AG1537" s="45"/>
      <c r="AH1537" s="45"/>
      <c r="AI1537" s="45"/>
      <c r="AJ1537" s="45"/>
      <c r="AK1537" s="45"/>
      <c r="AL1537" s="45"/>
      <c r="AM1537" s="45"/>
      <c r="AN1537" s="45"/>
      <c r="AO1537" s="45"/>
      <c r="AP1537" s="45"/>
      <c r="AQ1537" s="45"/>
      <c r="AR1537" s="45"/>
      <c r="AS1537" s="45"/>
    </row>
    <row r="1538" spans="10:45" x14ac:dyDescent="0.25">
      <c r="J1538" s="45"/>
      <c r="K1538" s="45"/>
      <c r="L1538" s="45"/>
      <c r="M1538" s="45"/>
      <c r="N1538" s="45"/>
      <c r="O1538" s="45"/>
      <c r="P1538" s="45"/>
      <c r="Q1538" s="45"/>
      <c r="R1538" s="45"/>
      <c r="S1538" s="45"/>
      <c r="T1538" s="45"/>
      <c r="U1538" s="45"/>
      <c r="V1538" s="45"/>
      <c r="W1538" s="45"/>
      <c r="X1538" s="45"/>
      <c r="Y1538" s="45"/>
      <c r="Z1538" s="45"/>
      <c r="AA1538" s="45"/>
      <c r="AB1538" s="45"/>
      <c r="AC1538" s="45"/>
      <c r="AD1538" s="45"/>
      <c r="AE1538" s="45"/>
      <c r="AF1538" s="45"/>
      <c r="AG1538" s="45"/>
      <c r="AH1538" s="45"/>
      <c r="AI1538" s="45"/>
      <c r="AJ1538" s="45"/>
      <c r="AK1538" s="45"/>
      <c r="AL1538" s="45"/>
      <c r="AM1538" s="45"/>
      <c r="AN1538" s="45"/>
      <c r="AO1538" s="45"/>
      <c r="AP1538" s="45"/>
      <c r="AQ1538" s="45"/>
      <c r="AR1538" s="45"/>
      <c r="AS1538" s="45"/>
    </row>
    <row r="1539" spans="10:45" x14ac:dyDescent="0.25">
      <c r="J1539" s="45"/>
      <c r="K1539" s="45"/>
      <c r="L1539" s="45"/>
      <c r="M1539" s="45"/>
      <c r="N1539" s="45"/>
      <c r="O1539" s="45"/>
      <c r="P1539" s="45"/>
      <c r="Q1539" s="45"/>
      <c r="R1539" s="45"/>
      <c r="S1539" s="45"/>
      <c r="T1539" s="45"/>
      <c r="U1539" s="45"/>
      <c r="V1539" s="45"/>
      <c r="W1539" s="45"/>
      <c r="X1539" s="45"/>
      <c r="Y1539" s="45"/>
      <c r="Z1539" s="45"/>
      <c r="AA1539" s="45"/>
      <c r="AB1539" s="45"/>
      <c r="AC1539" s="45"/>
      <c r="AD1539" s="45"/>
      <c r="AE1539" s="45"/>
      <c r="AF1539" s="45"/>
      <c r="AG1539" s="45"/>
      <c r="AH1539" s="45"/>
      <c r="AI1539" s="45"/>
      <c r="AJ1539" s="45"/>
      <c r="AK1539" s="45"/>
      <c r="AL1539" s="45"/>
      <c r="AM1539" s="45"/>
      <c r="AN1539" s="45"/>
      <c r="AO1539" s="45"/>
      <c r="AP1539" s="45"/>
      <c r="AQ1539" s="45"/>
      <c r="AR1539" s="45"/>
      <c r="AS1539" s="45"/>
    </row>
    <row r="1540" spans="10:45" x14ac:dyDescent="0.25">
      <c r="J1540" s="45"/>
      <c r="K1540" s="45"/>
      <c r="L1540" s="45"/>
      <c r="M1540" s="45"/>
      <c r="N1540" s="45"/>
      <c r="O1540" s="45"/>
      <c r="P1540" s="45"/>
      <c r="Q1540" s="45"/>
      <c r="R1540" s="45"/>
      <c r="S1540" s="45"/>
      <c r="T1540" s="45"/>
      <c r="U1540" s="45"/>
      <c r="V1540" s="45"/>
      <c r="W1540" s="45"/>
      <c r="X1540" s="45"/>
      <c r="Y1540" s="45"/>
      <c r="Z1540" s="45"/>
      <c r="AA1540" s="45"/>
      <c r="AB1540" s="45"/>
      <c r="AC1540" s="45"/>
      <c r="AD1540" s="45"/>
      <c r="AE1540" s="45"/>
      <c r="AF1540" s="45"/>
      <c r="AG1540" s="45"/>
      <c r="AH1540" s="45"/>
      <c r="AI1540" s="45"/>
      <c r="AJ1540" s="45"/>
      <c r="AK1540" s="45"/>
      <c r="AL1540" s="45"/>
      <c r="AM1540" s="45"/>
      <c r="AN1540" s="45"/>
      <c r="AO1540" s="45"/>
      <c r="AP1540" s="45"/>
      <c r="AQ1540" s="45"/>
      <c r="AR1540" s="45"/>
      <c r="AS1540" s="45"/>
    </row>
    <row r="1541" spans="10:45" x14ac:dyDescent="0.25">
      <c r="J1541" s="45"/>
      <c r="K1541" s="45"/>
      <c r="L1541" s="45"/>
      <c r="M1541" s="45"/>
      <c r="N1541" s="45"/>
      <c r="O1541" s="45"/>
      <c r="P1541" s="45"/>
      <c r="Q1541" s="45"/>
      <c r="R1541" s="45"/>
      <c r="S1541" s="45"/>
      <c r="T1541" s="45"/>
      <c r="U1541" s="45"/>
      <c r="V1541" s="45"/>
      <c r="W1541" s="45"/>
      <c r="X1541" s="45"/>
      <c r="Y1541" s="45"/>
      <c r="Z1541" s="45"/>
      <c r="AA1541" s="45"/>
      <c r="AB1541" s="45"/>
      <c r="AC1541" s="45"/>
      <c r="AD1541" s="45"/>
      <c r="AE1541" s="45"/>
      <c r="AF1541" s="45"/>
      <c r="AG1541" s="45"/>
      <c r="AH1541" s="45"/>
      <c r="AI1541" s="45"/>
      <c r="AJ1541" s="45"/>
      <c r="AK1541" s="45"/>
      <c r="AL1541" s="45"/>
      <c r="AM1541" s="45"/>
      <c r="AN1541" s="45"/>
      <c r="AO1541" s="45"/>
      <c r="AP1541" s="45"/>
      <c r="AQ1541" s="45"/>
      <c r="AR1541" s="45"/>
      <c r="AS1541" s="45"/>
    </row>
    <row r="1542" spans="10:45" x14ac:dyDescent="0.25">
      <c r="J1542" s="45"/>
      <c r="K1542" s="45"/>
      <c r="L1542" s="45"/>
      <c r="M1542" s="45"/>
      <c r="N1542" s="45"/>
      <c r="O1542" s="45"/>
      <c r="P1542" s="45"/>
      <c r="Q1542" s="45"/>
      <c r="R1542" s="45"/>
      <c r="S1542" s="45"/>
      <c r="T1542" s="45"/>
      <c r="U1542" s="45"/>
      <c r="V1542" s="45"/>
      <c r="W1542" s="45"/>
      <c r="X1542" s="45"/>
      <c r="Y1542" s="45"/>
      <c r="Z1542" s="45"/>
      <c r="AA1542" s="45"/>
      <c r="AB1542" s="45"/>
      <c r="AC1542" s="45"/>
      <c r="AD1542" s="45"/>
      <c r="AE1542" s="45"/>
      <c r="AF1542" s="45"/>
      <c r="AG1542" s="45"/>
      <c r="AH1542" s="45"/>
      <c r="AI1542" s="45"/>
      <c r="AJ1542" s="45"/>
      <c r="AK1542" s="45"/>
      <c r="AL1542" s="45"/>
      <c r="AM1542" s="45"/>
      <c r="AN1542" s="45"/>
      <c r="AO1542" s="45"/>
      <c r="AP1542" s="45"/>
      <c r="AQ1542" s="45"/>
      <c r="AR1542" s="45"/>
      <c r="AS1542" s="45"/>
    </row>
    <row r="1543" spans="10:45" x14ac:dyDescent="0.25">
      <c r="J1543" s="45"/>
      <c r="K1543" s="45"/>
      <c r="L1543" s="45"/>
      <c r="M1543" s="45"/>
      <c r="N1543" s="45"/>
      <c r="O1543" s="45"/>
      <c r="P1543" s="45"/>
      <c r="Q1543" s="45"/>
      <c r="R1543" s="45"/>
      <c r="S1543" s="45"/>
      <c r="T1543" s="45"/>
      <c r="U1543" s="45"/>
      <c r="V1543" s="45"/>
      <c r="W1543" s="45"/>
      <c r="X1543" s="45"/>
      <c r="Y1543" s="45"/>
      <c r="Z1543" s="45"/>
      <c r="AA1543" s="45"/>
      <c r="AB1543" s="45"/>
      <c r="AC1543" s="45"/>
      <c r="AD1543" s="45"/>
      <c r="AE1543" s="45"/>
      <c r="AF1543" s="45"/>
      <c r="AG1543" s="45"/>
      <c r="AH1543" s="45"/>
      <c r="AI1543" s="45"/>
      <c r="AJ1543" s="45"/>
      <c r="AK1543" s="45"/>
      <c r="AL1543" s="45"/>
      <c r="AM1543" s="45"/>
      <c r="AN1543" s="45"/>
      <c r="AO1543" s="45"/>
      <c r="AP1543" s="45"/>
      <c r="AQ1543" s="45"/>
      <c r="AR1543" s="45"/>
      <c r="AS1543" s="45"/>
    </row>
    <row r="1544" spans="10:45" x14ac:dyDescent="0.25">
      <c r="J1544" s="45"/>
      <c r="K1544" s="45"/>
      <c r="L1544" s="45"/>
      <c r="M1544" s="45"/>
      <c r="N1544" s="45"/>
      <c r="O1544" s="45"/>
      <c r="P1544" s="45"/>
      <c r="Q1544" s="45"/>
      <c r="R1544" s="45"/>
      <c r="S1544" s="45"/>
      <c r="T1544" s="45"/>
      <c r="U1544" s="45"/>
      <c r="V1544" s="45"/>
      <c r="W1544" s="45"/>
      <c r="X1544" s="45"/>
      <c r="Y1544" s="45"/>
      <c r="Z1544" s="45"/>
      <c r="AA1544" s="45"/>
      <c r="AB1544" s="45"/>
      <c r="AC1544" s="45"/>
      <c r="AD1544" s="45"/>
      <c r="AE1544" s="45"/>
      <c r="AF1544" s="45"/>
      <c r="AG1544" s="45"/>
      <c r="AH1544" s="45"/>
      <c r="AI1544" s="45"/>
      <c r="AJ1544" s="45"/>
      <c r="AK1544" s="45"/>
      <c r="AL1544" s="45"/>
      <c r="AM1544" s="45"/>
      <c r="AN1544" s="45"/>
      <c r="AO1544" s="45"/>
      <c r="AP1544" s="45"/>
      <c r="AQ1544" s="45"/>
      <c r="AR1544" s="45"/>
      <c r="AS1544" s="45"/>
    </row>
    <row r="1545" spans="10:45" x14ac:dyDescent="0.25">
      <c r="J1545" s="45"/>
      <c r="K1545" s="45"/>
      <c r="L1545" s="45"/>
      <c r="M1545" s="45"/>
      <c r="N1545" s="45"/>
      <c r="O1545" s="45"/>
      <c r="P1545" s="45"/>
      <c r="Q1545" s="45"/>
      <c r="R1545" s="45"/>
      <c r="S1545" s="45"/>
      <c r="T1545" s="45"/>
      <c r="U1545" s="45"/>
      <c r="V1545" s="45"/>
      <c r="W1545" s="45"/>
      <c r="X1545" s="45"/>
      <c r="Y1545" s="45"/>
      <c r="Z1545" s="45"/>
      <c r="AA1545" s="45"/>
      <c r="AB1545" s="45"/>
      <c r="AC1545" s="45"/>
      <c r="AD1545" s="45"/>
      <c r="AE1545" s="45"/>
      <c r="AF1545" s="45"/>
      <c r="AG1545" s="45"/>
      <c r="AH1545" s="45"/>
      <c r="AI1545" s="45"/>
      <c r="AJ1545" s="45"/>
      <c r="AK1545" s="45"/>
      <c r="AL1545" s="45"/>
      <c r="AM1545" s="45"/>
      <c r="AN1545" s="45"/>
      <c r="AO1545" s="45"/>
      <c r="AP1545" s="45"/>
      <c r="AQ1545" s="45"/>
      <c r="AR1545" s="45"/>
      <c r="AS1545" s="45"/>
    </row>
    <row r="1546" spans="10:45" x14ac:dyDescent="0.25">
      <c r="J1546" s="45"/>
      <c r="K1546" s="45"/>
      <c r="L1546" s="45"/>
      <c r="M1546" s="45"/>
      <c r="N1546" s="45"/>
      <c r="O1546" s="45"/>
      <c r="P1546" s="45"/>
      <c r="Q1546" s="45"/>
      <c r="R1546" s="45"/>
      <c r="S1546" s="45"/>
      <c r="T1546" s="45"/>
      <c r="U1546" s="45"/>
      <c r="V1546" s="45"/>
      <c r="W1546" s="45"/>
      <c r="X1546" s="45"/>
      <c r="Y1546" s="45"/>
      <c r="Z1546" s="45"/>
      <c r="AA1546" s="45"/>
      <c r="AB1546" s="45"/>
      <c r="AC1546" s="45"/>
      <c r="AD1546" s="45"/>
      <c r="AE1546" s="45"/>
      <c r="AF1546" s="45"/>
      <c r="AG1546" s="45"/>
      <c r="AH1546" s="45"/>
      <c r="AI1546" s="45"/>
      <c r="AJ1546" s="45"/>
      <c r="AK1546" s="45"/>
      <c r="AL1546" s="45"/>
      <c r="AM1546" s="45"/>
      <c r="AN1546" s="45"/>
      <c r="AO1546" s="45"/>
      <c r="AP1546" s="45"/>
      <c r="AQ1546" s="45"/>
      <c r="AR1546" s="45"/>
      <c r="AS1546" s="45"/>
    </row>
    <row r="1547" spans="10:45" x14ac:dyDescent="0.25">
      <c r="J1547" s="45"/>
      <c r="K1547" s="45"/>
      <c r="L1547" s="45"/>
      <c r="M1547" s="45"/>
      <c r="N1547" s="45"/>
      <c r="O1547" s="45"/>
      <c r="P1547" s="45"/>
      <c r="Q1547" s="45"/>
      <c r="R1547" s="45"/>
      <c r="S1547" s="45"/>
      <c r="T1547" s="45"/>
      <c r="U1547" s="45"/>
      <c r="V1547" s="45"/>
      <c r="W1547" s="45"/>
      <c r="X1547" s="45"/>
      <c r="Y1547" s="45"/>
      <c r="Z1547" s="45"/>
      <c r="AA1547" s="45"/>
      <c r="AB1547" s="45"/>
      <c r="AC1547" s="45"/>
      <c r="AD1547" s="45"/>
      <c r="AE1547" s="45"/>
      <c r="AF1547" s="45"/>
      <c r="AG1547" s="45"/>
      <c r="AH1547" s="45"/>
      <c r="AI1547" s="45"/>
      <c r="AJ1547" s="45"/>
      <c r="AK1547" s="45"/>
      <c r="AL1547" s="45"/>
      <c r="AM1547" s="45"/>
      <c r="AN1547" s="45"/>
      <c r="AO1547" s="45"/>
      <c r="AP1547" s="45"/>
      <c r="AQ1547" s="45"/>
      <c r="AR1547" s="45"/>
      <c r="AS1547" s="45"/>
    </row>
    <row r="1548" spans="10:45" x14ac:dyDescent="0.25">
      <c r="J1548" s="45"/>
      <c r="K1548" s="45"/>
      <c r="L1548" s="45"/>
      <c r="M1548" s="45"/>
      <c r="N1548" s="45"/>
      <c r="O1548" s="45"/>
      <c r="P1548" s="45"/>
      <c r="Q1548" s="45"/>
      <c r="R1548" s="45"/>
      <c r="S1548" s="45"/>
      <c r="T1548" s="45"/>
      <c r="U1548" s="45"/>
      <c r="V1548" s="45"/>
      <c r="W1548" s="45"/>
      <c r="X1548" s="45"/>
      <c r="Y1548" s="45"/>
      <c r="Z1548" s="45"/>
      <c r="AA1548" s="45"/>
      <c r="AB1548" s="45"/>
      <c r="AC1548" s="45"/>
      <c r="AD1548" s="45"/>
      <c r="AE1548" s="45"/>
      <c r="AF1548" s="45"/>
      <c r="AG1548" s="45"/>
      <c r="AH1548" s="45"/>
      <c r="AI1548" s="45"/>
      <c r="AJ1548" s="45"/>
      <c r="AK1548" s="45"/>
      <c r="AL1548" s="45"/>
      <c r="AM1548" s="45"/>
      <c r="AN1548" s="45"/>
      <c r="AO1548" s="45"/>
      <c r="AP1548" s="45"/>
      <c r="AQ1548" s="45"/>
      <c r="AR1548" s="45"/>
      <c r="AS1548" s="45"/>
    </row>
    <row r="1549" spans="10:45" x14ac:dyDescent="0.25">
      <c r="J1549" s="45"/>
      <c r="K1549" s="45"/>
      <c r="L1549" s="45"/>
      <c r="M1549" s="45"/>
      <c r="N1549" s="45"/>
      <c r="O1549" s="45"/>
      <c r="P1549" s="45"/>
      <c r="Q1549" s="45"/>
      <c r="R1549" s="45"/>
      <c r="S1549" s="45"/>
      <c r="T1549" s="45"/>
      <c r="U1549" s="45"/>
      <c r="V1549" s="45"/>
      <c r="W1549" s="45"/>
      <c r="X1549" s="45"/>
      <c r="Y1549" s="45"/>
      <c r="Z1549" s="45"/>
      <c r="AA1549" s="45"/>
      <c r="AB1549" s="45"/>
      <c r="AC1549" s="45"/>
      <c r="AD1549" s="45"/>
      <c r="AE1549" s="45"/>
      <c r="AF1549" s="45"/>
      <c r="AG1549" s="45"/>
      <c r="AH1549" s="45"/>
      <c r="AI1549" s="45"/>
      <c r="AJ1549" s="45"/>
      <c r="AK1549" s="45"/>
      <c r="AL1549" s="45"/>
      <c r="AM1549" s="45"/>
      <c r="AN1549" s="45"/>
      <c r="AO1549" s="45"/>
      <c r="AP1549" s="45"/>
      <c r="AQ1549" s="45"/>
      <c r="AR1549" s="45"/>
      <c r="AS1549" s="45"/>
    </row>
    <row r="1550" spans="10:45" x14ac:dyDescent="0.25">
      <c r="J1550" s="45"/>
      <c r="K1550" s="45"/>
      <c r="L1550" s="45"/>
      <c r="M1550" s="45"/>
      <c r="N1550" s="45"/>
      <c r="O1550" s="45"/>
      <c r="P1550" s="45"/>
      <c r="Q1550" s="45"/>
      <c r="R1550" s="45"/>
      <c r="S1550" s="45"/>
      <c r="T1550" s="45"/>
      <c r="U1550" s="45"/>
      <c r="V1550" s="45"/>
      <c r="W1550" s="45"/>
      <c r="X1550" s="45"/>
      <c r="Y1550" s="45"/>
      <c r="Z1550" s="45"/>
      <c r="AA1550" s="45"/>
      <c r="AB1550" s="45"/>
      <c r="AC1550" s="45"/>
      <c r="AD1550" s="45"/>
      <c r="AE1550" s="45"/>
      <c r="AF1550" s="45"/>
      <c r="AG1550" s="45"/>
      <c r="AH1550" s="45"/>
      <c r="AI1550" s="45"/>
      <c r="AJ1550" s="45"/>
      <c r="AK1550" s="45"/>
      <c r="AL1550" s="45"/>
      <c r="AM1550" s="45"/>
      <c r="AN1550" s="45"/>
      <c r="AO1550" s="45"/>
      <c r="AP1550" s="45"/>
      <c r="AQ1550" s="45"/>
      <c r="AR1550" s="45"/>
      <c r="AS1550" s="45"/>
    </row>
    <row r="1551" spans="10:45" x14ac:dyDescent="0.25">
      <c r="J1551" s="45"/>
      <c r="K1551" s="45"/>
      <c r="L1551" s="45"/>
      <c r="M1551" s="45"/>
      <c r="N1551" s="45"/>
      <c r="O1551" s="45"/>
      <c r="P1551" s="45"/>
      <c r="Q1551" s="45"/>
      <c r="R1551" s="45"/>
      <c r="S1551" s="45"/>
      <c r="T1551" s="45"/>
      <c r="U1551" s="45"/>
      <c r="V1551" s="45"/>
      <c r="W1551" s="45"/>
      <c r="X1551" s="45"/>
      <c r="Y1551" s="45"/>
      <c r="Z1551" s="45"/>
      <c r="AA1551" s="45"/>
      <c r="AB1551" s="45"/>
      <c r="AC1551" s="45"/>
      <c r="AD1551" s="45"/>
      <c r="AE1551" s="45"/>
      <c r="AF1551" s="45"/>
      <c r="AG1551" s="45"/>
      <c r="AH1551" s="45"/>
      <c r="AI1551" s="45"/>
      <c r="AJ1551" s="45"/>
      <c r="AK1551" s="45"/>
      <c r="AL1551" s="45"/>
      <c r="AM1551" s="45"/>
      <c r="AN1551" s="45"/>
      <c r="AO1551" s="45"/>
      <c r="AP1551" s="45"/>
      <c r="AQ1551" s="45"/>
      <c r="AR1551" s="45"/>
      <c r="AS1551" s="45"/>
    </row>
    <row r="1552" spans="10:45" x14ac:dyDescent="0.25">
      <c r="J1552" s="45"/>
      <c r="K1552" s="45"/>
      <c r="L1552" s="45"/>
      <c r="M1552" s="45"/>
      <c r="N1552" s="45"/>
      <c r="O1552" s="45"/>
      <c r="P1552" s="45"/>
      <c r="Q1552" s="45"/>
      <c r="R1552" s="45"/>
      <c r="S1552" s="45"/>
      <c r="T1552" s="45"/>
      <c r="U1552" s="45"/>
      <c r="V1552" s="45"/>
      <c r="W1552" s="45"/>
      <c r="X1552" s="45"/>
      <c r="Y1552" s="45"/>
      <c r="Z1552" s="45"/>
      <c r="AA1552" s="45"/>
      <c r="AB1552" s="45"/>
      <c r="AC1552" s="45"/>
      <c r="AD1552" s="45"/>
      <c r="AE1552" s="45"/>
      <c r="AF1552" s="45"/>
      <c r="AG1552" s="45"/>
      <c r="AH1552" s="45"/>
      <c r="AI1552" s="45"/>
      <c r="AJ1552" s="45"/>
      <c r="AK1552" s="45"/>
      <c r="AL1552" s="45"/>
      <c r="AM1552" s="45"/>
      <c r="AN1552" s="45"/>
      <c r="AO1552" s="45"/>
      <c r="AP1552" s="45"/>
      <c r="AQ1552" s="45"/>
      <c r="AR1552" s="45"/>
      <c r="AS1552" s="45"/>
    </row>
    <row r="1553" spans="10:45" x14ac:dyDescent="0.25">
      <c r="J1553" s="45"/>
      <c r="K1553" s="45"/>
      <c r="L1553" s="45"/>
      <c r="M1553" s="45"/>
      <c r="N1553" s="45"/>
      <c r="O1553" s="45"/>
      <c r="P1553" s="45"/>
      <c r="Q1553" s="45"/>
      <c r="R1553" s="45"/>
      <c r="S1553" s="45"/>
      <c r="T1553" s="45"/>
      <c r="U1553" s="45"/>
      <c r="V1553" s="45"/>
      <c r="W1553" s="45"/>
      <c r="X1553" s="45"/>
      <c r="Y1553" s="45"/>
      <c r="Z1553" s="45"/>
      <c r="AA1553" s="45"/>
      <c r="AB1553" s="45"/>
      <c r="AC1553" s="45"/>
      <c r="AD1553" s="45"/>
      <c r="AE1553" s="45"/>
      <c r="AF1553" s="45"/>
      <c r="AG1553" s="45"/>
      <c r="AH1553" s="45"/>
      <c r="AI1553" s="45"/>
      <c r="AJ1553" s="45"/>
      <c r="AK1553" s="45"/>
      <c r="AL1553" s="45"/>
      <c r="AM1553" s="45"/>
      <c r="AN1553" s="45"/>
      <c r="AO1553" s="45"/>
      <c r="AP1553" s="45"/>
      <c r="AQ1553" s="45"/>
      <c r="AR1553" s="45"/>
      <c r="AS1553" s="45"/>
    </row>
    <row r="1554" spans="10:45" x14ac:dyDescent="0.25">
      <c r="J1554" s="45"/>
      <c r="K1554" s="45"/>
      <c r="L1554" s="45"/>
      <c r="M1554" s="45"/>
      <c r="N1554" s="45"/>
      <c r="O1554" s="45"/>
      <c r="P1554" s="45"/>
      <c r="Q1554" s="45"/>
      <c r="R1554" s="45"/>
      <c r="S1554" s="45"/>
      <c r="T1554" s="45"/>
      <c r="U1554" s="45"/>
      <c r="V1554" s="45"/>
      <c r="W1554" s="45"/>
      <c r="X1554" s="45"/>
      <c r="Y1554" s="45"/>
      <c r="Z1554" s="45"/>
      <c r="AA1554" s="45"/>
      <c r="AB1554" s="45"/>
      <c r="AC1554" s="45"/>
      <c r="AD1554" s="45"/>
      <c r="AE1554" s="45"/>
      <c r="AF1554" s="45"/>
      <c r="AG1554" s="45"/>
      <c r="AH1554" s="45"/>
      <c r="AI1554" s="45"/>
      <c r="AJ1554" s="45"/>
      <c r="AK1554" s="45"/>
      <c r="AL1554" s="45"/>
      <c r="AM1554" s="45"/>
      <c r="AN1554" s="45"/>
      <c r="AO1554" s="45"/>
      <c r="AP1554" s="45"/>
      <c r="AQ1554" s="45"/>
      <c r="AR1554" s="45"/>
      <c r="AS1554" s="45"/>
    </row>
    <row r="1555" spans="10:45" x14ac:dyDescent="0.25">
      <c r="J1555" s="45"/>
      <c r="K1555" s="45"/>
      <c r="L1555" s="45"/>
      <c r="M1555" s="45"/>
      <c r="N1555" s="45"/>
      <c r="O1555" s="45"/>
      <c r="P1555" s="45"/>
      <c r="Q1555" s="45"/>
      <c r="R1555" s="45"/>
      <c r="S1555" s="45"/>
      <c r="T1555" s="45"/>
      <c r="U1555" s="45"/>
      <c r="V1555" s="45"/>
      <c r="W1555" s="45"/>
      <c r="X1555" s="45"/>
      <c r="Y1555" s="45"/>
      <c r="Z1555" s="45"/>
      <c r="AA1555" s="45"/>
      <c r="AB1555" s="45"/>
      <c r="AC1555" s="45"/>
      <c r="AD1555" s="45"/>
      <c r="AE1555" s="45"/>
      <c r="AF1555" s="45"/>
      <c r="AG1555" s="45"/>
      <c r="AH1555" s="45"/>
      <c r="AI1555" s="45"/>
      <c r="AJ1555" s="45"/>
      <c r="AK1555" s="45"/>
      <c r="AL1555" s="45"/>
      <c r="AM1555" s="45"/>
      <c r="AN1555" s="45"/>
      <c r="AO1555" s="45"/>
      <c r="AP1555" s="45"/>
      <c r="AQ1555" s="45"/>
      <c r="AR1555" s="45"/>
      <c r="AS1555" s="45"/>
    </row>
    <row r="1556" spans="10:45" x14ac:dyDescent="0.25">
      <c r="J1556" s="45"/>
      <c r="K1556" s="45"/>
      <c r="L1556" s="45"/>
      <c r="M1556" s="45"/>
      <c r="N1556" s="45"/>
      <c r="O1556" s="45"/>
      <c r="P1556" s="45"/>
      <c r="Q1556" s="45"/>
      <c r="R1556" s="45"/>
      <c r="S1556" s="45"/>
      <c r="T1556" s="45"/>
      <c r="U1556" s="45"/>
      <c r="V1556" s="45"/>
      <c r="W1556" s="45"/>
      <c r="X1556" s="45"/>
      <c r="Y1556" s="45"/>
      <c r="Z1556" s="45"/>
      <c r="AA1556" s="45"/>
      <c r="AB1556" s="45"/>
      <c r="AC1556" s="45"/>
      <c r="AD1556" s="45"/>
      <c r="AE1556" s="45"/>
      <c r="AF1556" s="45"/>
      <c r="AG1556" s="45"/>
      <c r="AH1556" s="45"/>
      <c r="AI1556" s="45"/>
      <c r="AJ1556" s="45"/>
      <c r="AK1556" s="45"/>
      <c r="AL1556" s="45"/>
      <c r="AM1556" s="45"/>
      <c r="AN1556" s="45"/>
      <c r="AO1556" s="45"/>
      <c r="AP1556" s="45"/>
      <c r="AQ1556" s="45"/>
      <c r="AR1556" s="45"/>
      <c r="AS1556" s="45"/>
    </row>
    <row r="1557" spans="10:45" x14ac:dyDescent="0.25">
      <c r="J1557" s="45"/>
      <c r="K1557" s="45"/>
      <c r="L1557" s="45"/>
      <c r="M1557" s="45"/>
      <c r="N1557" s="45"/>
      <c r="O1557" s="45"/>
      <c r="P1557" s="45"/>
      <c r="Q1557" s="45"/>
      <c r="R1557" s="45"/>
      <c r="S1557" s="45"/>
      <c r="T1557" s="45"/>
      <c r="U1557" s="45"/>
      <c r="V1557" s="45"/>
      <c r="W1557" s="45"/>
      <c r="X1557" s="45"/>
      <c r="Y1557" s="45"/>
      <c r="Z1557" s="45"/>
      <c r="AA1557" s="45"/>
      <c r="AB1557" s="45"/>
      <c r="AC1557" s="45"/>
      <c r="AD1557" s="45"/>
      <c r="AE1557" s="45"/>
      <c r="AF1557" s="45"/>
      <c r="AG1557" s="45"/>
      <c r="AH1557" s="45"/>
      <c r="AI1557" s="45"/>
      <c r="AJ1557" s="45"/>
      <c r="AK1557" s="45"/>
      <c r="AL1557" s="45"/>
      <c r="AM1557" s="45"/>
      <c r="AN1557" s="45"/>
      <c r="AO1557" s="45"/>
      <c r="AP1557" s="45"/>
      <c r="AQ1557" s="45"/>
      <c r="AR1557" s="45"/>
      <c r="AS1557" s="45"/>
    </row>
    <row r="1558" spans="10:45" x14ac:dyDescent="0.25">
      <c r="J1558" s="45"/>
      <c r="K1558" s="45"/>
      <c r="L1558" s="45"/>
      <c r="M1558" s="45"/>
      <c r="N1558" s="45"/>
      <c r="O1558" s="45"/>
      <c r="P1558" s="45"/>
      <c r="Q1558" s="45"/>
      <c r="R1558" s="45"/>
      <c r="S1558" s="45"/>
      <c r="T1558" s="45"/>
      <c r="U1558" s="45"/>
      <c r="V1558" s="45"/>
      <c r="W1558" s="45"/>
      <c r="X1558" s="45"/>
      <c r="Y1558" s="45"/>
      <c r="Z1558" s="45"/>
      <c r="AA1558" s="45"/>
      <c r="AB1558" s="45"/>
      <c r="AC1558" s="45"/>
      <c r="AD1558" s="45"/>
      <c r="AE1558" s="45"/>
      <c r="AF1558" s="45"/>
      <c r="AG1558" s="45"/>
      <c r="AH1558" s="45"/>
      <c r="AI1558" s="45"/>
      <c r="AJ1558" s="45"/>
      <c r="AK1558" s="45"/>
      <c r="AL1558" s="45"/>
      <c r="AM1558" s="45"/>
      <c r="AN1558" s="45"/>
      <c r="AO1558" s="45"/>
      <c r="AP1558" s="45"/>
      <c r="AQ1558" s="45"/>
      <c r="AR1558" s="45"/>
      <c r="AS1558" s="45"/>
    </row>
    <row r="1559" spans="10:45" x14ac:dyDescent="0.25">
      <c r="J1559" s="45"/>
      <c r="K1559" s="45"/>
      <c r="L1559" s="45"/>
      <c r="M1559" s="45"/>
      <c r="N1559" s="45"/>
      <c r="O1559" s="45"/>
      <c r="P1559" s="45"/>
      <c r="Q1559" s="45"/>
      <c r="R1559" s="45"/>
      <c r="S1559" s="45"/>
      <c r="T1559" s="45"/>
      <c r="U1559" s="45"/>
      <c r="V1559" s="45"/>
      <c r="W1559" s="45"/>
      <c r="X1559" s="45"/>
      <c r="Y1559" s="45"/>
      <c r="Z1559" s="45"/>
      <c r="AA1559" s="45"/>
      <c r="AB1559" s="45"/>
      <c r="AC1559" s="45"/>
      <c r="AD1559" s="45"/>
      <c r="AE1559" s="45"/>
      <c r="AF1559" s="45"/>
      <c r="AG1559" s="45"/>
      <c r="AH1559" s="45"/>
      <c r="AI1559" s="45"/>
      <c r="AJ1559" s="45"/>
      <c r="AK1559" s="45"/>
      <c r="AL1559" s="45"/>
      <c r="AM1559" s="45"/>
      <c r="AN1559" s="45"/>
      <c r="AO1559" s="45"/>
      <c r="AP1559" s="45"/>
      <c r="AQ1559" s="45"/>
      <c r="AR1559" s="45"/>
      <c r="AS1559" s="45"/>
    </row>
    <row r="1560" spans="10:45" x14ac:dyDescent="0.25">
      <c r="J1560" s="45"/>
      <c r="K1560" s="45"/>
      <c r="L1560" s="45"/>
      <c r="M1560" s="45"/>
      <c r="N1560" s="45"/>
      <c r="O1560" s="45"/>
      <c r="P1560" s="45"/>
      <c r="Q1560" s="45"/>
      <c r="R1560" s="45"/>
      <c r="S1560" s="45"/>
      <c r="T1560" s="45"/>
      <c r="U1560" s="45"/>
      <c r="V1560" s="45"/>
      <c r="W1560" s="45"/>
      <c r="X1560" s="45"/>
      <c r="Y1560" s="45"/>
      <c r="Z1560" s="45"/>
      <c r="AA1560" s="45"/>
      <c r="AB1560" s="45"/>
      <c r="AC1560" s="45"/>
      <c r="AD1560" s="45"/>
      <c r="AE1560" s="45"/>
      <c r="AF1560" s="45"/>
      <c r="AG1560" s="45"/>
      <c r="AH1560" s="45"/>
      <c r="AI1560" s="45"/>
      <c r="AJ1560" s="45"/>
      <c r="AK1560" s="45"/>
      <c r="AL1560" s="45"/>
      <c r="AM1560" s="45"/>
      <c r="AN1560" s="45"/>
      <c r="AO1560" s="45"/>
      <c r="AP1560" s="45"/>
      <c r="AQ1560" s="45"/>
      <c r="AR1560" s="45"/>
      <c r="AS1560" s="45"/>
    </row>
    <row r="1561" spans="10:45" x14ac:dyDescent="0.25">
      <c r="J1561" s="45"/>
      <c r="K1561" s="45"/>
      <c r="L1561" s="45"/>
      <c r="M1561" s="45"/>
      <c r="N1561" s="45"/>
      <c r="O1561" s="45"/>
      <c r="P1561" s="45"/>
      <c r="Q1561" s="45"/>
      <c r="R1561" s="45"/>
      <c r="S1561" s="45"/>
      <c r="T1561" s="45"/>
      <c r="U1561" s="45"/>
      <c r="V1561" s="45"/>
      <c r="W1561" s="45"/>
      <c r="X1561" s="45"/>
      <c r="Y1561" s="45"/>
      <c r="Z1561" s="45"/>
      <c r="AA1561" s="45"/>
      <c r="AB1561" s="45"/>
      <c r="AC1561" s="45"/>
      <c r="AD1561" s="45"/>
      <c r="AE1561" s="45"/>
      <c r="AF1561" s="45"/>
      <c r="AG1561" s="45"/>
      <c r="AH1561" s="45"/>
      <c r="AI1561" s="45"/>
      <c r="AJ1561" s="45"/>
      <c r="AK1561" s="45"/>
      <c r="AL1561" s="45"/>
      <c r="AM1561" s="45"/>
      <c r="AN1561" s="45"/>
      <c r="AO1561" s="45"/>
      <c r="AP1561" s="45"/>
      <c r="AQ1561" s="45"/>
      <c r="AR1561" s="45"/>
      <c r="AS1561" s="45"/>
    </row>
    <row r="1562" spans="10:45" x14ac:dyDescent="0.25">
      <c r="J1562" s="45"/>
      <c r="K1562" s="45"/>
      <c r="L1562" s="45"/>
      <c r="M1562" s="45"/>
      <c r="N1562" s="45"/>
      <c r="O1562" s="45"/>
      <c r="P1562" s="45"/>
      <c r="Q1562" s="45"/>
      <c r="R1562" s="45"/>
      <c r="S1562" s="45"/>
      <c r="T1562" s="45"/>
      <c r="U1562" s="45"/>
      <c r="V1562" s="45"/>
      <c r="W1562" s="45"/>
      <c r="X1562" s="45"/>
      <c r="Y1562" s="45"/>
      <c r="Z1562" s="45"/>
      <c r="AA1562" s="45"/>
      <c r="AB1562" s="45"/>
      <c r="AC1562" s="45"/>
      <c r="AD1562" s="45"/>
      <c r="AE1562" s="45"/>
      <c r="AF1562" s="45"/>
      <c r="AG1562" s="45"/>
      <c r="AH1562" s="45"/>
      <c r="AI1562" s="45"/>
      <c r="AJ1562" s="45"/>
      <c r="AK1562" s="45"/>
      <c r="AL1562" s="45"/>
      <c r="AM1562" s="45"/>
      <c r="AN1562" s="45"/>
      <c r="AO1562" s="45"/>
      <c r="AP1562" s="45"/>
      <c r="AQ1562" s="45"/>
      <c r="AR1562" s="45"/>
      <c r="AS1562" s="45"/>
    </row>
    <row r="1563" spans="10:45" x14ac:dyDescent="0.25">
      <c r="J1563" s="45"/>
      <c r="K1563" s="45"/>
      <c r="L1563" s="45"/>
      <c r="M1563" s="45"/>
      <c r="N1563" s="45"/>
      <c r="O1563" s="45"/>
      <c r="P1563" s="45"/>
      <c r="Q1563" s="45"/>
      <c r="R1563" s="45"/>
      <c r="S1563" s="45"/>
      <c r="T1563" s="45"/>
      <c r="U1563" s="45"/>
      <c r="V1563" s="45"/>
      <c r="W1563" s="45"/>
      <c r="X1563" s="45"/>
      <c r="Y1563" s="45"/>
      <c r="Z1563" s="45"/>
      <c r="AA1563" s="45"/>
      <c r="AB1563" s="45"/>
      <c r="AC1563" s="45"/>
      <c r="AD1563" s="45"/>
      <c r="AE1563" s="45"/>
      <c r="AF1563" s="45"/>
      <c r="AG1563" s="45"/>
      <c r="AH1563" s="45"/>
      <c r="AI1563" s="45"/>
      <c r="AJ1563" s="45"/>
      <c r="AK1563" s="45"/>
      <c r="AL1563" s="45"/>
      <c r="AM1563" s="45"/>
      <c r="AN1563" s="45"/>
      <c r="AO1563" s="45"/>
      <c r="AP1563" s="45"/>
      <c r="AQ1563" s="45"/>
      <c r="AR1563" s="45"/>
      <c r="AS1563" s="45"/>
    </row>
    <row r="1564" spans="10:45" x14ac:dyDescent="0.25">
      <c r="J1564" s="45"/>
      <c r="K1564" s="45"/>
      <c r="L1564" s="45"/>
      <c r="M1564" s="45"/>
      <c r="N1564" s="45"/>
      <c r="O1564" s="45"/>
      <c r="P1564" s="45"/>
      <c r="Q1564" s="45"/>
      <c r="R1564" s="45"/>
      <c r="S1564" s="45"/>
      <c r="T1564" s="45"/>
      <c r="U1564" s="45"/>
      <c r="V1564" s="45"/>
      <c r="W1564" s="45"/>
      <c r="X1564" s="45"/>
      <c r="Y1564" s="45"/>
      <c r="Z1564" s="45"/>
      <c r="AA1564" s="45"/>
      <c r="AB1564" s="45"/>
      <c r="AC1564" s="45"/>
      <c r="AD1564" s="45"/>
      <c r="AE1564" s="45"/>
      <c r="AF1564" s="45"/>
      <c r="AG1564" s="45"/>
      <c r="AH1564" s="45"/>
      <c r="AI1564" s="45"/>
      <c r="AJ1564" s="45"/>
      <c r="AK1564" s="45"/>
      <c r="AL1564" s="45"/>
      <c r="AM1564" s="45"/>
      <c r="AN1564" s="45"/>
      <c r="AO1564" s="45"/>
      <c r="AP1564" s="45"/>
      <c r="AQ1564" s="45"/>
      <c r="AR1564" s="45"/>
      <c r="AS1564" s="45"/>
    </row>
    <row r="1565" spans="10:45" x14ac:dyDescent="0.25">
      <c r="J1565" s="45"/>
      <c r="K1565" s="45"/>
      <c r="L1565" s="45"/>
      <c r="M1565" s="45"/>
      <c r="N1565" s="45"/>
      <c r="O1565" s="45"/>
      <c r="P1565" s="45"/>
      <c r="Q1565" s="45"/>
      <c r="R1565" s="45"/>
      <c r="S1565" s="45"/>
      <c r="T1565" s="45"/>
      <c r="U1565" s="45"/>
      <c r="V1565" s="45"/>
      <c r="W1565" s="45"/>
      <c r="X1565" s="45"/>
      <c r="Y1565" s="45"/>
      <c r="Z1565" s="45"/>
      <c r="AA1565" s="45"/>
      <c r="AB1565" s="45"/>
      <c r="AC1565" s="45"/>
      <c r="AD1565" s="45"/>
      <c r="AE1565" s="45"/>
      <c r="AF1565" s="45"/>
      <c r="AG1565" s="45"/>
      <c r="AH1565" s="45"/>
      <c r="AI1565" s="45"/>
      <c r="AJ1565" s="45"/>
      <c r="AK1565" s="45"/>
      <c r="AL1565" s="45"/>
      <c r="AM1565" s="45"/>
      <c r="AN1565" s="45"/>
      <c r="AO1565" s="45"/>
      <c r="AP1565" s="45"/>
      <c r="AQ1565" s="45"/>
      <c r="AR1565" s="45"/>
      <c r="AS1565" s="45"/>
    </row>
    <row r="1566" spans="10:45" x14ac:dyDescent="0.25">
      <c r="J1566" s="45"/>
      <c r="K1566" s="45"/>
      <c r="L1566" s="45"/>
      <c r="M1566" s="45"/>
      <c r="N1566" s="45"/>
      <c r="O1566" s="45"/>
      <c r="P1566" s="45"/>
      <c r="Q1566" s="45"/>
      <c r="R1566" s="45"/>
      <c r="S1566" s="45"/>
      <c r="T1566" s="45"/>
      <c r="U1566" s="45"/>
      <c r="V1566" s="45"/>
      <c r="W1566" s="45"/>
      <c r="X1566" s="45"/>
      <c r="Y1566" s="45"/>
      <c r="Z1566" s="45"/>
      <c r="AA1566" s="45"/>
      <c r="AB1566" s="45"/>
      <c r="AC1566" s="45"/>
      <c r="AD1566" s="45"/>
      <c r="AE1566" s="45"/>
      <c r="AF1566" s="45"/>
      <c r="AG1566" s="45"/>
      <c r="AH1566" s="45"/>
      <c r="AI1566" s="45"/>
      <c r="AJ1566" s="45"/>
      <c r="AK1566" s="45"/>
      <c r="AL1566" s="45"/>
      <c r="AM1566" s="45"/>
      <c r="AN1566" s="45"/>
      <c r="AO1566" s="45"/>
      <c r="AP1566" s="45"/>
      <c r="AQ1566" s="45"/>
      <c r="AR1566" s="45"/>
      <c r="AS1566" s="45"/>
    </row>
    <row r="1567" spans="10:45" x14ac:dyDescent="0.25">
      <c r="J1567" s="45"/>
      <c r="K1567" s="45"/>
      <c r="L1567" s="45"/>
      <c r="M1567" s="45"/>
      <c r="N1567" s="45"/>
      <c r="O1567" s="45"/>
      <c r="P1567" s="45"/>
      <c r="Q1567" s="45"/>
      <c r="R1567" s="45"/>
      <c r="S1567" s="45"/>
      <c r="T1567" s="45"/>
      <c r="U1567" s="45"/>
      <c r="V1567" s="45"/>
      <c r="W1567" s="45"/>
      <c r="X1567" s="45"/>
      <c r="Y1567" s="45"/>
      <c r="Z1567" s="45"/>
      <c r="AA1567" s="45"/>
      <c r="AB1567" s="45"/>
      <c r="AC1567" s="45"/>
      <c r="AD1567" s="45"/>
      <c r="AE1567" s="45"/>
      <c r="AF1567" s="45"/>
      <c r="AG1567" s="45"/>
      <c r="AH1567" s="45"/>
      <c r="AI1567" s="45"/>
      <c r="AJ1567" s="45"/>
      <c r="AK1567" s="45"/>
      <c r="AL1567" s="45"/>
      <c r="AM1567" s="45"/>
      <c r="AN1567" s="45"/>
      <c r="AO1567" s="45"/>
      <c r="AP1567" s="45"/>
      <c r="AQ1567" s="45"/>
      <c r="AR1567" s="45"/>
      <c r="AS1567" s="45"/>
    </row>
    <row r="1568" spans="10:45" x14ac:dyDescent="0.25">
      <c r="J1568" s="45"/>
      <c r="K1568" s="45"/>
      <c r="L1568" s="45"/>
      <c r="M1568" s="45"/>
      <c r="N1568" s="45"/>
      <c r="O1568" s="45"/>
      <c r="P1568" s="45"/>
      <c r="Q1568" s="45"/>
      <c r="R1568" s="45"/>
      <c r="S1568" s="45"/>
      <c r="T1568" s="45"/>
      <c r="U1568" s="45"/>
      <c r="V1568" s="45"/>
      <c r="W1568" s="45"/>
      <c r="X1568" s="45"/>
      <c r="Y1568" s="45"/>
      <c r="Z1568" s="45"/>
      <c r="AA1568" s="45"/>
      <c r="AB1568" s="45"/>
      <c r="AC1568" s="45"/>
      <c r="AD1568" s="45"/>
      <c r="AE1568" s="45"/>
      <c r="AF1568" s="45"/>
      <c r="AG1568" s="45"/>
      <c r="AH1568" s="45"/>
      <c r="AI1568" s="45"/>
      <c r="AJ1568" s="45"/>
      <c r="AK1568" s="45"/>
      <c r="AL1568" s="45"/>
      <c r="AM1568" s="45"/>
      <c r="AN1568" s="45"/>
      <c r="AO1568" s="45"/>
      <c r="AP1568" s="45"/>
      <c r="AQ1568" s="45"/>
      <c r="AR1568" s="45"/>
      <c r="AS1568" s="45"/>
    </row>
    <row r="1569" spans="10:45" x14ac:dyDescent="0.25">
      <c r="J1569" s="45"/>
      <c r="K1569" s="45"/>
      <c r="L1569" s="45"/>
      <c r="M1569" s="45"/>
      <c r="N1569" s="45"/>
      <c r="O1569" s="45"/>
      <c r="P1569" s="45"/>
      <c r="Q1569" s="45"/>
      <c r="R1569" s="45"/>
      <c r="S1569" s="45"/>
      <c r="T1569" s="45"/>
      <c r="U1569" s="45"/>
      <c r="V1569" s="45"/>
      <c r="W1569" s="45"/>
      <c r="X1569" s="45"/>
      <c r="Y1569" s="45"/>
      <c r="Z1569" s="45"/>
      <c r="AA1569" s="45"/>
      <c r="AB1569" s="45"/>
      <c r="AC1569" s="45"/>
      <c r="AD1569" s="45"/>
      <c r="AE1569" s="45"/>
      <c r="AF1569" s="45"/>
      <c r="AG1569" s="45"/>
      <c r="AH1569" s="45"/>
      <c r="AI1569" s="45"/>
      <c r="AJ1569" s="45"/>
      <c r="AK1569" s="45"/>
      <c r="AL1569" s="45"/>
      <c r="AM1569" s="45"/>
      <c r="AN1569" s="45"/>
      <c r="AO1569" s="45"/>
      <c r="AP1569" s="45"/>
      <c r="AQ1569" s="45"/>
      <c r="AR1569" s="45"/>
      <c r="AS1569" s="45"/>
    </row>
    <row r="1570" spans="10:45" x14ac:dyDescent="0.25">
      <c r="J1570" s="45"/>
      <c r="K1570" s="45"/>
      <c r="L1570" s="45"/>
      <c r="M1570" s="45"/>
      <c r="N1570" s="45"/>
      <c r="O1570" s="45"/>
      <c r="P1570" s="45"/>
      <c r="Q1570" s="45"/>
      <c r="R1570" s="45"/>
      <c r="S1570" s="45"/>
      <c r="T1570" s="45"/>
      <c r="U1570" s="45"/>
      <c r="V1570" s="45"/>
      <c r="W1570" s="45"/>
      <c r="X1570" s="45"/>
      <c r="Y1570" s="45"/>
      <c r="Z1570" s="45"/>
      <c r="AA1570" s="45"/>
      <c r="AB1570" s="45"/>
      <c r="AC1570" s="45"/>
      <c r="AD1570" s="45"/>
      <c r="AE1570" s="45"/>
      <c r="AF1570" s="45"/>
      <c r="AG1570" s="45"/>
      <c r="AH1570" s="45"/>
      <c r="AI1570" s="45"/>
      <c r="AJ1570" s="45"/>
      <c r="AK1570" s="45"/>
      <c r="AL1570" s="45"/>
      <c r="AM1570" s="45"/>
      <c r="AN1570" s="45"/>
      <c r="AO1570" s="45"/>
      <c r="AP1570" s="45"/>
      <c r="AQ1570" s="45"/>
      <c r="AR1570" s="45"/>
      <c r="AS1570" s="45"/>
    </row>
    <row r="1571" spans="10:45" x14ac:dyDescent="0.25">
      <c r="J1571" s="45"/>
      <c r="K1571" s="45"/>
      <c r="L1571" s="45"/>
      <c r="M1571" s="45"/>
      <c r="N1571" s="45"/>
      <c r="O1571" s="45"/>
      <c r="P1571" s="45"/>
      <c r="Q1571" s="45"/>
      <c r="R1571" s="45"/>
      <c r="S1571" s="45"/>
      <c r="T1571" s="45"/>
      <c r="U1571" s="45"/>
      <c r="V1571" s="45"/>
      <c r="W1571" s="45"/>
      <c r="X1571" s="45"/>
      <c r="Y1571" s="45"/>
      <c r="Z1571" s="45"/>
      <c r="AA1571" s="45"/>
      <c r="AB1571" s="45"/>
      <c r="AC1571" s="45"/>
      <c r="AD1571" s="45"/>
      <c r="AE1571" s="45"/>
      <c r="AF1571" s="45"/>
      <c r="AG1571" s="45"/>
      <c r="AH1571" s="45"/>
      <c r="AI1571" s="45"/>
      <c r="AJ1571" s="45"/>
      <c r="AK1571" s="45"/>
      <c r="AL1571" s="45"/>
      <c r="AM1571" s="45"/>
      <c r="AN1571" s="45"/>
      <c r="AO1571" s="45"/>
      <c r="AP1571" s="45"/>
      <c r="AQ1571" s="45"/>
      <c r="AR1571" s="45"/>
      <c r="AS1571" s="45"/>
    </row>
    <row r="1572" spans="10:45" x14ac:dyDescent="0.25">
      <c r="J1572" s="45"/>
      <c r="K1572" s="45"/>
      <c r="L1572" s="45"/>
      <c r="M1572" s="45"/>
      <c r="N1572" s="45"/>
      <c r="O1572" s="45"/>
      <c r="P1572" s="45"/>
      <c r="Q1572" s="45"/>
      <c r="R1572" s="45"/>
      <c r="S1572" s="45"/>
      <c r="T1572" s="45"/>
      <c r="U1572" s="45"/>
      <c r="V1572" s="45"/>
      <c r="W1572" s="45"/>
      <c r="X1572" s="45"/>
      <c r="Y1572" s="45"/>
      <c r="Z1572" s="45"/>
      <c r="AA1572" s="45"/>
      <c r="AB1572" s="45"/>
      <c r="AC1572" s="45"/>
      <c r="AD1572" s="45"/>
      <c r="AE1572" s="45"/>
      <c r="AF1572" s="45"/>
      <c r="AG1572" s="45"/>
      <c r="AH1572" s="45"/>
      <c r="AI1572" s="45"/>
      <c r="AJ1572" s="45"/>
      <c r="AK1572" s="45"/>
      <c r="AL1572" s="45"/>
      <c r="AM1572" s="45"/>
      <c r="AN1572" s="45"/>
      <c r="AO1572" s="45"/>
      <c r="AP1572" s="45"/>
      <c r="AQ1572" s="45"/>
      <c r="AR1572" s="45"/>
      <c r="AS1572" s="45"/>
    </row>
    <row r="1573" spans="10:45" x14ac:dyDescent="0.25">
      <c r="J1573" s="45"/>
      <c r="K1573" s="45"/>
      <c r="L1573" s="45"/>
      <c r="M1573" s="45"/>
      <c r="N1573" s="45"/>
      <c r="O1573" s="45"/>
      <c r="P1573" s="45"/>
      <c r="Q1573" s="45"/>
      <c r="R1573" s="45"/>
      <c r="S1573" s="45"/>
      <c r="T1573" s="45"/>
      <c r="U1573" s="45"/>
      <c r="V1573" s="45"/>
      <c r="W1573" s="45"/>
      <c r="X1573" s="45"/>
      <c r="Y1573" s="45"/>
      <c r="Z1573" s="45"/>
      <c r="AA1573" s="45"/>
      <c r="AB1573" s="45"/>
      <c r="AC1573" s="45"/>
      <c r="AD1573" s="45"/>
      <c r="AE1573" s="45"/>
      <c r="AF1573" s="45"/>
      <c r="AG1573" s="45"/>
      <c r="AH1573" s="45"/>
      <c r="AI1573" s="45"/>
      <c r="AJ1573" s="45"/>
      <c r="AK1573" s="45"/>
      <c r="AL1573" s="45"/>
      <c r="AM1573" s="45"/>
      <c r="AN1573" s="45"/>
      <c r="AO1573" s="45"/>
      <c r="AP1573" s="45"/>
      <c r="AQ1573" s="45"/>
      <c r="AR1573" s="45"/>
      <c r="AS1573" s="45"/>
    </row>
    <row r="1574" spans="10:45" x14ac:dyDescent="0.25">
      <c r="J1574" s="45"/>
      <c r="K1574" s="45"/>
      <c r="L1574" s="45"/>
      <c r="M1574" s="45"/>
      <c r="N1574" s="45"/>
      <c r="O1574" s="45"/>
      <c r="P1574" s="45"/>
      <c r="Q1574" s="45"/>
      <c r="R1574" s="45"/>
      <c r="S1574" s="45"/>
      <c r="T1574" s="45"/>
      <c r="U1574" s="45"/>
      <c r="V1574" s="45"/>
      <c r="W1574" s="45"/>
      <c r="X1574" s="45"/>
      <c r="Y1574" s="45"/>
      <c r="Z1574" s="45"/>
      <c r="AA1574" s="45"/>
      <c r="AB1574" s="45"/>
      <c r="AC1574" s="45"/>
      <c r="AD1574" s="45"/>
      <c r="AE1574" s="45"/>
      <c r="AF1574" s="45"/>
      <c r="AG1574" s="45"/>
      <c r="AH1574" s="45"/>
      <c r="AI1574" s="45"/>
      <c r="AJ1574" s="45"/>
      <c r="AK1574" s="45"/>
      <c r="AL1574" s="45"/>
      <c r="AM1574" s="45"/>
      <c r="AN1574" s="45"/>
      <c r="AO1574" s="45"/>
      <c r="AP1574" s="45"/>
      <c r="AQ1574" s="45"/>
      <c r="AR1574" s="45"/>
      <c r="AS1574" s="45"/>
    </row>
    <row r="1575" spans="10:45" x14ac:dyDescent="0.25">
      <c r="J1575" s="45"/>
      <c r="K1575" s="45"/>
      <c r="L1575" s="45"/>
      <c r="M1575" s="45"/>
      <c r="N1575" s="45"/>
      <c r="O1575" s="45"/>
      <c r="P1575" s="45"/>
      <c r="Q1575" s="45"/>
      <c r="R1575" s="45"/>
      <c r="S1575" s="45"/>
      <c r="T1575" s="45"/>
      <c r="U1575" s="45"/>
      <c r="V1575" s="45"/>
      <c r="W1575" s="45"/>
      <c r="X1575" s="45"/>
      <c r="Y1575" s="45"/>
      <c r="Z1575" s="45"/>
      <c r="AA1575" s="45"/>
      <c r="AB1575" s="45"/>
      <c r="AC1575" s="45"/>
      <c r="AD1575" s="45"/>
      <c r="AE1575" s="45"/>
      <c r="AF1575" s="45"/>
      <c r="AG1575" s="45"/>
      <c r="AH1575" s="45"/>
      <c r="AI1575" s="45"/>
      <c r="AJ1575" s="45"/>
      <c r="AK1575" s="45"/>
      <c r="AL1575" s="45"/>
      <c r="AM1575" s="45"/>
      <c r="AN1575" s="45"/>
      <c r="AO1575" s="45"/>
      <c r="AP1575" s="45"/>
      <c r="AQ1575" s="45"/>
      <c r="AR1575" s="45"/>
      <c r="AS1575" s="45"/>
    </row>
    <row r="1576" spans="10:45" x14ac:dyDescent="0.25">
      <c r="J1576" s="45"/>
      <c r="K1576" s="45"/>
      <c r="L1576" s="45"/>
      <c r="M1576" s="45"/>
      <c r="N1576" s="45"/>
      <c r="O1576" s="45"/>
      <c r="P1576" s="45"/>
      <c r="Q1576" s="45"/>
      <c r="R1576" s="45"/>
      <c r="S1576" s="45"/>
      <c r="T1576" s="45"/>
      <c r="U1576" s="45"/>
      <c r="V1576" s="45"/>
      <c r="W1576" s="45"/>
      <c r="X1576" s="45"/>
      <c r="Y1576" s="45"/>
      <c r="Z1576" s="45"/>
      <c r="AA1576" s="45"/>
      <c r="AB1576" s="45"/>
      <c r="AC1576" s="45"/>
      <c r="AD1576" s="45"/>
      <c r="AE1576" s="45"/>
      <c r="AF1576" s="45"/>
      <c r="AG1576" s="45"/>
      <c r="AH1576" s="45"/>
      <c r="AI1576" s="45"/>
      <c r="AJ1576" s="45"/>
      <c r="AK1576" s="45"/>
      <c r="AL1576" s="45"/>
      <c r="AM1576" s="45"/>
      <c r="AN1576" s="45"/>
      <c r="AO1576" s="45"/>
      <c r="AP1576" s="45"/>
      <c r="AQ1576" s="45"/>
      <c r="AR1576" s="45"/>
      <c r="AS1576" s="45"/>
    </row>
    <row r="1577" spans="10:45" x14ac:dyDescent="0.25">
      <c r="J1577" s="45"/>
      <c r="K1577" s="45"/>
      <c r="L1577" s="45"/>
      <c r="M1577" s="45"/>
      <c r="N1577" s="45"/>
      <c r="O1577" s="45"/>
      <c r="P1577" s="45"/>
      <c r="Q1577" s="45"/>
      <c r="R1577" s="45"/>
      <c r="S1577" s="45"/>
      <c r="T1577" s="45"/>
      <c r="U1577" s="45"/>
      <c r="V1577" s="45"/>
      <c r="W1577" s="45"/>
      <c r="X1577" s="45"/>
      <c r="Y1577" s="45"/>
      <c r="Z1577" s="45"/>
      <c r="AA1577" s="45"/>
      <c r="AB1577" s="45"/>
      <c r="AC1577" s="45"/>
      <c r="AD1577" s="45"/>
      <c r="AE1577" s="45"/>
      <c r="AF1577" s="45"/>
      <c r="AG1577" s="45"/>
      <c r="AH1577" s="45"/>
      <c r="AI1577" s="45"/>
      <c r="AJ1577" s="45"/>
      <c r="AK1577" s="45"/>
      <c r="AL1577" s="45"/>
      <c r="AM1577" s="45"/>
      <c r="AN1577" s="45"/>
      <c r="AO1577" s="45"/>
      <c r="AP1577" s="45"/>
      <c r="AQ1577" s="45"/>
      <c r="AR1577" s="45"/>
      <c r="AS1577" s="45"/>
    </row>
    <row r="1578" spans="10:45" x14ac:dyDescent="0.25">
      <c r="J1578" s="45"/>
      <c r="K1578" s="45"/>
      <c r="L1578" s="45"/>
      <c r="M1578" s="45"/>
      <c r="N1578" s="45"/>
      <c r="O1578" s="45"/>
      <c r="P1578" s="45"/>
      <c r="Q1578" s="45"/>
      <c r="R1578" s="45"/>
      <c r="S1578" s="45"/>
      <c r="T1578" s="45"/>
      <c r="U1578" s="45"/>
      <c r="V1578" s="45"/>
      <c r="W1578" s="45"/>
      <c r="X1578" s="45"/>
      <c r="Y1578" s="45"/>
      <c r="Z1578" s="45"/>
      <c r="AA1578" s="45"/>
      <c r="AB1578" s="45"/>
      <c r="AC1578" s="45"/>
      <c r="AD1578" s="45"/>
      <c r="AE1578" s="45"/>
      <c r="AF1578" s="45"/>
      <c r="AG1578" s="45"/>
      <c r="AH1578" s="45"/>
      <c r="AI1578" s="45"/>
      <c r="AJ1578" s="45"/>
      <c r="AK1578" s="45"/>
      <c r="AL1578" s="45"/>
      <c r="AM1578" s="45"/>
      <c r="AN1578" s="45"/>
      <c r="AO1578" s="45"/>
      <c r="AP1578" s="45"/>
      <c r="AQ1578" s="45"/>
      <c r="AR1578" s="45"/>
      <c r="AS1578" s="45"/>
    </row>
    <row r="1579" spans="10:45" x14ac:dyDescent="0.25">
      <c r="J1579" s="45"/>
      <c r="K1579" s="45"/>
      <c r="L1579" s="45"/>
      <c r="M1579" s="45"/>
      <c r="N1579" s="45"/>
      <c r="O1579" s="45"/>
      <c r="P1579" s="45"/>
      <c r="Q1579" s="45"/>
      <c r="R1579" s="45"/>
      <c r="S1579" s="45"/>
      <c r="T1579" s="45"/>
      <c r="U1579" s="45"/>
      <c r="V1579" s="45"/>
      <c r="W1579" s="45"/>
      <c r="X1579" s="45"/>
      <c r="Y1579" s="45"/>
      <c r="Z1579" s="45"/>
      <c r="AA1579" s="45"/>
      <c r="AB1579" s="45"/>
      <c r="AC1579" s="45"/>
      <c r="AD1579" s="45"/>
      <c r="AE1579" s="45"/>
      <c r="AF1579" s="45"/>
      <c r="AG1579" s="45"/>
      <c r="AH1579" s="45"/>
      <c r="AI1579" s="45"/>
      <c r="AJ1579" s="45"/>
      <c r="AK1579" s="45"/>
      <c r="AL1579" s="45"/>
      <c r="AM1579" s="45"/>
      <c r="AN1579" s="45"/>
      <c r="AO1579" s="45"/>
      <c r="AP1579" s="45"/>
      <c r="AQ1579" s="45"/>
      <c r="AR1579" s="45"/>
      <c r="AS1579" s="45"/>
    </row>
    <row r="1580" spans="10:45" x14ac:dyDescent="0.25">
      <c r="J1580" s="45"/>
      <c r="K1580" s="45"/>
      <c r="L1580" s="45"/>
      <c r="M1580" s="45"/>
      <c r="N1580" s="45"/>
      <c r="O1580" s="45"/>
      <c r="P1580" s="45"/>
      <c r="Q1580" s="45"/>
      <c r="R1580" s="45"/>
      <c r="S1580" s="45"/>
      <c r="T1580" s="45"/>
      <c r="U1580" s="45"/>
      <c r="V1580" s="45"/>
      <c r="W1580" s="45"/>
      <c r="X1580" s="45"/>
      <c r="Y1580" s="45"/>
      <c r="Z1580" s="45"/>
      <c r="AA1580" s="45"/>
      <c r="AB1580" s="45"/>
      <c r="AC1580" s="45"/>
      <c r="AD1580" s="45"/>
      <c r="AE1580" s="45"/>
      <c r="AF1580" s="45"/>
      <c r="AG1580" s="45"/>
      <c r="AH1580" s="45"/>
      <c r="AI1580" s="45"/>
      <c r="AJ1580" s="45"/>
      <c r="AK1580" s="45"/>
      <c r="AL1580" s="45"/>
      <c r="AM1580" s="45"/>
      <c r="AN1580" s="45"/>
      <c r="AO1580" s="45"/>
      <c r="AP1580" s="45"/>
      <c r="AQ1580" s="45"/>
      <c r="AR1580" s="45"/>
      <c r="AS1580" s="45"/>
    </row>
    <row r="1581" spans="10:45" x14ac:dyDescent="0.25">
      <c r="J1581" s="45"/>
      <c r="K1581" s="45"/>
      <c r="L1581" s="45"/>
      <c r="M1581" s="45"/>
      <c r="N1581" s="45"/>
      <c r="O1581" s="45"/>
      <c r="P1581" s="45"/>
      <c r="Q1581" s="45"/>
      <c r="R1581" s="45"/>
      <c r="S1581" s="45"/>
      <c r="T1581" s="45"/>
      <c r="U1581" s="45"/>
      <c r="V1581" s="45"/>
      <c r="W1581" s="45"/>
      <c r="X1581" s="45"/>
      <c r="Y1581" s="45"/>
      <c r="Z1581" s="45"/>
      <c r="AA1581" s="45"/>
      <c r="AB1581" s="45"/>
      <c r="AC1581" s="45"/>
      <c r="AD1581" s="45"/>
      <c r="AE1581" s="45"/>
      <c r="AF1581" s="45"/>
      <c r="AG1581" s="45"/>
      <c r="AH1581" s="45"/>
      <c r="AI1581" s="45"/>
      <c r="AJ1581" s="45"/>
      <c r="AK1581" s="45"/>
      <c r="AL1581" s="45"/>
      <c r="AM1581" s="45"/>
      <c r="AN1581" s="45"/>
      <c r="AO1581" s="45"/>
      <c r="AP1581" s="45"/>
      <c r="AQ1581" s="45"/>
      <c r="AR1581" s="45"/>
      <c r="AS1581" s="45"/>
    </row>
    <row r="1582" spans="10:45" x14ac:dyDescent="0.25">
      <c r="J1582" s="45"/>
      <c r="K1582" s="45"/>
      <c r="L1582" s="45"/>
      <c r="M1582" s="45"/>
      <c r="N1582" s="45"/>
      <c r="O1582" s="45"/>
      <c r="P1582" s="45"/>
      <c r="Q1582" s="45"/>
      <c r="R1582" s="45"/>
      <c r="S1582" s="45"/>
      <c r="T1582" s="45"/>
      <c r="U1582" s="45"/>
      <c r="V1582" s="45"/>
      <c r="W1582" s="45"/>
      <c r="X1582" s="45"/>
      <c r="Y1582" s="45"/>
      <c r="Z1582" s="45"/>
      <c r="AA1582" s="45"/>
      <c r="AB1582" s="45"/>
      <c r="AC1582" s="45"/>
      <c r="AD1582" s="45"/>
      <c r="AE1582" s="45"/>
      <c r="AF1582" s="45"/>
      <c r="AG1582" s="45"/>
      <c r="AH1582" s="45"/>
      <c r="AI1582" s="45"/>
      <c r="AJ1582" s="45"/>
      <c r="AK1582" s="45"/>
      <c r="AL1582" s="45"/>
      <c r="AM1582" s="45"/>
      <c r="AN1582" s="45"/>
      <c r="AO1582" s="45"/>
      <c r="AP1582" s="45"/>
      <c r="AQ1582" s="45"/>
      <c r="AR1582" s="45"/>
      <c r="AS1582" s="45"/>
    </row>
    <row r="1583" spans="10:45" x14ac:dyDescent="0.25">
      <c r="J1583" s="45"/>
      <c r="K1583" s="45"/>
      <c r="L1583" s="45"/>
      <c r="M1583" s="45"/>
      <c r="N1583" s="45"/>
      <c r="O1583" s="45"/>
      <c r="P1583" s="45"/>
      <c r="Q1583" s="45"/>
      <c r="R1583" s="45"/>
      <c r="S1583" s="45"/>
      <c r="T1583" s="45"/>
      <c r="U1583" s="45"/>
      <c r="V1583" s="45"/>
      <c r="W1583" s="45"/>
      <c r="X1583" s="45"/>
      <c r="Y1583" s="45"/>
      <c r="Z1583" s="45"/>
      <c r="AA1583" s="45"/>
      <c r="AB1583" s="45"/>
      <c r="AC1583" s="45"/>
      <c r="AD1583" s="45"/>
      <c r="AE1583" s="45"/>
      <c r="AF1583" s="45"/>
      <c r="AG1583" s="45"/>
      <c r="AH1583" s="45"/>
      <c r="AI1583" s="45"/>
      <c r="AJ1583" s="45"/>
      <c r="AK1583" s="45"/>
      <c r="AL1583" s="45"/>
      <c r="AM1583" s="45"/>
      <c r="AN1583" s="45"/>
      <c r="AO1583" s="45"/>
      <c r="AP1583" s="45"/>
      <c r="AQ1583" s="45"/>
      <c r="AR1583" s="45"/>
      <c r="AS1583" s="45"/>
    </row>
    <row r="1584" spans="10:45" x14ac:dyDescent="0.25">
      <c r="J1584" s="45"/>
      <c r="K1584" s="45"/>
      <c r="L1584" s="45"/>
      <c r="M1584" s="45"/>
      <c r="N1584" s="45"/>
      <c r="O1584" s="45"/>
      <c r="P1584" s="45"/>
      <c r="Q1584" s="45"/>
      <c r="R1584" s="45"/>
      <c r="S1584" s="45"/>
      <c r="T1584" s="45"/>
      <c r="U1584" s="45"/>
      <c r="V1584" s="45"/>
      <c r="W1584" s="45"/>
      <c r="X1584" s="45"/>
      <c r="Y1584" s="45"/>
      <c r="Z1584" s="45"/>
      <c r="AA1584" s="45"/>
      <c r="AB1584" s="45"/>
      <c r="AC1584" s="45"/>
      <c r="AD1584" s="45"/>
      <c r="AE1584" s="45"/>
      <c r="AF1584" s="45"/>
      <c r="AG1584" s="45"/>
      <c r="AH1584" s="45"/>
      <c r="AI1584" s="45"/>
      <c r="AJ1584" s="45"/>
      <c r="AK1584" s="45"/>
      <c r="AL1584" s="45"/>
      <c r="AM1584" s="45"/>
      <c r="AN1584" s="45"/>
      <c r="AO1584" s="45"/>
      <c r="AP1584" s="45"/>
      <c r="AQ1584" s="45"/>
      <c r="AR1584" s="45"/>
      <c r="AS1584" s="45"/>
    </row>
    <row r="1585" spans="10:45" x14ac:dyDescent="0.25">
      <c r="J1585" s="45"/>
      <c r="K1585" s="45"/>
      <c r="L1585" s="45"/>
      <c r="M1585" s="45"/>
      <c r="N1585" s="45"/>
      <c r="O1585" s="45"/>
      <c r="P1585" s="45"/>
      <c r="Q1585" s="45"/>
      <c r="R1585" s="45"/>
      <c r="S1585" s="45"/>
      <c r="T1585" s="45"/>
      <c r="U1585" s="45"/>
      <c r="V1585" s="45"/>
      <c r="W1585" s="45"/>
      <c r="X1585" s="45"/>
      <c r="Y1585" s="45"/>
      <c r="Z1585" s="45"/>
      <c r="AA1585" s="45"/>
      <c r="AB1585" s="45"/>
      <c r="AC1585" s="45"/>
      <c r="AD1585" s="45"/>
      <c r="AE1585" s="45"/>
      <c r="AF1585" s="45"/>
      <c r="AG1585" s="45"/>
      <c r="AH1585" s="45"/>
      <c r="AI1585" s="45"/>
      <c r="AJ1585" s="45"/>
      <c r="AK1585" s="45"/>
      <c r="AL1585" s="45"/>
      <c r="AM1585" s="45"/>
      <c r="AN1585" s="45"/>
      <c r="AO1585" s="45"/>
      <c r="AP1585" s="45"/>
      <c r="AQ1585" s="45"/>
      <c r="AR1585" s="45"/>
      <c r="AS1585" s="45"/>
    </row>
    <row r="1586" spans="10:45" x14ac:dyDescent="0.25">
      <c r="J1586" s="45"/>
      <c r="K1586" s="45"/>
      <c r="L1586" s="45"/>
      <c r="M1586" s="45"/>
      <c r="N1586" s="45"/>
      <c r="O1586" s="45"/>
      <c r="P1586" s="45"/>
      <c r="Q1586" s="45"/>
      <c r="R1586" s="45"/>
      <c r="S1586" s="45"/>
      <c r="T1586" s="45"/>
      <c r="U1586" s="45"/>
      <c r="V1586" s="45"/>
      <c r="W1586" s="45"/>
      <c r="X1586" s="45"/>
      <c r="Y1586" s="45"/>
      <c r="Z1586" s="45"/>
      <c r="AA1586" s="45"/>
      <c r="AB1586" s="45"/>
      <c r="AC1586" s="45"/>
      <c r="AD1586" s="45"/>
      <c r="AE1586" s="45"/>
      <c r="AF1586" s="45"/>
      <c r="AG1586" s="45"/>
      <c r="AH1586" s="45"/>
      <c r="AI1586" s="45"/>
      <c r="AJ1586" s="45"/>
      <c r="AK1586" s="45"/>
      <c r="AL1586" s="45"/>
      <c r="AM1586" s="45"/>
      <c r="AN1586" s="45"/>
      <c r="AO1586" s="45"/>
      <c r="AP1586" s="45"/>
      <c r="AQ1586" s="45"/>
      <c r="AR1586" s="45"/>
      <c r="AS1586" s="45"/>
    </row>
    <row r="1587" spans="10:45" x14ac:dyDescent="0.25">
      <c r="J1587" s="45"/>
      <c r="K1587" s="45"/>
      <c r="L1587" s="45"/>
      <c r="M1587" s="45"/>
      <c r="N1587" s="45"/>
      <c r="O1587" s="45"/>
      <c r="P1587" s="45"/>
      <c r="Q1587" s="45"/>
      <c r="R1587" s="45"/>
      <c r="S1587" s="45"/>
      <c r="T1587" s="45"/>
      <c r="U1587" s="45"/>
      <c r="V1587" s="45"/>
      <c r="W1587" s="45"/>
      <c r="X1587" s="45"/>
      <c r="Y1587" s="45"/>
      <c r="Z1587" s="45"/>
      <c r="AA1587" s="45"/>
      <c r="AB1587" s="45"/>
      <c r="AC1587" s="45"/>
      <c r="AD1587" s="45"/>
      <c r="AE1587" s="45"/>
      <c r="AF1587" s="45"/>
      <c r="AG1587" s="45"/>
      <c r="AH1587" s="45"/>
      <c r="AI1587" s="45"/>
      <c r="AJ1587" s="45"/>
      <c r="AK1587" s="45"/>
      <c r="AL1587" s="45"/>
      <c r="AM1587" s="45"/>
      <c r="AN1587" s="45"/>
      <c r="AO1587" s="45"/>
      <c r="AP1587" s="45"/>
      <c r="AQ1587" s="45"/>
      <c r="AR1587" s="45"/>
      <c r="AS1587" s="45"/>
    </row>
    <row r="1588" spans="10:45" x14ac:dyDescent="0.25">
      <c r="J1588" s="45"/>
      <c r="K1588" s="45"/>
      <c r="L1588" s="45"/>
      <c r="M1588" s="45"/>
      <c r="N1588" s="45"/>
      <c r="O1588" s="45"/>
      <c r="P1588" s="45"/>
      <c r="Q1588" s="45"/>
      <c r="R1588" s="45"/>
      <c r="S1588" s="45"/>
      <c r="T1588" s="45"/>
      <c r="U1588" s="45"/>
      <c r="V1588" s="45"/>
      <c r="W1588" s="45"/>
      <c r="X1588" s="45"/>
      <c r="Y1588" s="45"/>
      <c r="Z1588" s="45"/>
      <c r="AA1588" s="45"/>
      <c r="AB1588" s="45"/>
      <c r="AC1588" s="45"/>
      <c r="AD1588" s="45"/>
      <c r="AE1588" s="45"/>
      <c r="AF1588" s="45"/>
      <c r="AG1588" s="45"/>
      <c r="AH1588" s="45"/>
      <c r="AI1588" s="45"/>
      <c r="AJ1588" s="45"/>
      <c r="AK1588" s="45"/>
      <c r="AL1588" s="45"/>
      <c r="AM1588" s="45"/>
      <c r="AN1588" s="45"/>
      <c r="AO1588" s="45"/>
      <c r="AP1588" s="45"/>
      <c r="AQ1588" s="45"/>
      <c r="AR1588" s="45"/>
      <c r="AS1588" s="45"/>
    </row>
    <row r="1589" spans="10:45" x14ac:dyDescent="0.25">
      <c r="J1589" s="45"/>
      <c r="K1589" s="45"/>
      <c r="L1589" s="45"/>
      <c r="M1589" s="45"/>
      <c r="N1589" s="45"/>
      <c r="O1589" s="45"/>
      <c r="P1589" s="45"/>
      <c r="Q1589" s="45"/>
      <c r="R1589" s="45"/>
      <c r="S1589" s="45"/>
      <c r="T1589" s="45"/>
      <c r="U1589" s="45"/>
      <c r="V1589" s="45"/>
      <c r="W1589" s="45"/>
      <c r="X1589" s="45"/>
      <c r="Y1589" s="45"/>
      <c r="Z1589" s="45"/>
      <c r="AA1589" s="45"/>
      <c r="AB1589" s="45"/>
      <c r="AC1589" s="45"/>
      <c r="AD1589" s="45"/>
      <c r="AE1589" s="45"/>
      <c r="AF1589" s="45"/>
      <c r="AG1589" s="45"/>
      <c r="AH1589" s="45"/>
      <c r="AI1589" s="45"/>
      <c r="AJ1589" s="45"/>
      <c r="AK1589" s="45"/>
      <c r="AL1589" s="45"/>
      <c r="AM1589" s="45"/>
      <c r="AN1589" s="45"/>
      <c r="AO1589" s="45"/>
      <c r="AP1589" s="45"/>
      <c r="AQ1589" s="45"/>
      <c r="AR1589" s="45"/>
      <c r="AS1589" s="45"/>
    </row>
    <row r="1590" spans="10:45" x14ac:dyDescent="0.25">
      <c r="J1590" s="45"/>
      <c r="K1590" s="45"/>
      <c r="L1590" s="45"/>
      <c r="M1590" s="45"/>
      <c r="N1590" s="45"/>
      <c r="O1590" s="45"/>
      <c r="P1590" s="45"/>
      <c r="Q1590" s="45"/>
      <c r="R1590" s="45"/>
      <c r="S1590" s="45"/>
      <c r="T1590" s="45"/>
      <c r="U1590" s="45"/>
      <c r="V1590" s="45"/>
      <c r="W1590" s="45"/>
      <c r="X1590" s="45"/>
      <c r="Y1590" s="45"/>
      <c r="Z1590" s="45"/>
      <c r="AA1590" s="45"/>
      <c r="AB1590" s="45"/>
      <c r="AC1590" s="45"/>
      <c r="AD1590" s="45"/>
      <c r="AE1590" s="45"/>
      <c r="AF1590" s="45"/>
      <c r="AG1590" s="45"/>
      <c r="AH1590" s="45"/>
      <c r="AI1590" s="45"/>
      <c r="AJ1590" s="45"/>
      <c r="AK1590" s="45"/>
      <c r="AL1590" s="45"/>
      <c r="AM1590" s="45"/>
      <c r="AN1590" s="45"/>
      <c r="AO1590" s="45"/>
      <c r="AP1590" s="45"/>
      <c r="AQ1590" s="45"/>
      <c r="AR1590" s="45"/>
      <c r="AS1590" s="45"/>
    </row>
    <row r="1591" spans="10:45" x14ac:dyDescent="0.25">
      <c r="J1591" s="45"/>
      <c r="K1591" s="45"/>
      <c r="L1591" s="45"/>
      <c r="M1591" s="45"/>
      <c r="N1591" s="45"/>
      <c r="O1591" s="45"/>
      <c r="P1591" s="45"/>
      <c r="Q1591" s="45"/>
      <c r="R1591" s="45"/>
      <c r="S1591" s="45"/>
      <c r="T1591" s="45"/>
      <c r="U1591" s="45"/>
      <c r="V1591" s="45"/>
      <c r="W1591" s="45"/>
      <c r="X1591" s="45"/>
      <c r="Y1591" s="45"/>
      <c r="Z1591" s="45"/>
      <c r="AA1591" s="45"/>
      <c r="AB1591" s="45"/>
      <c r="AC1591" s="45"/>
      <c r="AD1591" s="45"/>
      <c r="AE1591" s="45"/>
      <c r="AF1591" s="45"/>
      <c r="AG1591" s="45"/>
      <c r="AH1591" s="45"/>
      <c r="AI1591" s="45"/>
      <c r="AJ1591" s="45"/>
      <c r="AK1591" s="45"/>
      <c r="AL1591" s="45"/>
      <c r="AM1591" s="45"/>
      <c r="AN1591" s="45"/>
      <c r="AO1591" s="45"/>
      <c r="AP1591" s="45"/>
      <c r="AQ1591" s="45"/>
      <c r="AR1591" s="45"/>
      <c r="AS1591" s="45"/>
    </row>
    <row r="1592" spans="10:45" x14ac:dyDescent="0.25">
      <c r="J1592" s="45"/>
      <c r="K1592" s="45"/>
      <c r="L1592" s="45"/>
      <c r="M1592" s="45"/>
      <c r="N1592" s="45"/>
      <c r="O1592" s="45"/>
      <c r="P1592" s="45"/>
      <c r="Q1592" s="45"/>
      <c r="R1592" s="45"/>
      <c r="S1592" s="45"/>
      <c r="T1592" s="45"/>
      <c r="U1592" s="45"/>
      <c r="V1592" s="45"/>
      <c r="W1592" s="45"/>
      <c r="X1592" s="45"/>
      <c r="Y1592" s="45"/>
      <c r="Z1592" s="45"/>
      <c r="AA1592" s="45"/>
      <c r="AB1592" s="45"/>
      <c r="AC1592" s="45"/>
      <c r="AD1592" s="45"/>
      <c r="AE1592" s="45"/>
      <c r="AF1592" s="45"/>
      <c r="AG1592" s="45"/>
      <c r="AH1592" s="45"/>
      <c r="AI1592" s="45"/>
      <c r="AJ1592" s="45"/>
      <c r="AK1592" s="45"/>
      <c r="AL1592" s="45"/>
      <c r="AM1592" s="45"/>
      <c r="AN1592" s="45"/>
      <c r="AO1592" s="45"/>
      <c r="AP1592" s="45"/>
      <c r="AQ1592" s="45"/>
      <c r="AR1592" s="45"/>
      <c r="AS1592" s="45"/>
    </row>
    <row r="1593" spans="10:45" x14ac:dyDescent="0.25">
      <c r="J1593" s="45"/>
      <c r="K1593" s="45"/>
      <c r="L1593" s="45"/>
      <c r="M1593" s="45"/>
      <c r="N1593" s="45"/>
      <c r="O1593" s="45"/>
      <c r="P1593" s="45"/>
      <c r="Q1593" s="45"/>
      <c r="R1593" s="45"/>
      <c r="S1593" s="45"/>
      <c r="T1593" s="45"/>
      <c r="U1593" s="45"/>
      <c r="V1593" s="45"/>
      <c r="W1593" s="45"/>
      <c r="X1593" s="45"/>
      <c r="Y1593" s="45"/>
      <c r="Z1593" s="45"/>
      <c r="AA1593" s="45"/>
      <c r="AB1593" s="45"/>
      <c r="AC1593" s="45"/>
      <c r="AD1593" s="45"/>
      <c r="AE1593" s="45"/>
      <c r="AF1593" s="45"/>
      <c r="AG1593" s="45"/>
      <c r="AH1593" s="45"/>
      <c r="AI1593" s="45"/>
      <c r="AJ1593" s="45"/>
      <c r="AK1593" s="45"/>
      <c r="AL1593" s="45"/>
      <c r="AM1593" s="45"/>
      <c r="AN1593" s="45"/>
      <c r="AO1593" s="45"/>
      <c r="AP1593" s="45"/>
      <c r="AQ1593" s="45"/>
      <c r="AR1593" s="45"/>
      <c r="AS1593" s="45"/>
    </row>
    <row r="1594" spans="10:45" x14ac:dyDescent="0.25">
      <c r="J1594" s="45"/>
      <c r="K1594" s="45"/>
      <c r="L1594" s="45"/>
      <c r="M1594" s="45"/>
      <c r="N1594" s="45"/>
      <c r="O1594" s="45"/>
      <c r="P1594" s="45"/>
      <c r="Q1594" s="45"/>
      <c r="R1594" s="45"/>
      <c r="S1594" s="45"/>
      <c r="T1594" s="45"/>
      <c r="U1594" s="45"/>
      <c r="V1594" s="45"/>
      <c r="W1594" s="45"/>
      <c r="X1594" s="45"/>
      <c r="Y1594" s="45"/>
      <c r="Z1594" s="45"/>
      <c r="AA1594" s="45"/>
      <c r="AB1594" s="45"/>
      <c r="AC1594" s="45"/>
      <c r="AD1594" s="45"/>
      <c r="AE1594" s="45"/>
      <c r="AF1594" s="45"/>
      <c r="AG1594" s="45"/>
      <c r="AH1594" s="45"/>
      <c r="AI1594" s="45"/>
      <c r="AJ1594" s="45"/>
      <c r="AK1594" s="45"/>
      <c r="AL1594" s="45"/>
      <c r="AM1594" s="45"/>
      <c r="AN1594" s="45"/>
      <c r="AO1594" s="45"/>
      <c r="AP1594" s="45"/>
      <c r="AQ1594" s="45"/>
      <c r="AR1594" s="45"/>
      <c r="AS1594" s="45"/>
    </row>
    <row r="1595" spans="10:45" x14ac:dyDescent="0.25">
      <c r="J1595" s="45"/>
      <c r="K1595" s="45"/>
      <c r="L1595" s="45"/>
      <c r="M1595" s="45"/>
      <c r="N1595" s="45"/>
      <c r="O1595" s="45"/>
      <c r="P1595" s="45"/>
      <c r="Q1595" s="45"/>
      <c r="R1595" s="45"/>
      <c r="S1595" s="45"/>
      <c r="T1595" s="45"/>
      <c r="U1595" s="45"/>
      <c r="V1595" s="45"/>
      <c r="W1595" s="45"/>
      <c r="X1595" s="45"/>
      <c r="Y1595" s="45"/>
      <c r="Z1595" s="45"/>
      <c r="AA1595" s="45"/>
      <c r="AB1595" s="45"/>
      <c r="AC1595" s="45"/>
      <c r="AD1595" s="45"/>
      <c r="AE1595" s="45"/>
      <c r="AF1595" s="45"/>
      <c r="AG1595" s="45"/>
      <c r="AH1595" s="45"/>
      <c r="AI1595" s="45"/>
      <c r="AJ1595" s="45"/>
      <c r="AK1595" s="45"/>
      <c r="AL1595" s="45"/>
      <c r="AM1595" s="45"/>
      <c r="AN1595" s="45"/>
      <c r="AO1595" s="45"/>
      <c r="AP1595" s="45"/>
      <c r="AQ1595" s="45"/>
      <c r="AR1595" s="45"/>
      <c r="AS1595" s="45"/>
    </row>
    <row r="1596" spans="10:45" x14ac:dyDescent="0.25">
      <c r="J1596" s="45"/>
      <c r="K1596" s="45"/>
      <c r="L1596" s="45"/>
      <c r="M1596" s="45"/>
      <c r="N1596" s="45"/>
      <c r="O1596" s="45"/>
      <c r="P1596" s="45"/>
      <c r="Q1596" s="45"/>
      <c r="R1596" s="45"/>
      <c r="S1596" s="45"/>
      <c r="T1596" s="45"/>
      <c r="U1596" s="45"/>
      <c r="V1596" s="45"/>
      <c r="W1596" s="45"/>
      <c r="X1596" s="45"/>
      <c r="Y1596" s="45"/>
      <c r="Z1596" s="45"/>
      <c r="AA1596" s="45"/>
      <c r="AB1596" s="45"/>
      <c r="AC1596" s="45"/>
      <c r="AD1596" s="45"/>
      <c r="AE1596" s="45"/>
      <c r="AF1596" s="45"/>
      <c r="AG1596" s="45"/>
      <c r="AH1596" s="45"/>
      <c r="AI1596" s="45"/>
      <c r="AJ1596" s="45"/>
      <c r="AK1596" s="45"/>
      <c r="AL1596" s="45"/>
      <c r="AM1596" s="45"/>
      <c r="AN1596" s="45"/>
      <c r="AO1596" s="45"/>
      <c r="AP1596" s="45"/>
      <c r="AQ1596" s="45"/>
      <c r="AR1596" s="45"/>
      <c r="AS1596" s="45"/>
    </row>
    <row r="1597" spans="10:45" x14ac:dyDescent="0.25">
      <c r="J1597" s="45"/>
      <c r="K1597" s="45"/>
      <c r="L1597" s="45"/>
      <c r="M1597" s="45"/>
      <c r="N1597" s="45"/>
      <c r="O1597" s="45"/>
      <c r="P1597" s="45"/>
      <c r="Q1597" s="45"/>
      <c r="R1597" s="45"/>
      <c r="S1597" s="45"/>
      <c r="T1597" s="45"/>
      <c r="U1597" s="45"/>
      <c r="V1597" s="45"/>
      <c r="W1597" s="45"/>
      <c r="X1597" s="45"/>
      <c r="Y1597" s="45"/>
      <c r="Z1597" s="45"/>
      <c r="AA1597" s="45"/>
      <c r="AB1597" s="45"/>
      <c r="AC1597" s="45"/>
      <c r="AD1597" s="45"/>
      <c r="AE1597" s="45"/>
      <c r="AF1597" s="45"/>
      <c r="AG1597" s="45"/>
      <c r="AH1597" s="45"/>
      <c r="AI1597" s="45"/>
      <c r="AJ1597" s="45"/>
      <c r="AK1597" s="45"/>
      <c r="AL1597" s="45"/>
      <c r="AM1597" s="45"/>
      <c r="AN1597" s="45"/>
      <c r="AO1597" s="45"/>
      <c r="AP1597" s="45"/>
      <c r="AQ1597" s="45"/>
      <c r="AR1597" s="45"/>
      <c r="AS1597" s="45"/>
    </row>
    <row r="1598" spans="10:45" x14ac:dyDescent="0.25">
      <c r="J1598" s="45"/>
      <c r="K1598" s="45"/>
      <c r="L1598" s="45"/>
      <c r="M1598" s="45"/>
      <c r="N1598" s="45"/>
      <c r="O1598" s="45"/>
      <c r="P1598" s="45"/>
      <c r="Q1598" s="45"/>
      <c r="R1598" s="45"/>
      <c r="S1598" s="45"/>
      <c r="T1598" s="45"/>
      <c r="U1598" s="45"/>
      <c r="V1598" s="45"/>
      <c r="W1598" s="45"/>
      <c r="X1598" s="45"/>
      <c r="Y1598" s="45"/>
      <c r="Z1598" s="45"/>
      <c r="AA1598" s="45"/>
      <c r="AB1598" s="45"/>
      <c r="AC1598" s="45"/>
      <c r="AD1598" s="45"/>
      <c r="AE1598" s="45"/>
      <c r="AF1598" s="45"/>
      <c r="AG1598" s="45"/>
      <c r="AH1598" s="45"/>
      <c r="AI1598" s="45"/>
      <c r="AJ1598" s="45"/>
      <c r="AK1598" s="45"/>
      <c r="AL1598" s="45"/>
      <c r="AM1598" s="45"/>
      <c r="AN1598" s="45"/>
      <c r="AO1598" s="45"/>
      <c r="AP1598" s="45"/>
      <c r="AQ1598" s="45"/>
      <c r="AR1598" s="45"/>
      <c r="AS1598" s="45"/>
    </row>
    <row r="1599" spans="10:45" x14ac:dyDescent="0.25">
      <c r="J1599" s="45"/>
      <c r="K1599" s="45"/>
      <c r="L1599" s="45"/>
      <c r="M1599" s="45"/>
      <c r="N1599" s="45"/>
      <c r="O1599" s="45"/>
      <c r="P1599" s="45"/>
      <c r="Q1599" s="45"/>
      <c r="R1599" s="45"/>
      <c r="S1599" s="45"/>
      <c r="T1599" s="45"/>
      <c r="U1599" s="45"/>
      <c r="V1599" s="45"/>
      <c r="W1599" s="45"/>
      <c r="X1599" s="45"/>
      <c r="Y1599" s="45"/>
      <c r="Z1599" s="45"/>
      <c r="AA1599" s="45"/>
      <c r="AB1599" s="45"/>
      <c r="AC1599" s="45"/>
      <c r="AD1599" s="45"/>
      <c r="AE1599" s="45"/>
      <c r="AF1599" s="45"/>
      <c r="AG1599" s="45"/>
      <c r="AH1599" s="45"/>
      <c r="AI1599" s="45"/>
      <c r="AJ1599" s="45"/>
      <c r="AK1599" s="45"/>
      <c r="AL1599" s="45"/>
      <c r="AM1599" s="45"/>
      <c r="AN1599" s="45"/>
      <c r="AO1599" s="45"/>
      <c r="AP1599" s="45"/>
      <c r="AQ1599" s="45"/>
      <c r="AR1599" s="45"/>
      <c r="AS1599" s="45"/>
    </row>
    <row r="1600" spans="10:45" x14ac:dyDescent="0.25">
      <c r="J1600" s="45"/>
      <c r="K1600" s="45"/>
      <c r="L1600" s="45"/>
      <c r="M1600" s="45"/>
      <c r="N1600" s="45"/>
      <c r="O1600" s="45"/>
      <c r="P1600" s="45"/>
      <c r="Q1600" s="45"/>
      <c r="R1600" s="45"/>
      <c r="S1600" s="45"/>
      <c r="T1600" s="45"/>
      <c r="U1600" s="45"/>
      <c r="V1600" s="45"/>
      <c r="W1600" s="45"/>
      <c r="X1600" s="45"/>
      <c r="Y1600" s="45"/>
      <c r="Z1600" s="45"/>
      <c r="AA1600" s="45"/>
      <c r="AB1600" s="45"/>
      <c r="AC1600" s="45"/>
      <c r="AD1600" s="45"/>
      <c r="AE1600" s="45"/>
      <c r="AF1600" s="45"/>
      <c r="AG1600" s="45"/>
      <c r="AH1600" s="45"/>
      <c r="AI1600" s="45"/>
      <c r="AJ1600" s="45"/>
      <c r="AK1600" s="45"/>
      <c r="AL1600" s="45"/>
      <c r="AM1600" s="45"/>
      <c r="AN1600" s="45"/>
      <c r="AO1600" s="45"/>
      <c r="AP1600" s="45"/>
      <c r="AQ1600" s="45"/>
      <c r="AR1600" s="45"/>
      <c r="AS1600" s="45"/>
    </row>
    <row r="1601" spans="10:45" x14ac:dyDescent="0.25">
      <c r="J1601" s="45"/>
      <c r="K1601" s="45"/>
      <c r="L1601" s="45"/>
      <c r="M1601" s="45"/>
      <c r="N1601" s="45"/>
      <c r="O1601" s="45"/>
      <c r="P1601" s="45"/>
      <c r="Q1601" s="45"/>
      <c r="R1601" s="45"/>
      <c r="S1601" s="45"/>
      <c r="T1601" s="45"/>
      <c r="U1601" s="45"/>
      <c r="V1601" s="45"/>
      <c r="W1601" s="45"/>
      <c r="X1601" s="45"/>
      <c r="Y1601" s="45"/>
      <c r="Z1601" s="45"/>
      <c r="AA1601" s="45"/>
      <c r="AB1601" s="45"/>
      <c r="AC1601" s="45"/>
      <c r="AD1601" s="45"/>
      <c r="AE1601" s="45"/>
      <c r="AF1601" s="45"/>
      <c r="AG1601" s="45"/>
      <c r="AH1601" s="45"/>
      <c r="AI1601" s="45"/>
      <c r="AJ1601" s="45"/>
      <c r="AK1601" s="45"/>
      <c r="AL1601" s="45"/>
      <c r="AM1601" s="45"/>
      <c r="AN1601" s="45"/>
      <c r="AO1601" s="45"/>
      <c r="AP1601" s="45"/>
      <c r="AQ1601" s="45"/>
      <c r="AR1601" s="45"/>
      <c r="AS1601" s="45"/>
    </row>
    <row r="1602" spans="10:45" x14ac:dyDescent="0.25">
      <c r="J1602" s="45"/>
      <c r="K1602" s="45"/>
      <c r="L1602" s="45"/>
      <c r="M1602" s="45"/>
      <c r="N1602" s="45"/>
      <c r="O1602" s="45"/>
      <c r="P1602" s="45"/>
      <c r="Q1602" s="45"/>
      <c r="R1602" s="45"/>
      <c r="S1602" s="45"/>
      <c r="T1602" s="45"/>
      <c r="U1602" s="45"/>
      <c r="V1602" s="45"/>
      <c r="W1602" s="45"/>
      <c r="X1602" s="45"/>
      <c r="Y1602" s="45"/>
      <c r="Z1602" s="45"/>
      <c r="AA1602" s="45"/>
      <c r="AB1602" s="45"/>
      <c r="AC1602" s="45"/>
      <c r="AD1602" s="45"/>
      <c r="AE1602" s="45"/>
      <c r="AF1602" s="45"/>
      <c r="AG1602" s="45"/>
      <c r="AH1602" s="45"/>
      <c r="AI1602" s="45"/>
      <c r="AJ1602" s="45"/>
      <c r="AK1602" s="45"/>
      <c r="AL1602" s="45"/>
      <c r="AM1602" s="45"/>
      <c r="AN1602" s="45"/>
      <c r="AO1602" s="45"/>
      <c r="AP1602" s="45"/>
      <c r="AQ1602" s="45"/>
      <c r="AR1602" s="45"/>
      <c r="AS1602" s="45"/>
    </row>
    <row r="1603" spans="10:45" x14ac:dyDescent="0.25">
      <c r="J1603" s="45"/>
      <c r="K1603" s="45"/>
      <c r="L1603" s="45"/>
      <c r="M1603" s="45"/>
      <c r="N1603" s="45"/>
      <c r="O1603" s="45"/>
      <c r="P1603" s="45"/>
      <c r="Q1603" s="45"/>
      <c r="R1603" s="45"/>
      <c r="S1603" s="45"/>
      <c r="T1603" s="45"/>
      <c r="U1603" s="45"/>
      <c r="V1603" s="45"/>
      <c r="W1603" s="45"/>
      <c r="X1603" s="45"/>
      <c r="Y1603" s="45"/>
      <c r="Z1603" s="45"/>
      <c r="AA1603" s="45"/>
      <c r="AB1603" s="45"/>
      <c r="AC1603" s="45"/>
      <c r="AD1603" s="45"/>
      <c r="AE1603" s="45"/>
      <c r="AF1603" s="45"/>
      <c r="AG1603" s="45"/>
      <c r="AH1603" s="45"/>
      <c r="AI1603" s="45"/>
      <c r="AJ1603" s="45"/>
      <c r="AK1603" s="45"/>
      <c r="AL1603" s="45"/>
      <c r="AM1603" s="45"/>
      <c r="AN1603" s="45"/>
      <c r="AO1603" s="45"/>
      <c r="AP1603" s="45"/>
      <c r="AQ1603" s="45"/>
      <c r="AR1603" s="45"/>
      <c r="AS1603" s="45"/>
    </row>
    <row r="1604" spans="10:45" x14ac:dyDescent="0.25">
      <c r="J1604" s="45"/>
      <c r="K1604" s="45"/>
      <c r="L1604" s="45"/>
      <c r="M1604" s="45"/>
      <c r="N1604" s="45"/>
      <c r="O1604" s="45"/>
      <c r="P1604" s="45"/>
      <c r="Q1604" s="45"/>
      <c r="R1604" s="45"/>
      <c r="S1604" s="45"/>
      <c r="T1604" s="45"/>
      <c r="U1604" s="45"/>
      <c r="V1604" s="45"/>
      <c r="W1604" s="45"/>
      <c r="X1604" s="45"/>
      <c r="Y1604" s="45"/>
      <c r="Z1604" s="45"/>
      <c r="AA1604" s="45"/>
      <c r="AB1604" s="45"/>
      <c r="AC1604" s="45"/>
      <c r="AD1604" s="45"/>
      <c r="AE1604" s="45"/>
      <c r="AF1604" s="45"/>
      <c r="AG1604" s="45"/>
      <c r="AH1604" s="45"/>
      <c r="AI1604" s="45"/>
      <c r="AJ1604" s="45"/>
      <c r="AK1604" s="45"/>
      <c r="AL1604" s="45"/>
      <c r="AM1604" s="45"/>
      <c r="AN1604" s="45"/>
      <c r="AO1604" s="45"/>
      <c r="AP1604" s="45"/>
      <c r="AQ1604" s="45"/>
      <c r="AR1604" s="45"/>
      <c r="AS1604" s="45"/>
    </row>
    <row r="1605" spans="10:45" x14ac:dyDescent="0.25">
      <c r="J1605" s="45"/>
      <c r="K1605" s="45"/>
      <c r="L1605" s="45"/>
      <c r="M1605" s="45"/>
      <c r="N1605" s="45"/>
      <c r="O1605" s="45"/>
      <c r="P1605" s="45"/>
      <c r="Q1605" s="45"/>
      <c r="R1605" s="45"/>
      <c r="S1605" s="45"/>
      <c r="T1605" s="45"/>
      <c r="U1605" s="45"/>
      <c r="V1605" s="45"/>
      <c r="W1605" s="45"/>
      <c r="X1605" s="45"/>
      <c r="Y1605" s="45"/>
      <c r="Z1605" s="45"/>
      <c r="AA1605" s="45"/>
      <c r="AB1605" s="45"/>
      <c r="AC1605" s="45"/>
      <c r="AD1605" s="45"/>
      <c r="AE1605" s="45"/>
      <c r="AF1605" s="45"/>
      <c r="AG1605" s="45"/>
      <c r="AH1605" s="45"/>
      <c r="AI1605" s="45"/>
      <c r="AJ1605" s="45"/>
      <c r="AK1605" s="45"/>
      <c r="AL1605" s="45"/>
      <c r="AM1605" s="45"/>
      <c r="AN1605" s="45"/>
      <c r="AO1605" s="45"/>
      <c r="AP1605" s="45"/>
      <c r="AQ1605" s="45"/>
      <c r="AR1605" s="45"/>
      <c r="AS1605" s="45"/>
    </row>
    <row r="1606" spans="10:45" x14ac:dyDescent="0.25">
      <c r="J1606" s="45"/>
      <c r="K1606" s="45"/>
      <c r="L1606" s="45"/>
      <c r="M1606" s="45"/>
      <c r="N1606" s="45"/>
      <c r="O1606" s="45"/>
      <c r="P1606" s="45"/>
      <c r="Q1606" s="45"/>
      <c r="R1606" s="45"/>
      <c r="S1606" s="45"/>
      <c r="T1606" s="45"/>
      <c r="U1606" s="45"/>
      <c r="V1606" s="45"/>
      <c r="W1606" s="45"/>
      <c r="X1606" s="45"/>
      <c r="Y1606" s="45"/>
      <c r="Z1606" s="45"/>
      <c r="AA1606" s="45"/>
      <c r="AB1606" s="45"/>
      <c r="AC1606" s="45"/>
      <c r="AD1606" s="45"/>
      <c r="AE1606" s="45"/>
      <c r="AF1606" s="45"/>
      <c r="AG1606" s="45"/>
      <c r="AH1606" s="45"/>
      <c r="AI1606" s="45"/>
      <c r="AJ1606" s="45"/>
      <c r="AK1606" s="45"/>
      <c r="AL1606" s="45"/>
      <c r="AM1606" s="45"/>
      <c r="AN1606" s="45"/>
      <c r="AO1606" s="45"/>
      <c r="AP1606" s="45"/>
      <c r="AQ1606" s="45"/>
      <c r="AR1606" s="45"/>
      <c r="AS1606" s="45"/>
    </row>
    <row r="1607" spans="10:45" x14ac:dyDescent="0.25">
      <c r="J1607" s="45"/>
      <c r="K1607" s="45"/>
      <c r="L1607" s="45"/>
      <c r="M1607" s="45"/>
      <c r="N1607" s="45"/>
      <c r="O1607" s="45"/>
      <c r="P1607" s="45"/>
      <c r="Q1607" s="45"/>
      <c r="R1607" s="45"/>
      <c r="S1607" s="45"/>
      <c r="T1607" s="45"/>
      <c r="U1607" s="45"/>
      <c r="V1607" s="45"/>
      <c r="W1607" s="45"/>
      <c r="X1607" s="45"/>
      <c r="Y1607" s="45"/>
      <c r="Z1607" s="45"/>
      <c r="AA1607" s="45"/>
      <c r="AB1607" s="45"/>
      <c r="AC1607" s="45"/>
      <c r="AD1607" s="45"/>
      <c r="AE1607" s="45"/>
      <c r="AF1607" s="45"/>
      <c r="AG1607" s="45"/>
      <c r="AH1607" s="45"/>
      <c r="AI1607" s="45"/>
      <c r="AJ1607" s="45"/>
      <c r="AK1607" s="45"/>
      <c r="AL1607" s="45"/>
      <c r="AM1607" s="45"/>
      <c r="AN1607" s="45"/>
      <c r="AO1607" s="45"/>
      <c r="AP1607" s="45"/>
      <c r="AQ1607" s="45"/>
      <c r="AR1607" s="45"/>
      <c r="AS1607" s="45"/>
    </row>
    <row r="1608" spans="10:45" x14ac:dyDescent="0.25">
      <c r="J1608" s="45"/>
      <c r="K1608" s="45"/>
      <c r="L1608" s="45"/>
      <c r="M1608" s="45"/>
      <c r="N1608" s="45"/>
      <c r="O1608" s="45"/>
      <c r="P1608" s="45"/>
      <c r="Q1608" s="45"/>
      <c r="R1608" s="45"/>
      <c r="S1608" s="45"/>
      <c r="T1608" s="45"/>
      <c r="U1608" s="45"/>
      <c r="V1608" s="45"/>
      <c r="W1608" s="45"/>
      <c r="X1608" s="45"/>
      <c r="Y1608" s="45"/>
      <c r="Z1608" s="45"/>
      <c r="AA1608" s="45"/>
      <c r="AB1608" s="45"/>
      <c r="AC1608" s="45"/>
      <c r="AD1608" s="45"/>
      <c r="AE1608" s="45"/>
      <c r="AF1608" s="45"/>
      <c r="AG1608" s="45"/>
      <c r="AH1608" s="45"/>
      <c r="AI1608" s="45"/>
      <c r="AJ1608" s="45"/>
      <c r="AK1608" s="45"/>
      <c r="AL1608" s="45"/>
      <c r="AM1608" s="45"/>
      <c r="AN1608" s="45"/>
      <c r="AO1608" s="45"/>
      <c r="AP1608" s="45"/>
      <c r="AQ1608" s="45"/>
      <c r="AR1608" s="45"/>
      <c r="AS1608" s="45"/>
    </row>
    <row r="1609" spans="10:45" x14ac:dyDescent="0.25">
      <c r="J1609" s="45"/>
      <c r="K1609" s="45"/>
      <c r="L1609" s="45"/>
      <c r="M1609" s="45"/>
      <c r="N1609" s="45"/>
      <c r="O1609" s="45"/>
      <c r="P1609" s="45"/>
      <c r="Q1609" s="45"/>
      <c r="R1609" s="45"/>
      <c r="S1609" s="45"/>
      <c r="T1609" s="45"/>
      <c r="U1609" s="45"/>
      <c r="V1609" s="45"/>
      <c r="W1609" s="45"/>
      <c r="X1609" s="45"/>
      <c r="Y1609" s="45"/>
      <c r="Z1609" s="45"/>
      <c r="AA1609" s="45"/>
      <c r="AB1609" s="45"/>
      <c r="AC1609" s="45"/>
      <c r="AD1609" s="45"/>
      <c r="AE1609" s="45"/>
      <c r="AF1609" s="45"/>
      <c r="AG1609" s="45"/>
      <c r="AH1609" s="45"/>
      <c r="AI1609" s="45"/>
      <c r="AJ1609" s="45"/>
      <c r="AK1609" s="45"/>
      <c r="AL1609" s="45"/>
      <c r="AM1609" s="45"/>
      <c r="AN1609" s="45"/>
      <c r="AO1609" s="45"/>
      <c r="AP1609" s="45"/>
      <c r="AQ1609" s="45"/>
      <c r="AR1609" s="45"/>
      <c r="AS1609" s="45"/>
    </row>
    <row r="1610" spans="10:45" x14ac:dyDescent="0.25">
      <c r="J1610" s="45"/>
      <c r="K1610" s="45"/>
      <c r="L1610" s="45"/>
      <c r="M1610" s="45"/>
      <c r="N1610" s="45"/>
      <c r="O1610" s="45"/>
      <c r="P1610" s="45"/>
      <c r="Q1610" s="45"/>
      <c r="R1610" s="45"/>
      <c r="S1610" s="45"/>
      <c r="T1610" s="45"/>
      <c r="U1610" s="45"/>
      <c r="V1610" s="45"/>
      <c r="W1610" s="45"/>
      <c r="X1610" s="45"/>
      <c r="Y1610" s="45"/>
      <c r="Z1610" s="45"/>
      <c r="AA1610" s="45"/>
      <c r="AB1610" s="45"/>
      <c r="AC1610" s="45"/>
      <c r="AD1610" s="45"/>
      <c r="AE1610" s="45"/>
      <c r="AF1610" s="45"/>
      <c r="AG1610" s="45"/>
      <c r="AH1610" s="45"/>
      <c r="AI1610" s="45"/>
      <c r="AJ1610" s="45"/>
      <c r="AK1610" s="45"/>
      <c r="AL1610" s="45"/>
      <c r="AM1610" s="45"/>
      <c r="AN1610" s="45"/>
      <c r="AO1610" s="45"/>
      <c r="AP1610" s="45"/>
      <c r="AQ1610" s="45"/>
      <c r="AR1610" s="45"/>
      <c r="AS1610" s="45"/>
    </row>
    <row r="1611" spans="10:45" x14ac:dyDescent="0.25">
      <c r="J1611" s="45"/>
      <c r="K1611" s="45"/>
      <c r="L1611" s="45"/>
      <c r="M1611" s="45"/>
      <c r="N1611" s="45"/>
      <c r="O1611" s="45"/>
      <c r="P1611" s="45"/>
      <c r="Q1611" s="45"/>
      <c r="R1611" s="45"/>
      <c r="S1611" s="45"/>
      <c r="T1611" s="45"/>
      <c r="U1611" s="45"/>
      <c r="V1611" s="45"/>
      <c r="W1611" s="45"/>
      <c r="X1611" s="45"/>
      <c r="Y1611" s="45"/>
      <c r="Z1611" s="45"/>
      <c r="AA1611" s="45"/>
      <c r="AB1611" s="45"/>
      <c r="AC1611" s="45"/>
      <c r="AD1611" s="45"/>
      <c r="AE1611" s="45"/>
      <c r="AF1611" s="45"/>
      <c r="AG1611" s="45"/>
      <c r="AH1611" s="45"/>
      <c r="AI1611" s="45"/>
      <c r="AJ1611" s="45"/>
      <c r="AK1611" s="45"/>
      <c r="AL1611" s="45"/>
      <c r="AM1611" s="45"/>
      <c r="AN1611" s="45"/>
      <c r="AO1611" s="45"/>
      <c r="AP1611" s="45"/>
      <c r="AQ1611" s="45"/>
      <c r="AR1611" s="45"/>
      <c r="AS1611" s="45"/>
    </row>
    <row r="1612" spans="10:45" x14ac:dyDescent="0.25">
      <c r="J1612" s="45"/>
      <c r="K1612" s="45"/>
      <c r="L1612" s="45"/>
      <c r="M1612" s="45"/>
      <c r="N1612" s="45"/>
      <c r="O1612" s="45"/>
      <c r="P1612" s="45"/>
      <c r="Q1612" s="45"/>
      <c r="R1612" s="45"/>
      <c r="S1612" s="45"/>
      <c r="T1612" s="45"/>
      <c r="U1612" s="45"/>
      <c r="V1612" s="45"/>
      <c r="W1612" s="45"/>
      <c r="X1612" s="45"/>
      <c r="Y1612" s="45"/>
      <c r="Z1612" s="45"/>
      <c r="AA1612" s="45"/>
      <c r="AB1612" s="45"/>
      <c r="AC1612" s="45"/>
      <c r="AD1612" s="45"/>
      <c r="AE1612" s="45"/>
      <c r="AF1612" s="45"/>
      <c r="AG1612" s="45"/>
      <c r="AH1612" s="45"/>
      <c r="AI1612" s="45"/>
      <c r="AJ1612" s="45"/>
      <c r="AK1612" s="45"/>
      <c r="AL1612" s="45"/>
      <c r="AM1612" s="45"/>
      <c r="AN1612" s="45"/>
      <c r="AO1612" s="45"/>
      <c r="AP1612" s="45"/>
      <c r="AQ1612" s="45"/>
      <c r="AR1612" s="45"/>
      <c r="AS1612" s="45"/>
    </row>
    <row r="1613" spans="10:45" x14ac:dyDescent="0.25">
      <c r="J1613" s="45"/>
      <c r="K1613" s="45"/>
      <c r="L1613" s="45"/>
      <c r="M1613" s="45"/>
      <c r="N1613" s="45"/>
      <c r="O1613" s="45"/>
      <c r="P1613" s="45"/>
      <c r="Q1613" s="45"/>
      <c r="R1613" s="45"/>
      <c r="S1613" s="45"/>
      <c r="T1613" s="45"/>
      <c r="U1613" s="45"/>
      <c r="V1613" s="45"/>
      <c r="W1613" s="45"/>
      <c r="X1613" s="45"/>
      <c r="Y1613" s="45"/>
      <c r="Z1613" s="45"/>
      <c r="AA1613" s="45"/>
      <c r="AB1613" s="45"/>
      <c r="AC1613" s="45"/>
      <c r="AD1613" s="45"/>
      <c r="AE1613" s="45"/>
      <c r="AF1613" s="45"/>
      <c r="AG1613" s="45"/>
      <c r="AH1613" s="45"/>
      <c r="AI1613" s="45"/>
      <c r="AJ1613" s="45"/>
      <c r="AK1613" s="45"/>
      <c r="AL1613" s="45"/>
      <c r="AM1613" s="45"/>
      <c r="AN1613" s="45"/>
      <c r="AO1613" s="45"/>
      <c r="AP1613" s="45"/>
      <c r="AQ1613" s="45"/>
      <c r="AR1613" s="45"/>
      <c r="AS1613" s="45"/>
    </row>
    <row r="1614" spans="10:45" x14ac:dyDescent="0.25">
      <c r="J1614" s="45"/>
      <c r="K1614" s="45"/>
      <c r="L1614" s="45"/>
      <c r="M1614" s="45"/>
      <c r="N1614" s="45"/>
      <c r="O1614" s="45"/>
      <c r="P1614" s="45"/>
      <c r="Q1614" s="45"/>
      <c r="R1614" s="45"/>
      <c r="S1614" s="45"/>
      <c r="T1614" s="45"/>
      <c r="U1614" s="45"/>
      <c r="V1614" s="45"/>
      <c r="W1614" s="45"/>
      <c r="X1614" s="45"/>
      <c r="Y1614" s="45"/>
      <c r="Z1614" s="45"/>
      <c r="AA1614" s="45"/>
      <c r="AB1614" s="45"/>
      <c r="AC1614" s="45"/>
      <c r="AD1614" s="45"/>
      <c r="AE1614" s="45"/>
      <c r="AF1614" s="45"/>
      <c r="AG1614" s="45"/>
      <c r="AH1614" s="45"/>
      <c r="AI1614" s="45"/>
      <c r="AJ1614" s="45"/>
      <c r="AK1614" s="45"/>
      <c r="AL1614" s="45"/>
      <c r="AM1614" s="45"/>
      <c r="AN1614" s="45"/>
      <c r="AO1614" s="45"/>
      <c r="AP1614" s="45"/>
      <c r="AQ1614" s="45"/>
      <c r="AR1614" s="45"/>
      <c r="AS1614" s="45"/>
    </row>
    <row r="1615" spans="10:45" x14ac:dyDescent="0.25">
      <c r="J1615" s="45"/>
      <c r="K1615" s="45"/>
      <c r="L1615" s="45"/>
      <c r="M1615" s="45"/>
      <c r="N1615" s="45"/>
      <c r="O1615" s="45"/>
      <c r="P1615" s="45"/>
      <c r="Q1615" s="45"/>
      <c r="R1615" s="45"/>
      <c r="S1615" s="45"/>
      <c r="T1615" s="45"/>
      <c r="U1615" s="45"/>
      <c r="V1615" s="45"/>
      <c r="W1615" s="45"/>
      <c r="X1615" s="45"/>
      <c r="Y1615" s="45"/>
      <c r="Z1615" s="45"/>
      <c r="AA1615" s="45"/>
      <c r="AB1615" s="45"/>
      <c r="AC1615" s="45"/>
      <c r="AD1615" s="45"/>
      <c r="AE1615" s="45"/>
      <c r="AF1615" s="45"/>
      <c r="AG1615" s="45"/>
      <c r="AH1615" s="45"/>
      <c r="AI1615" s="45"/>
      <c r="AJ1615" s="45"/>
      <c r="AK1615" s="45"/>
      <c r="AL1615" s="45"/>
      <c r="AM1615" s="45"/>
      <c r="AN1615" s="45"/>
      <c r="AO1615" s="45"/>
      <c r="AP1615" s="45"/>
      <c r="AQ1615" s="45"/>
      <c r="AR1615" s="45"/>
      <c r="AS1615" s="45"/>
    </row>
    <row r="1616" spans="10:45" x14ac:dyDescent="0.25">
      <c r="J1616" s="45"/>
      <c r="K1616" s="45"/>
      <c r="L1616" s="45"/>
      <c r="M1616" s="45"/>
      <c r="N1616" s="45"/>
      <c r="O1616" s="45"/>
      <c r="P1616" s="45"/>
      <c r="Q1616" s="45"/>
      <c r="R1616" s="45"/>
      <c r="S1616" s="45"/>
      <c r="T1616" s="45"/>
      <c r="U1616" s="45"/>
      <c r="V1616" s="45"/>
      <c r="W1616" s="45"/>
      <c r="X1616" s="45"/>
      <c r="Y1616" s="45"/>
      <c r="Z1616" s="45"/>
      <c r="AA1616" s="45"/>
      <c r="AB1616" s="45"/>
      <c r="AC1616" s="45"/>
      <c r="AD1616" s="45"/>
      <c r="AE1616" s="45"/>
      <c r="AF1616" s="45"/>
      <c r="AG1616" s="45"/>
      <c r="AH1616" s="45"/>
      <c r="AI1616" s="45"/>
      <c r="AJ1616" s="45"/>
      <c r="AK1616" s="45"/>
      <c r="AL1616" s="45"/>
      <c r="AM1616" s="45"/>
      <c r="AN1616" s="45"/>
      <c r="AO1616" s="45"/>
      <c r="AP1616" s="45"/>
      <c r="AQ1616" s="45"/>
      <c r="AR1616" s="45"/>
      <c r="AS1616" s="45"/>
    </row>
    <row r="1617" spans="10:45" x14ac:dyDescent="0.25">
      <c r="J1617" s="45"/>
      <c r="K1617" s="45"/>
      <c r="L1617" s="45"/>
      <c r="M1617" s="45"/>
      <c r="N1617" s="45"/>
      <c r="O1617" s="45"/>
      <c r="P1617" s="45"/>
      <c r="Q1617" s="45"/>
      <c r="R1617" s="45"/>
      <c r="S1617" s="45"/>
      <c r="T1617" s="45"/>
      <c r="U1617" s="45"/>
      <c r="V1617" s="45"/>
      <c r="W1617" s="45"/>
      <c r="X1617" s="45"/>
      <c r="Y1617" s="45"/>
      <c r="Z1617" s="45"/>
      <c r="AA1617" s="45"/>
      <c r="AB1617" s="45"/>
      <c r="AC1617" s="45"/>
      <c r="AD1617" s="45"/>
      <c r="AE1617" s="45"/>
      <c r="AF1617" s="45"/>
      <c r="AG1617" s="45"/>
      <c r="AH1617" s="45"/>
      <c r="AI1617" s="45"/>
      <c r="AJ1617" s="45"/>
      <c r="AK1617" s="45"/>
      <c r="AL1617" s="45"/>
      <c r="AM1617" s="45"/>
      <c r="AN1617" s="45"/>
      <c r="AO1617" s="45"/>
      <c r="AP1617" s="45"/>
      <c r="AQ1617" s="45"/>
      <c r="AR1617" s="45"/>
      <c r="AS1617" s="45"/>
    </row>
    <row r="1618" spans="10:45" x14ac:dyDescent="0.25">
      <c r="J1618" s="45"/>
      <c r="K1618" s="45"/>
      <c r="L1618" s="45"/>
      <c r="M1618" s="45"/>
      <c r="N1618" s="45"/>
      <c r="O1618" s="45"/>
      <c r="P1618" s="45"/>
      <c r="Q1618" s="45"/>
      <c r="R1618" s="45"/>
      <c r="S1618" s="45"/>
      <c r="T1618" s="45"/>
      <c r="U1618" s="45"/>
      <c r="V1618" s="45"/>
      <c r="W1618" s="45"/>
      <c r="X1618" s="45"/>
      <c r="Y1618" s="45"/>
      <c r="Z1618" s="45"/>
      <c r="AA1618" s="45"/>
      <c r="AB1618" s="45"/>
      <c r="AC1618" s="45"/>
      <c r="AD1618" s="45"/>
      <c r="AE1618" s="45"/>
      <c r="AF1618" s="45"/>
      <c r="AG1618" s="45"/>
      <c r="AH1618" s="45"/>
      <c r="AI1618" s="45"/>
      <c r="AJ1618" s="45"/>
      <c r="AK1618" s="45"/>
      <c r="AL1618" s="45"/>
      <c r="AM1618" s="45"/>
      <c r="AN1618" s="45"/>
      <c r="AO1618" s="45"/>
      <c r="AP1618" s="45"/>
      <c r="AQ1618" s="45"/>
      <c r="AR1618" s="45"/>
      <c r="AS1618" s="45"/>
    </row>
    <row r="1619" spans="10:45" x14ac:dyDescent="0.25">
      <c r="J1619" s="45"/>
      <c r="K1619" s="45"/>
      <c r="L1619" s="45"/>
      <c r="M1619" s="45"/>
      <c r="N1619" s="45"/>
      <c r="O1619" s="45"/>
      <c r="P1619" s="45"/>
      <c r="Q1619" s="45"/>
      <c r="R1619" s="45"/>
      <c r="S1619" s="45"/>
      <c r="T1619" s="45"/>
      <c r="U1619" s="45"/>
      <c r="V1619" s="45"/>
      <c r="W1619" s="45"/>
      <c r="X1619" s="45"/>
      <c r="Y1619" s="45"/>
      <c r="Z1619" s="45"/>
      <c r="AA1619" s="45"/>
      <c r="AB1619" s="45"/>
      <c r="AC1619" s="45"/>
      <c r="AD1619" s="45"/>
      <c r="AE1619" s="45"/>
      <c r="AF1619" s="45"/>
      <c r="AG1619" s="45"/>
      <c r="AH1619" s="45"/>
      <c r="AI1619" s="45"/>
      <c r="AJ1619" s="45"/>
      <c r="AK1619" s="45"/>
      <c r="AL1619" s="45"/>
      <c r="AM1619" s="45"/>
      <c r="AN1619" s="45"/>
      <c r="AO1619" s="45"/>
      <c r="AP1619" s="45"/>
      <c r="AQ1619" s="45"/>
      <c r="AR1619" s="45"/>
      <c r="AS1619" s="45"/>
    </row>
    <row r="1620" spans="10:45" x14ac:dyDescent="0.25">
      <c r="J1620" s="45"/>
      <c r="K1620" s="45"/>
      <c r="L1620" s="45"/>
      <c r="M1620" s="45"/>
      <c r="N1620" s="45"/>
      <c r="O1620" s="45"/>
      <c r="P1620" s="45"/>
      <c r="Q1620" s="45"/>
      <c r="R1620" s="45"/>
      <c r="S1620" s="45"/>
      <c r="T1620" s="45"/>
      <c r="U1620" s="45"/>
      <c r="V1620" s="45"/>
      <c r="W1620" s="45"/>
      <c r="X1620" s="45"/>
      <c r="Y1620" s="45"/>
      <c r="Z1620" s="45"/>
      <c r="AA1620" s="45"/>
      <c r="AB1620" s="45"/>
      <c r="AC1620" s="45"/>
      <c r="AD1620" s="45"/>
      <c r="AE1620" s="45"/>
      <c r="AF1620" s="45"/>
      <c r="AG1620" s="45"/>
      <c r="AH1620" s="45"/>
      <c r="AI1620" s="45"/>
      <c r="AJ1620" s="45"/>
      <c r="AK1620" s="45"/>
      <c r="AL1620" s="45"/>
      <c r="AM1620" s="45"/>
      <c r="AN1620" s="45"/>
      <c r="AO1620" s="45"/>
      <c r="AP1620" s="45"/>
      <c r="AQ1620" s="45"/>
      <c r="AR1620" s="45"/>
      <c r="AS1620" s="45"/>
    </row>
    <row r="1621" spans="10:45" x14ac:dyDescent="0.25">
      <c r="J1621" s="45"/>
      <c r="K1621" s="45"/>
      <c r="L1621" s="45"/>
      <c r="M1621" s="45"/>
      <c r="N1621" s="45"/>
      <c r="O1621" s="45"/>
      <c r="P1621" s="45"/>
      <c r="Q1621" s="45"/>
      <c r="R1621" s="45"/>
      <c r="S1621" s="45"/>
      <c r="T1621" s="45"/>
      <c r="U1621" s="45"/>
      <c r="V1621" s="45"/>
      <c r="W1621" s="45"/>
      <c r="X1621" s="45"/>
      <c r="Y1621" s="45"/>
      <c r="Z1621" s="45"/>
      <c r="AA1621" s="45"/>
      <c r="AB1621" s="45"/>
      <c r="AC1621" s="45"/>
      <c r="AD1621" s="45"/>
      <c r="AE1621" s="45"/>
      <c r="AF1621" s="45"/>
      <c r="AG1621" s="45"/>
      <c r="AH1621" s="45"/>
      <c r="AI1621" s="45"/>
      <c r="AJ1621" s="45"/>
      <c r="AK1621" s="45"/>
      <c r="AL1621" s="45"/>
      <c r="AM1621" s="45"/>
      <c r="AN1621" s="45"/>
      <c r="AO1621" s="45"/>
      <c r="AP1621" s="45"/>
      <c r="AQ1621" s="45"/>
      <c r="AR1621" s="45"/>
      <c r="AS1621" s="45"/>
    </row>
    <row r="1622" spans="10:45" x14ac:dyDescent="0.25">
      <c r="J1622" s="45"/>
      <c r="K1622" s="45"/>
      <c r="L1622" s="45"/>
      <c r="M1622" s="45"/>
      <c r="N1622" s="45"/>
      <c r="O1622" s="45"/>
      <c r="P1622" s="45"/>
      <c r="Q1622" s="45"/>
      <c r="R1622" s="45"/>
      <c r="S1622" s="45"/>
      <c r="T1622" s="45"/>
      <c r="U1622" s="45"/>
      <c r="V1622" s="45"/>
      <c r="W1622" s="45"/>
      <c r="X1622" s="45"/>
      <c r="Y1622" s="45"/>
      <c r="Z1622" s="45"/>
      <c r="AA1622" s="45"/>
      <c r="AB1622" s="45"/>
      <c r="AC1622" s="45"/>
      <c r="AD1622" s="45"/>
      <c r="AE1622" s="45"/>
      <c r="AF1622" s="45"/>
      <c r="AG1622" s="45"/>
      <c r="AH1622" s="45"/>
      <c r="AI1622" s="45"/>
      <c r="AJ1622" s="45"/>
      <c r="AK1622" s="45"/>
      <c r="AL1622" s="45"/>
      <c r="AM1622" s="45"/>
      <c r="AN1622" s="45"/>
      <c r="AO1622" s="45"/>
      <c r="AP1622" s="45"/>
      <c r="AQ1622" s="45"/>
      <c r="AR1622" s="45"/>
      <c r="AS1622" s="45"/>
    </row>
    <row r="1623" spans="10:45" x14ac:dyDescent="0.25">
      <c r="J1623" s="45"/>
      <c r="K1623" s="45"/>
      <c r="L1623" s="45"/>
      <c r="M1623" s="45"/>
      <c r="N1623" s="45"/>
      <c r="O1623" s="45"/>
      <c r="P1623" s="45"/>
      <c r="Q1623" s="45"/>
      <c r="R1623" s="45"/>
      <c r="S1623" s="45"/>
      <c r="T1623" s="45"/>
      <c r="U1623" s="45"/>
      <c r="V1623" s="45"/>
      <c r="W1623" s="45"/>
      <c r="X1623" s="45"/>
      <c r="Y1623" s="45"/>
      <c r="Z1623" s="45"/>
      <c r="AA1623" s="45"/>
      <c r="AB1623" s="45"/>
      <c r="AC1623" s="45"/>
      <c r="AD1623" s="45"/>
      <c r="AE1623" s="45"/>
      <c r="AF1623" s="45"/>
      <c r="AG1623" s="45"/>
      <c r="AH1623" s="45"/>
      <c r="AI1623" s="45"/>
      <c r="AJ1623" s="45"/>
      <c r="AK1623" s="45"/>
      <c r="AL1623" s="45"/>
      <c r="AM1623" s="45"/>
      <c r="AN1623" s="45"/>
      <c r="AO1623" s="45"/>
      <c r="AP1623" s="45"/>
      <c r="AQ1623" s="45"/>
      <c r="AR1623" s="45"/>
      <c r="AS1623" s="45"/>
    </row>
    <row r="1624" spans="10:45" x14ac:dyDescent="0.25">
      <c r="J1624" s="45"/>
      <c r="K1624" s="45"/>
      <c r="L1624" s="45"/>
      <c r="M1624" s="45"/>
      <c r="N1624" s="45"/>
      <c r="O1624" s="45"/>
      <c r="P1624" s="45"/>
      <c r="Q1624" s="45"/>
      <c r="R1624" s="45"/>
      <c r="S1624" s="45"/>
      <c r="T1624" s="45"/>
      <c r="U1624" s="45"/>
      <c r="V1624" s="45"/>
      <c r="W1624" s="45"/>
      <c r="X1624" s="45"/>
      <c r="Y1624" s="45"/>
      <c r="Z1624" s="45"/>
      <c r="AA1624" s="45"/>
      <c r="AB1624" s="45"/>
      <c r="AC1624" s="45"/>
      <c r="AD1624" s="45"/>
      <c r="AE1624" s="45"/>
      <c r="AF1624" s="45"/>
      <c r="AG1624" s="45"/>
      <c r="AH1624" s="45"/>
      <c r="AI1624" s="45"/>
      <c r="AJ1624" s="45"/>
      <c r="AK1624" s="45"/>
      <c r="AL1624" s="45"/>
      <c r="AM1624" s="45"/>
      <c r="AN1624" s="45"/>
      <c r="AO1624" s="45"/>
      <c r="AP1624" s="45"/>
      <c r="AQ1624" s="45"/>
      <c r="AR1624" s="45"/>
      <c r="AS1624" s="45"/>
    </row>
    <row r="1625" spans="10:45" x14ac:dyDescent="0.25">
      <c r="J1625" s="45"/>
      <c r="K1625" s="45"/>
      <c r="L1625" s="45"/>
      <c r="M1625" s="45"/>
      <c r="N1625" s="45"/>
      <c r="O1625" s="45"/>
      <c r="P1625" s="45"/>
      <c r="Q1625" s="45"/>
      <c r="R1625" s="45"/>
      <c r="S1625" s="45"/>
      <c r="T1625" s="45"/>
      <c r="U1625" s="45"/>
      <c r="V1625" s="45"/>
      <c r="W1625" s="45"/>
      <c r="X1625" s="45"/>
      <c r="Y1625" s="45"/>
      <c r="Z1625" s="45"/>
      <c r="AA1625" s="45"/>
      <c r="AB1625" s="45"/>
      <c r="AC1625" s="45"/>
      <c r="AD1625" s="45"/>
      <c r="AE1625" s="45"/>
      <c r="AF1625" s="45"/>
      <c r="AG1625" s="45"/>
      <c r="AH1625" s="45"/>
      <c r="AI1625" s="45"/>
      <c r="AJ1625" s="45"/>
      <c r="AK1625" s="45"/>
      <c r="AL1625" s="45"/>
      <c r="AM1625" s="45"/>
      <c r="AN1625" s="45"/>
      <c r="AO1625" s="45"/>
      <c r="AP1625" s="45"/>
      <c r="AQ1625" s="45"/>
      <c r="AR1625" s="45"/>
      <c r="AS1625" s="45"/>
    </row>
    <row r="1626" spans="10:45" x14ac:dyDescent="0.25">
      <c r="J1626" s="45"/>
      <c r="K1626" s="45"/>
      <c r="L1626" s="45"/>
      <c r="M1626" s="45"/>
      <c r="N1626" s="45"/>
      <c r="O1626" s="45"/>
      <c r="P1626" s="45"/>
      <c r="Q1626" s="45"/>
      <c r="R1626" s="45"/>
      <c r="S1626" s="45"/>
      <c r="T1626" s="45"/>
      <c r="U1626" s="45"/>
      <c r="V1626" s="45"/>
      <c r="W1626" s="45"/>
      <c r="X1626" s="45"/>
      <c r="Y1626" s="45"/>
      <c r="Z1626" s="45"/>
      <c r="AA1626" s="45"/>
      <c r="AB1626" s="45"/>
      <c r="AC1626" s="45"/>
      <c r="AD1626" s="45"/>
      <c r="AE1626" s="45"/>
      <c r="AF1626" s="45"/>
      <c r="AG1626" s="45"/>
      <c r="AH1626" s="45"/>
      <c r="AI1626" s="45"/>
      <c r="AJ1626" s="45"/>
      <c r="AK1626" s="45"/>
      <c r="AL1626" s="45"/>
      <c r="AM1626" s="45"/>
      <c r="AN1626" s="45"/>
      <c r="AO1626" s="45"/>
      <c r="AP1626" s="45"/>
      <c r="AQ1626" s="45"/>
      <c r="AR1626" s="45"/>
      <c r="AS1626" s="45"/>
    </row>
    <row r="1627" spans="10:45" x14ac:dyDescent="0.25">
      <c r="J1627" s="45"/>
      <c r="K1627" s="45"/>
      <c r="L1627" s="45"/>
      <c r="M1627" s="45"/>
      <c r="N1627" s="45"/>
      <c r="O1627" s="45"/>
      <c r="P1627" s="45"/>
      <c r="Q1627" s="45"/>
      <c r="R1627" s="45"/>
      <c r="S1627" s="45"/>
      <c r="T1627" s="45"/>
      <c r="U1627" s="45"/>
      <c r="V1627" s="45"/>
      <c r="W1627" s="45"/>
      <c r="X1627" s="45"/>
      <c r="Y1627" s="45"/>
      <c r="Z1627" s="45"/>
      <c r="AA1627" s="45"/>
      <c r="AB1627" s="45"/>
      <c r="AC1627" s="45"/>
      <c r="AD1627" s="45"/>
      <c r="AE1627" s="45"/>
      <c r="AF1627" s="45"/>
      <c r="AG1627" s="45"/>
      <c r="AH1627" s="45"/>
      <c r="AI1627" s="45"/>
      <c r="AJ1627" s="45"/>
      <c r="AK1627" s="45"/>
      <c r="AL1627" s="45"/>
      <c r="AM1627" s="45"/>
      <c r="AN1627" s="45"/>
      <c r="AO1627" s="45"/>
      <c r="AP1627" s="45"/>
      <c r="AQ1627" s="45"/>
      <c r="AR1627" s="45"/>
      <c r="AS1627" s="45"/>
    </row>
    <row r="1628" spans="10:45" x14ac:dyDescent="0.25">
      <c r="J1628" s="45"/>
      <c r="K1628" s="45"/>
      <c r="L1628" s="45"/>
      <c r="M1628" s="45"/>
      <c r="N1628" s="45"/>
      <c r="O1628" s="45"/>
      <c r="P1628" s="45"/>
      <c r="Q1628" s="45"/>
      <c r="R1628" s="45"/>
      <c r="S1628" s="45"/>
      <c r="T1628" s="45"/>
      <c r="U1628" s="45"/>
      <c r="V1628" s="45"/>
      <c r="W1628" s="45"/>
      <c r="X1628" s="45"/>
      <c r="Y1628" s="45"/>
      <c r="Z1628" s="45"/>
      <c r="AA1628" s="45"/>
      <c r="AB1628" s="45"/>
      <c r="AC1628" s="45"/>
      <c r="AD1628" s="45"/>
      <c r="AE1628" s="45"/>
      <c r="AF1628" s="45"/>
      <c r="AG1628" s="45"/>
      <c r="AH1628" s="45"/>
      <c r="AI1628" s="45"/>
      <c r="AJ1628" s="45"/>
      <c r="AK1628" s="45"/>
      <c r="AL1628" s="45"/>
      <c r="AM1628" s="45"/>
      <c r="AN1628" s="45"/>
      <c r="AO1628" s="45"/>
      <c r="AP1628" s="45"/>
      <c r="AQ1628" s="45"/>
      <c r="AR1628" s="45"/>
      <c r="AS1628" s="45"/>
    </row>
    <row r="1629" spans="10:45" x14ac:dyDescent="0.25">
      <c r="J1629" s="45"/>
      <c r="K1629" s="45"/>
      <c r="L1629" s="45"/>
      <c r="M1629" s="45"/>
      <c r="N1629" s="45"/>
      <c r="O1629" s="45"/>
      <c r="P1629" s="45"/>
      <c r="Q1629" s="45"/>
      <c r="R1629" s="45"/>
      <c r="S1629" s="45"/>
      <c r="T1629" s="45"/>
      <c r="U1629" s="45"/>
      <c r="V1629" s="45"/>
      <c r="W1629" s="45"/>
      <c r="X1629" s="45"/>
      <c r="Y1629" s="45"/>
      <c r="Z1629" s="45"/>
      <c r="AA1629" s="45"/>
      <c r="AB1629" s="45"/>
      <c r="AC1629" s="45"/>
      <c r="AD1629" s="45"/>
      <c r="AE1629" s="45"/>
      <c r="AF1629" s="45"/>
      <c r="AG1629" s="45"/>
      <c r="AH1629" s="45"/>
      <c r="AI1629" s="45"/>
      <c r="AJ1629" s="45"/>
      <c r="AK1629" s="45"/>
      <c r="AL1629" s="45"/>
      <c r="AM1629" s="45"/>
      <c r="AN1629" s="45"/>
      <c r="AO1629" s="45"/>
      <c r="AP1629" s="45"/>
      <c r="AQ1629" s="45"/>
      <c r="AR1629" s="45"/>
      <c r="AS1629" s="45"/>
    </row>
    <row r="1630" spans="10:45" x14ac:dyDescent="0.25">
      <c r="J1630" s="45"/>
      <c r="K1630" s="45"/>
      <c r="L1630" s="45"/>
      <c r="M1630" s="45"/>
      <c r="N1630" s="45"/>
      <c r="O1630" s="45"/>
      <c r="P1630" s="45"/>
      <c r="Q1630" s="45"/>
      <c r="R1630" s="45"/>
      <c r="S1630" s="45"/>
      <c r="T1630" s="45"/>
      <c r="U1630" s="45"/>
      <c r="V1630" s="45"/>
      <c r="W1630" s="45"/>
      <c r="X1630" s="45"/>
      <c r="Y1630" s="45"/>
      <c r="Z1630" s="45"/>
      <c r="AA1630" s="45"/>
      <c r="AB1630" s="45"/>
      <c r="AC1630" s="45"/>
      <c r="AD1630" s="45"/>
      <c r="AE1630" s="45"/>
      <c r="AF1630" s="45"/>
      <c r="AG1630" s="45"/>
      <c r="AH1630" s="45"/>
      <c r="AI1630" s="45"/>
      <c r="AJ1630" s="45"/>
      <c r="AK1630" s="45"/>
      <c r="AL1630" s="45"/>
      <c r="AM1630" s="45"/>
      <c r="AN1630" s="45"/>
      <c r="AO1630" s="45"/>
      <c r="AP1630" s="45"/>
      <c r="AQ1630" s="45"/>
      <c r="AR1630" s="45"/>
      <c r="AS1630" s="45"/>
    </row>
    <row r="1631" spans="10:45" x14ac:dyDescent="0.25">
      <c r="J1631" s="45"/>
      <c r="K1631" s="45"/>
      <c r="L1631" s="45"/>
      <c r="M1631" s="45"/>
      <c r="N1631" s="45"/>
      <c r="O1631" s="45"/>
      <c r="P1631" s="45"/>
      <c r="Q1631" s="45"/>
      <c r="R1631" s="45"/>
      <c r="S1631" s="45"/>
      <c r="T1631" s="45"/>
      <c r="U1631" s="45"/>
      <c r="V1631" s="45"/>
      <c r="W1631" s="45"/>
      <c r="X1631" s="45"/>
      <c r="Y1631" s="45"/>
      <c r="Z1631" s="45"/>
      <c r="AA1631" s="45"/>
      <c r="AB1631" s="45"/>
      <c r="AC1631" s="45"/>
      <c r="AD1631" s="45"/>
      <c r="AE1631" s="45"/>
      <c r="AF1631" s="45"/>
      <c r="AG1631" s="45"/>
      <c r="AH1631" s="45"/>
      <c r="AI1631" s="45"/>
      <c r="AJ1631" s="45"/>
      <c r="AK1631" s="45"/>
      <c r="AL1631" s="45"/>
      <c r="AM1631" s="45"/>
      <c r="AN1631" s="45"/>
      <c r="AO1631" s="45"/>
      <c r="AP1631" s="45"/>
      <c r="AQ1631" s="45"/>
      <c r="AR1631" s="45"/>
      <c r="AS1631" s="45"/>
    </row>
    <row r="1632" spans="10:45" x14ac:dyDescent="0.25">
      <c r="J1632" s="45"/>
      <c r="K1632" s="45"/>
      <c r="L1632" s="45"/>
      <c r="M1632" s="45"/>
      <c r="N1632" s="45"/>
      <c r="O1632" s="45"/>
      <c r="P1632" s="45"/>
      <c r="Q1632" s="45"/>
      <c r="R1632" s="45"/>
      <c r="S1632" s="45"/>
      <c r="T1632" s="45"/>
      <c r="U1632" s="45"/>
      <c r="V1632" s="45"/>
      <c r="W1632" s="45"/>
      <c r="X1632" s="45"/>
      <c r="Y1632" s="45"/>
      <c r="Z1632" s="45"/>
      <c r="AA1632" s="45"/>
      <c r="AB1632" s="45"/>
      <c r="AC1632" s="45"/>
      <c r="AD1632" s="45"/>
      <c r="AE1632" s="45"/>
      <c r="AF1632" s="45"/>
      <c r="AG1632" s="45"/>
      <c r="AH1632" s="45"/>
      <c r="AI1632" s="45"/>
      <c r="AJ1632" s="45"/>
      <c r="AK1632" s="45"/>
      <c r="AL1632" s="45"/>
      <c r="AM1632" s="45"/>
      <c r="AN1632" s="45"/>
      <c r="AO1632" s="45"/>
      <c r="AP1632" s="45"/>
      <c r="AQ1632" s="45"/>
      <c r="AR1632" s="45"/>
      <c r="AS1632" s="45"/>
    </row>
    <row r="1633" spans="10:45" x14ac:dyDescent="0.25">
      <c r="J1633" s="45"/>
      <c r="K1633" s="45"/>
      <c r="L1633" s="45"/>
      <c r="M1633" s="45"/>
      <c r="N1633" s="45"/>
      <c r="O1633" s="45"/>
      <c r="P1633" s="45"/>
      <c r="Q1633" s="45"/>
      <c r="R1633" s="45"/>
      <c r="S1633" s="45"/>
      <c r="T1633" s="45"/>
      <c r="U1633" s="45"/>
      <c r="V1633" s="45"/>
      <c r="W1633" s="45"/>
      <c r="X1633" s="45"/>
      <c r="Y1633" s="45"/>
      <c r="Z1633" s="45"/>
      <c r="AA1633" s="45"/>
      <c r="AB1633" s="45"/>
      <c r="AC1633" s="45"/>
      <c r="AD1633" s="45"/>
      <c r="AE1633" s="45"/>
      <c r="AF1633" s="45"/>
      <c r="AG1633" s="45"/>
      <c r="AH1633" s="45"/>
      <c r="AI1633" s="45"/>
      <c r="AJ1633" s="45"/>
      <c r="AK1633" s="45"/>
      <c r="AL1633" s="45"/>
      <c r="AM1633" s="45"/>
      <c r="AN1633" s="45"/>
      <c r="AO1633" s="45"/>
      <c r="AP1633" s="45"/>
      <c r="AQ1633" s="45"/>
      <c r="AR1633" s="45"/>
      <c r="AS1633" s="45"/>
    </row>
    <row r="1634" spans="10:45" x14ac:dyDescent="0.25">
      <c r="J1634" s="45"/>
      <c r="K1634" s="45"/>
      <c r="L1634" s="45"/>
      <c r="M1634" s="45"/>
      <c r="N1634" s="45"/>
      <c r="O1634" s="45"/>
      <c r="P1634" s="45"/>
      <c r="Q1634" s="45"/>
      <c r="R1634" s="45"/>
      <c r="S1634" s="45"/>
      <c r="T1634" s="45"/>
      <c r="U1634" s="45"/>
      <c r="V1634" s="45"/>
      <c r="W1634" s="45"/>
      <c r="X1634" s="45"/>
      <c r="Y1634" s="45"/>
      <c r="Z1634" s="45"/>
      <c r="AA1634" s="45"/>
      <c r="AB1634" s="45"/>
      <c r="AC1634" s="45"/>
      <c r="AD1634" s="45"/>
      <c r="AE1634" s="45"/>
      <c r="AF1634" s="45"/>
      <c r="AG1634" s="45"/>
      <c r="AH1634" s="45"/>
      <c r="AI1634" s="45"/>
      <c r="AJ1634" s="45"/>
      <c r="AK1634" s="45"/>
      <c r="AL1634" s="45"/>
      <c r="AM1634" s="45"/>
      <c r="AN1634" s="45"/>
      <c r="AO1634" s="45"/>
      <c r="AP1634" s="45"/>
      <c r="AQ1634" s="45"/>
      <c r="AR1634" s="45"/>
      <c r="AS1634" s="45"/>
    </row>
    <row r="1635" spans="10:45" x14ac:dyDescent="0.25">
      <c r="J1635" s="45"/>
      <c r="K1635" s="45"/>
      <c r="L1635" s="45"/>
      <c r="M1635" s="45"/>
      <c r="N1635" s="45"/>
      <c r="O1635" s="45"/>
      <c r="P1635" s="45"/>
      <c r="Q1635" s="45"/>
      <c r="R1635" s="45"/>
      <c r="S1635" s="45"/>
      <c r="T1635" s="45"/>
      <c r="U1635" s="45"/>
      <c r="V1635" s="45"/>
      <c r="W1635" s="45"/>
      <c r="X1635" s="45"/>
      <c r="Y1635" s="45"/>
      <c r="Z1635" s="45"/>
      <c r="AA1635" s="45"/>
      <c r="AB1635" s="45"/>
      <c r="AC1635" s="45"/>
      <c r="AD1635" s="45"/>
      <c r="AE1635" s="45"/>
      <c r="AF1635" s="45"/>
      <c r="AG1635" s="45"/>
      <c r="AH1635" s="45"/>
      <c r="AI1635" s="45"/>
      <c r="AJ1635" s="45"/>
      <c r="AK1635" s="45"/>
      <c r="AL1635" s="45"/>
      <c r="AM1635" s="45"/>
      <c r="AN1635" s="45"/>
      <c r="AO1635" s="45"/>
      <c r="AP1635" s="45"/>
      <c r="AQ1635" s="45"/>
      <c r="AR1635" s="45"/>
      <c r="AS1635" s="45"/>
    </row>
    <row r="1636" spans="10:45" x14ac:dyDescent="0.25">
      <c r="J1636" s="45"/>
      <c r="K1636" s="45"/>
      <c r="L1636" s="45"/>
      <c r="M1636" s="45"/>
      <c r="N1636" s="45"/>
      <c r="O1636" s="45"/>
      <c r="P1636" s="45"/>
      <c r="Q1636" s="45"/>
      <c r="R1636" s="45"/>
      <c r="S1636" s="45"/>
      <c r="T1636" s="45"/>
      <c r="U1636" s="45"/>
      <c r="V1636" s="45"/>
      <c r="W1636" s="45"/>
      <c r="X1636" s="45"/>
      <c r="Y1636" s="45"/>
      <c r="Z1636" s="45"/>
      <c r="AA1636" s="45"/>
      <c r="AB1636" s="45"/>
      <c r="AC1636" s="45"/>
      <c r="AD1636" s="45"/>
      <c r="AE1636" s="45"/>
      <c r="AF1636" s="45"/>
      <c r="AG1636" s="45"/>
      <c r="AH1636" s="45"/>
      <c r="AI1636" s="45"/>
      <c r="AJ1636" s="45"/>
      <c r="AK1636" s="45"/>
      <c r="AL1636" s="45"/>
      <c r="AM1636" s="45"/>
      <c r="AN1636" s="45"/>
      <c r="AO1636" s="45"/>
      <c r="AP1636" s="45"/>
      <c r="AQ1636" s="45"/>
      <c r="AR1636" s="45"/>
      <c r="AS1636" s="45"/>
    </row>
    <row r="1637" spans="10:45" x14ac:dyDescent="0.25">
      <c r="J1637" s="45"/>
      <c r="K1637" s="45"/>
      <c r="L1637" s="45"/>
      <c r="M1637" s="45"/>
      <c r="N1637" s="45"/>
      <c r="O1637" s="45"/>
      <c r="P1637" s="45"/>
      <c r="Q1637" s="45"/>
      <c r="R1637" s="45"/>
      <c r="S1637" s="45"/>
      <c r="T1637" s="45"/>
      <c r="U1637" s="45"/>
      <c r="V1637" s="45"/>
      <c r="W1637" s="45"/>
      <c r="X1637" s="45"/>
      <c r="Y1637" s="45"/>
      <c r="Z1637" s="45"/>
      <c r="AA1637" s="45"/>
      <c r="AB1637" s="45"/>
      <c r="AC1637" s="45"/>
      <c r="AD1637" s="45"/>
      <c r="AE1637" s="45"/>
      <c r="AF1637" s="45"/>
      <c r="AG1637" s="45"/>
      <c r="AH1637" s="45"/>
      <c r="AI1637" s="45"/>
      <c r="AJ1637" s="45"/>
      <c r="AK1637" s="45"/>
      <c r="AL1637" s="45"/>
      <c r="AM1637" s="45"/>
      <c r="AN1637" s="45"/>
      <c r="AO1637" s="45"/>
      <c r="AP1637" s="45"/>
      <c r="AQ1637" s="45"/>
      <c r="AR1637" s="45"/>
      <c r="AS1637" s="45"/>
    </row>
    <row r="1638" spans="10:45" x14ac:dyDescent="0.25">
      <c r="J1638" s="45"/>
      <c r="K1638" s="45"/>
      <c r="L1638" s="45"/>
      <c r="M1638" s="45"/>
      <c r="N1638" s="45"/>
      <c r="O1638" s="45"/>
      <c r="P1638" s="45"/>
      <c r="Q1638" s="45"/>
      <c r="R1638" s="45"/>
      <c r="S1638" s="45"/>
      <c r="T1638" s="45"/>
      <c r="U1638" s="45"/>
      <c r="V1638" s="45"/>
      <c r="W1638" s="45"/>
      <c r="X1638" s="45"/>
      <c r="Y1638" s="45"/>
      <c r="Z1638" s="45"/>
      <c r="AA1638" s="45"/>
      <c r="AB1638" s="45"/>
      <c r="AC1638" s="45"/>
      <c r="AD1638" s="45"/>
      <c r="AE1638" s="45"/>
      <c r="AF1638" s="45"/>
      <c r="AG1638" s="45"/>
      <c r="AH1638" s="45"/>
      <c r="AI1638" s="45"/>
      <c r="AJ1638" s="45"/>
      <c r="AK1638" s="45"/>
      <c r="AL1638" s="45"/>
      <c r="AM1638" s="45"/>
      <c r="AN1638" s="45"/>
      <c r="AO1638" s="45"/>
      <c r="AP1638" s="45"/>
      <c r="AQ1638" s="45"/>
      <c r="AR1638" s="45"/>
      <c r="AS1638" s="45"/>
    </row>
    <row r="1639" spans="10:45" x14ac:dyDescent="0.25">
      <c r="J1639" s="45"/>
      <c r="K1639" s="45"/>
      <c r="L1639" s="45"/>
      <c r="M1639" s="45"/>
      <c r="N1639" s="45"/>
      <c r="O1639" s="45"/>
      <c r="P1639" s="45"/>
      <c r="Q1639" s="45"/>
      <c r="R1639" s="45"/>
      <c r="S1639" s="45"/>
      <c r="T1639" s="45"/>
      <c r="U1639" s="45"/>
      <c r="V1639" s="45"/>
      <c r="W1639" s="45"/>
      <c r="X1639" s="45"/>
      <c r="Y1639" s="45"/>
      <c r="Z1639" s="45"/>
      <c r="AA1639" s="45"/>
      <c r="AB1639" s="45"/>
      <c r="AC1639" s="45"/>
      <c r="AD1639" s="45"/>
      <c r="AE1639" s="45"/>
      <c r="AF1639" s="45"/>
      <c r="AG1639" s="45"/>
      <c r="AH1639" s="45"/>
      <c r="AI1639" s="45"/>
      <c r="AJ1639" s="45"/>
      <c r="AK1639" s="45"/>
      <c r="AL1639" s="45"/>
      <c r="AM1639" s="45"/>
      <c r="AN1639" s="45"/>
      <c r="AO1639" s="45"/>
      <c r="AP1639" s="45"/>
      <c r="AQ1639" s="45"/>
      <c r="AR1639" s="45"/>
      <c r="AS1639" s="45"/>
    </row>
    <row r="1640" spans="10:45" x14ac:dyDescent="0.25">
      <c r="J1640" s="45"/>
      <c r="K1640" s="45"/>
      <c r="L1640" s="45"/>
      <c r="M1640" s="45"/>
      <c r="N1640" s="45"/>
      <c r="O1640" s="45"/>
      <c r="P1640" s="45"/>
      <c r="Q1640" s="45"/>
      <c r="R1640" s="45"/>
      <c r="S1640" s="45"/>
      <c r="T1640" s="45"/>
      <c r="U1640" s="45"/>
      <c r="V1640" s="45"/>
      <c r="W1640" s="45"/>
      <c r="X1640" s="45"/>
      <c r="Y1640" s="45"/>
      <c r="Z1640" s="45"/>
      <c r="AA1640" s="45"/>
      <c r="AB1640" s="45"/>
      <c r="AC1640" s="45"/>
      <c r="AD1640" s="45"/>
      <c r="AE1640" s="45"/>
      <c r="AF1640" s="45"/>
      <c r="AG1640" s="45"/>
      <c r="AH1640" s="45"/>
      <c r="AI1640" s="45"/>
      <c r="AJ1640" s="45"/>
      <c r="AK1640" s="45"/>
      <c r="AL1640" s="45"/>
      <c r="AM1640" s="45"/>
      <c r="AN1640" s="45"/>
      <c r="AO1640" s="45"/>
      <c r="AP1640" s="45"/>
      <c r="AQ1640" s="45"/>
      <c r="AR1640" s="45"/>
      <c r="AS1640" s="45"/>
    </row>
    <row r="1641" spans="10:45" x14ac:dyDescent="0.25">
      <c r="J1641" s="45"/>
      <c r="K1641" s="45"/>
      <c r="L1641" s="45"/>
      <c r="M1641" s="45"/>
      <c r="N1641" s="45"/>
      <c r="O1641" s="45"/>
      <c r="P1641" s="45"/>
      <c r="Q1641" s="45"/>
      <c r="R1641" s="45"/>
      <c r="S1641" s="45"/>
      <c r="T1641" s="45"/>
      <c r="U1641" s="45"/>
      <c r="V1641" s="45"/>
      <c r="W1641" s="45"/>
      <c r="X1641" s="45"/>
      <c r="Y1641" s="45"/>
      <c r="Z1641" s="45"/>
      <c r="AA1641" s="45"/>
      <c r="AB1641" s="45"/>
      <c r="AC1641" s="45"/>
      <c r="AD1641" s="45"/>
      <c r="AE1641" s="45"/>
      <c r="AF1641" s="45"/>
      <c r="AG1641" s="45"/>
      <c r="AH1641" s="45"/>
      <c r="AI1641" s="45"/>
      <c r="AJ1641" s="45"/>
      <c r="AK1641" s="45"/>
      <c r="AL1641" s="45"/>
      <c r="AM1641" s="45"/>
      <c r="AN1641" s="45"/>
      <c r="AO1641" s="45"/>
      <c r="AP1641" s="45"/>
      <c r="AQ1641" s="45"/>
      <c r="AR1641" s="45"/>
      <c r="AS1641" s="45"/>
    </row>
    <row r="1642" spans="10:45" x14ac:dyDescent="0.25">
      <c r="J1642" s="45"/>
      <c r="K1642" s="45"/>
      <c r="L1642" s="45"/>
      <c r="M1642" s="45"/>
      <c r="N1642" s="45"/>
      <c r="O1642" s="45"/>
      <c r="P1642" s="45"/>
      <c r="Q1642" s="45"/>
      <c r="R1642" s="45"/>
      <c r="S1642" s="45"/>
      <c r="T1642" s="45"/>
      <c r="U1642" s="45"/>
      <c r="V1642" s="45"/>
      <c r="W1642" s="45"/>
      <c r="X1642" s="45"/>
      <c r="Y1642" s="45"/>
      <c r="Z1642" s="45"/>
      <c r="AA1642" s="45"/>
      <c r="AB1642" s="45"/>
      <c r="AC1642" s="45"/>
      <c r="AD1642" s="45"/>
      <c r="AE1642" s="45"/>
      <c r="AF1642" s="45"/>
      <c r="AG1642" s="45"/>
      <c r="AH1642" s="45"/>
      <c r="AI1642" s="45"/>
      <c r="AJ1642" s="45"/>
      <c r="AK1642" s="45"/>
      <c r="AL1642" s="45"/>
      <c r="AM1642" s="45"/>
      <c r="AN1642" s="45"/>
      <c r="AO1642" s="45"/>
      <c r="AP1642" s="45"/>
      <c r="AQ1642" s="45"/>
      <c r="AR1642" s="45"/>
      <c r="AS1642" s="45"/>
    </row>
    <row r="1643" spans="10:45" x14ac:dyDescent="0.25">
      <c r="J1643" s="45"/>
      <c r="K1643" s="45"/>
      <c r="L1643" s="45"/>
      <c r="M1643" s="45"/>
      <c r="N1643" s="45"/>
      <c r="O1643" s="45"/>
      <c r="P1643" s="45"/>
      <c r="Q1643" s="45"/>
      <c r="R1643" s="45"/>
      <c r="S1643" s="45"/>
      <c r="T1643" s="45"/>
      <c r="U1643" s="45"/>
      <c r="V1643" s="45"/>
      <c r="W1643" s="45"/>
      <c r="X1643" s="45"/>
      <c r="Y1643" s="45"/>
      <c r="Z1643" s="45"/>
      <c r="AA1643" s="45"/>
      <c r="AB1643" s="45"/>
      <c r="AC1643" s="45"/>
      <c r="AD1643" s="45"/>
      <c r="AE1643" s="45"/>
      <c r="AF1643" s="45"/>
      <c r="AG1643" s="45"/>
      <c r="AH1643" s="45"/>
      <c r="AI1643" s="45"/>
      <c r="AJ1643" s="45"/>
      <c r="AK1643" s="45"/>
      <c r="AL1643" s="45"/>
      <c r="AM1643" s="45"/>
      <c r="AN1643" s="45"/>
      <c r="AO1643" s="45"/>
      <c r="AP1643" s="45"/>
      <c r="AQ1643" s="45"/>
      <c r="AR1643" s="45"/>
      <c r="AS1643" s="45"/>
    </row>
    <row r="1644" spans="10:45" x14ac:dyDescent="0.25">
      <c r="J1644" s="45"/>
      <c r="K1644" s="45"/>
      <c r="L1644" s="45"/>
      <c r="M1644" s="45"/>
      <c r="N1644" s="45"/>
      <c r="O1644" s="45"/>
      <c r="P1644" s="45"/>
      <c r="Q1644" s="45"/>
      <c r="R1644" s="45"/>
      <c r="S1644" s="45"/>
      <c r="T1644" s="45"/>
      <c r="U1644" s="45"/>
      <c r="V1644" s="45"/>
      <c r="W1644" s="45"/>
      <c r="X1644" s="45"/>
      <c r="Y1644" s="45"/>
      <c r="Z1644" s="45"/>
      <c r="AA1644" s="45"/>
      <c r="AB1644" s="45"/>
      <c r="AC1644" s="45"/>
      <c r="AD1644" s="45"/>
      <c r="AE1644" s="45"/>
      <c r="AF1644" s="45"/>
      <c r="AG1644" s="45"/>
      <c r="AH1644" s="45"/>
      <c r="AI1644" s="45"/>
      <c r="AJ1644" s="45"/>
      <c r="AK1644" s="45"/>
      <c r="AL1644" s="45"/>
      <c r="AM1644" s="45"/>
      <c r="AN1644" s="45"/>
      <c r="AO1644" s="45"/>
      <c r="AP1644" s="45"/>
      <c r="AQ1644" s="45"/>
      <c r="AR1644" s="45"/>
      <c r="AS1644" s="45"/>
    </row>
    <row r="1645" spans="10:45" x14ac:dyDescent="0.25">
      <c r="J1645" s="45"/>
      <c r="K1645" s="45"/>
      <c r="L1645" s="45"/>
      <c r="M1645" s="45"/>
      <c r="N1645" s="45"/>
      <c r="O1645" s="45"/>
      <c r="P1645" s="45"/>
      <c r="Q1645" s="45"/>
      <c r="R1645" s="45"/>
      <c r="S1645" s="45"/>
      <c r="T1645" s="45"/>
      <c r="U1645" s="45"/>
      <c r="V1645" s="45"/>
      <c r="W1645" s="45"/>
      <c r="X1645" s="45"/>
      <c r="Y1645" s="45"/>
      <c r="Z1645" s="45"/>
      <c r="AA1645" s="45"/>
      <c r="AB1645" s="45"/>
      <c r="AC1645" s="45"/>
      <c r="AD1645" s="45"/>
      <c r="AE1645" s="45"/>
      <c r="AF1645" s="45"/>
      <c r="AG1645" s="45"/>
      <c r="AH1645" s="45"/>
      <c r="AI1645" s="45"/>
      <c r="AJ1645" s="45"/>
      <c r="AK1645" s="45"/>
      <c r="AL1645" s="45"/>
      <c r="AM1645" s="45"/>
      <c r="AN1645" s="45"/>
      <c r="AO1645" s="45"/>
      <c r="AP1645" s="45"/>
      <c r="AQ1645" s="45"/>
      <c r="AR1645" s="45"/>
      <c r="AS1645" s="45"/>
    </row>
    <row r="1646" spans="10:45" x14ac:dyDescent="0.25">
      <c r="J1646" s="45"/>
      <c r="K1646" s="45"/>
      <c r="L1646" s="45"/>
      <c r="M1646" s="45"/>
      <c r="N1646" s="45"/>
      <c r="O1646" s="45"/>
      <c r="P1646" s="45"/>
      <c r="Q1646" s="45"/>
      <c r="R1646" s="45"/>
      <c r="S1646" s="45"/>
      <c r="T1646" s="45"/>
      <c r="U1646" s="45"/>
      <c r="V1646" s="45"/>
      <c r="W1646" s="45"/>
      <c r="X1646" s="45"/>
      <c r="Y1646" s="45"/>
      <c r="Z1646" s="45"/>
      <c r="AA1646" s="45"/>
      <c r="AB1646" s="45"/>
      <c r="AC1646" s="45"/>
      <c r="AD1646" s="45"/>
      <c r="AE1646" s="45"/>
      <c r="AF1646" s="45"/>
      <c r="AG1646" s="45"/>
      <c r="AH1646" s="45"/>
      <c r="AI1646" s="45"/>
      <c r="AJ1646" s="45"/>
      <c r="AK1646" s="45"/>
      <c r="AL1646" s="45"/>
      <c r="AM1646" s="45"/>
      <c r="AN1646" s="45"/>
      <c r="AO1646" s="45"/>
      <c r="AP1646" s="45"/>
      <c r="AQ1646" s="45"/>
      <c r="AR1646" s="45"/>
      <c r="AS1646" s="45"/>
    </row>
    <row r="1647" spans="10:45" x14ac:dyDescent="0.25">
      <c r="J1647" s="45"/>
      <c r="K1647" s="45"/>
      <c r="L1647" s="45"/>
      <c r="M1647" s="45"/>
      <c r="N1647" s="45"/>
      <c r="O1647" s="45"/>
      <c r="P1647" s="45"/>
      <c r="Q1647" s="45"/>
      <c r="R1647" s="45"/>
      <c r="S1647" s="45"/>
      <c r="T1647" s="45"/>
      <c r="U1647" s="45"/>
      <c r="V1647" s="45"/>
      <c r="W1647" s="45"/>
      <c r="X1647" s="45"/>
      <c r="Y1647" s="45"/>
      <c r="Z1647" s="45"/>
      <c r="AA1647" s="45"/>
      <c r="AB1647" s="45"/>
      <c r="AC1647" s="45"/>
      <c r="AD1647" s="45"/>
      <c r="AE1647" s="45"/>
      <c r="AF1647" s="45"/>
      <c r="AG1647" s="45"/>
      <c r="AH1647" s="45"/>
      <c r="AI1647" s="45"/>
      <c r="AJ1647" s="45"/>
      <c r="AK1647" s="45"/>
      <c r="AL1647" s="45"/>
      <c r="AM1647" s="45"/>
      <c r="AN1647" s="45"/>
      <c r="AO1647" s="45"/>
      <c r="AP1647" s="45"/>
      <c r="AQ1647" s="45"/>
      <c r="AR1647" s="45"/>
      <c r="AS1647" s="45"/>
    </row>
    <row r="1648" spans="10:45" x14ac:dyDescent="0.25">
      <c r="J1648" s="45"/>
      <c r="K1648" s="45"/>
      <c r="L1648" s="45"/>
      <c r="M1648" s="45"/>
      <c r="N1648" s="45"/>
      <c r="O1648" s="45"/>
      <c r="P1648" s="45"/>
      <c r="Q1648" s="45"/>
      <c r="R1648" s="45"/>
      <c r="S1648" s="45"/>
      <c r="T1648" s="45"/>
      <c r="U1648" s="45"/>
      <c r="V1648" s="45"/>
      <c r="W1648" s="45"/>
      <c r="X1648" s="45"/>
      <c r="Y1648" s="45"/>
      <c r="Z1648" s="45"/>
      <c r="AA1648" s="45"/>
      <c r="AB1648" s="45"/>
      <c r="AC1648" s="45"/>
      <c r="AD1648" s="45"/>
      <c r="AE1648" s="45"/>
      <c r="AF1648" s="45"/>
      <c r="AG1648" s="45"/>
      <c r="AH1648" s="45"/>
      <c r="AI1648" s="45"/>
      <c r="AJ1648" s="45"/>
      <c r="AK1648" s="45"/>
      <c r="AL1648" s="45"/>
      <c r="AM1648" s="45"/>
      <c r="AN1648" s="45"/>
      <c r="AO1648" s="45"/>
      <c r="AP1648" s="45"/>
      <c r="AQ1648" s="45"/>
      <c r="AR1648" s="45"/>
      <c r="AS1648" s="45"/>
    </row>
    <row r="1649" spans="10:45" x14ac:dyDescent="0.25">
      <c r="J1649" s="45"/>
      <c r="K1649" s="45"/>
      <c r="L1649" s="45"/>
      <c r="M1649" s="45"/>
      <c r="N1649" s="45"/>
      <c r="O1649" s="45"/>
      <c r="P1649" s="45"/>
      <c r="Q1649" s="45"/>
      <c r="R1649" s="45"/>
      <c r="S1649" s="45"/>
      <c r="T1649" s="45"/>
      <c r="U1649" s="45"/>
      <c r="V1649" s="45"/>
      <c r="W1649" s="45"/>
      <c r="X1649" s="45"/>
      <c r="Y1649" s="45"/>
      <c r="Z1649" s="45"/>
      <c r="AA1649" s="45"/>
      <c r="AB1649" s="45"/>
      <c r="AC1649" s="45"/>
      <c r="AD1649" s="45"/>
      <c r="AE1649" s="45"/>
      <c r="AF1649" s="45"/>
      <c r="AG1649" s="45"/>
      <c r="AH1649" s="45"/>
      <c r="AI1649" s="45"/>
      <c r="AJ1649" s="45"/>
      <c r="AK1649" s="45"/>
      <c r="AL1649" s="45"/>
      <c r="AM1649" s="45"/>
      <c r="AN1649" s="45"/>
      <c r="AO1649" s="45"/>
      <c r="AP1649" s="45"/>
      <c r="AQ1649" s="45"/>
      <c r="AR1649" s="45"/>
      <c r="AS1649" s="45"/>
    </row>
    <row r="1650" spans="10:45" x14ac:dyDescent="0.25">
      <c r="J1650" s="45"/>
      <c r="K1650" s="45"/>
      <c r="L1650" s="45"/>
      <c r="M1650" s="45"/>
      <c r="N1650" s="45"/>
      <c r="O1650" s="45"/>
      <c r="P1650" s="45"/>
      <c r="Q1650" s="45"/>
      <c r="R1650" s="45"/>
      <c r="S1650" s="45"/>
      <c r="T1650" s="45"/>
      <c r="U1650" s="45"/>
      <c r="V1650" s="45"/>
      <c r="W1650" s="45"/>
      <c r="X1650" s="45"/>
      <c r="Y1650" s="45"/>
      <c r="Z1650" s="45"/>
      <c r="AA1650" s="45"/>
      <c r="AB1650" s="45"/>
      <c r="AC1650" s="45"/>
      <c r="AD1650" s="45"/>
      <c r="AE1650" s="45"/>
      <c r="AF1650" s="45"/>
      <c r="AG1650" s="45"/>
      <c r="AH1650" s="45"/>
      <c r="AI1650" s="45"/>
      <c r="AJ1650" s="45"/>
      <c r="AK1650" s="45"/>
      <c r="AL1650" s="45"/>
      <c r="AM1650" s="45"/>
      <c r="AN1650" s="45"/>
      <c r="AO1650" s="45"/>
      <c r="AP1650" s="45"/>
      <c r="AQ1650" s="45"/>
      <c r="AR1650" s="45"/>
      <c r="AS1650" s="45"/>
    </row>
    <row r="1651" spans="10:45" x14ac:dyDescent="0.25">
      <c r="J1651" s="45"/>
      <c r="K1651" s="45"/>
      <c r="L1651" s="45"/>
      <c r="M1651" s="45"/>
      <c r="N1651" s="45"/>
      <c r="O1651" s="45"/>
      <c r="P1651" s="45"/>
      <c r="Q1651" s="45"/>
      <c r="R1651" s="45"/>
      <c r="S1651" s="45"/>
      <c r="T1651" s="45"/>
      <c r="U1651" s="45"/>
      <c r="V1651" s="45"/>
      <c r="W1651" s="45"/>
      <c r="X1651" s="45"/>
      <c r="Y1651" s="45"/>
      <c r="Z1651" s="45"/>
      <c r="AA1651" s="45"/>
      <c r="AB1651" s="45"/>
      <c r="AC1651" s="45"/>
      <c r="AD1651" s="45"/>
      <c r="AE1651" s="45"/>
      <c r="AF1651" s="45"/>
      <c r="AG1651" s="45"/>
      <c r="AH1651" s="45"/>
      <c r="AI1651" s="45"/>
      <c r="AJ1651" s="45"/>
      <c r="AK1651" s="45"/>
      <c r="AL1651" s="45"/>
      <c r="AM1651" s="45"/>
      <c r="AN1651" s="45"/>
      <c r="AO1651" s="45"/>
      <c r="AP1651" s="45"/>
      <c r="AQ1651" s="45"/>
      <c r="AR1651" s="45"/>
      <c r="AS1651" s="45"/>
    </row>
    <row r="1652" spans="10:45" x14ac:dyDescent="0.25">
      <c r="J1652" s="45"/>
      <c r="K1652" s="45"/>
      <c r="L1652" s="45"/>
      <c r="M1652" s="45"/>
      <c r="N1652" s="45"/>
      <c r="O1652" s="45"/>
      <c r="P1652" s="45"/>
      <c r="Q1652" s="45"/>
      <c r="R1652" s="45"/>
      <c r="S1652" s="45"/>
      <c r="T1652" s="45"/>
      <c r="U1652" s="45"/>
      <c r="V1652" s="45"/>
      <c r="W1652" s="45"/>
      <c r="X1652" s="45"/>
      <c r="Y1652" s="45"/>
      <c r="Z1652" s="45"/>
      <c r="AA1652" s="45"/>
      <c r="AB1652" s="45"/>
      <c r="AC1652" s="45"/>
      <c r="AD1652" s="45"/>
      <c r="AE1652" s="45"/>
      <c r="AF1652" s="45"/>
      <c r="AG1652" s="45"/>
      <c r="AH1652" s="45"/>
      <c r="AI1652" s="45"/>
      <c r="AJ1652" s="45"/>
      <c r="AK1652" s="45"/>
      <c r="AL1652" s="45"/>
      <c r="AM1652" s="45"/>
      <c r="AN1652" s="45"/>
      <c r="AO1652" s="45"/>
      <c r="AP1652" s="45"/>
      <c r="AQ1652" s="45"/>
      <c r="AR1652" s="45"/>
      <c r="AS1652" s="45"/>
    </row>
    <row r="1653" spans="10:45" x14ac:dyDescent="0.25">
      <c r="J1653" s="45"/>
      <c r="K1653" s="45"/>
      <c r="L1653" s="45"/>
      <c r="M1653" s="45"/>
      <c r="N1653" s="45"/>
      <c r="O1653" s="45"/>
      <c r="P1653" s="45"/>
      <c r="Q1653" s="45"/>
      <c r="R1653" s="45"/>
      <c r="S1653" s="45"/>
      <c r="T1653" s="45"/>
      <c r="U1653" s="45"/>
      <c r="V1653" s="45"/>
      <c r="W1653" s="45"/>
      <c r="X1653" s="45"/>
      <c r="Y1653" s="45"/>
      <c r="Z1653" s="45"/>
      <c r="AA1653" s="45"/>
      <c r="AB1653" s="45"/>
      <c r="AC1653" s="45"/>
      <c r="AD1653" s="45"/>
      <c r="AE1653" s="45"/>
      <c r="AF1653" s="45"/>
      <c r="AG1653" s="45"/>
      <c r="AH1653" s="45"/>
      <c r="AI1653" s="45"/>
      <c r="AJ1653" s="45"/>
      <c r="AK1653" s="45"/>
      <c r="AL1653" s="45"/>
      <c r="AM1653" s="45"/>
      <c r="AN1653" s="45"/>
      <c r="AO1653" s="45"/>
      <c r="AP1653" s="45"/>
      <c r="AQ1653" s="45"/>
      <c r="AR1653" s="45"/>
      <c r="AS1653" s="45"/>
    </row>
    <row r="1654" spans="10:45" x14ac:dyDescent="0.25">
      <c r="J1654" s="45"/>
      <c r="K1654" s="45"/>
      <c r="L1654" s="45"/>
      <c r="M1654" s="45"/>
      <c r="N1654" s="45"/>
      <c r="O1654" s="45"/>
      <c r="P1654" s="45"/>
      <c r="Q1654" s="45"/>
      <c r="R1654" s="45"/>
      <c r="S1654" s="45"/>
      <c r="T1654" s="45"/>
      <c r="U1654" s="45"/>
      <c r="V1654" s="45"/>
      <c r="W1654" s="45"/>
      <c r="X1654" s="45"/>
      <c r="Y1654" s="45"/>
      <c r="Z1654" s="45"/>
      <c r="AA1654" s="45"/>
      <c r="AB1654" s="45"/>
      <c r="AC1654" s="45"/>
      <c r="AD1654" s="45"/>
      <c r="AE1654" s="45"/>
      <c r="AF1654" s="45"/>
      <c r="AG1654" s="45"/>
      <c r="AH1654" s="45"/>
      <c r="AI1654" s="45"/>
      <c r="AJ1654" s="45"/>
      <c r="AK1654" s="45"/>
      <c r="AL1654" s="45"/>
      <c r="AM1654" s="45"/>
      <c r="AN1654" s="45"/>
      <c r="AO1654" s="45"/>
      <c r="AP1654" s="45"/>
      <c r="AQ1654" s="45"/>
      <c r="AR1654" s="45"/>
      <c r="AS1654" s="45"/>
    </row>
    <row r="1655" spans="10:45" x14ac:dyDescent="0.25">
      <c r="J1655" s="45"/>
      <c r="K1655" s="45"/>
      <c r="L1655" s="45"/>
      <c r="M1655" s="45"/>
      <c r="N1655" s="45"/>
      <c r="O1655" s="45"/>
      <c r="P1655" s="45"/>
      <c r="Q1655" s="45"/>
      <c r="R1655" s="45"/>
      <c r="S1655" s="45"/>
      <c r="T1655" s="45"/>
      <c r="U1655" s="45"/>
      <c r="V1655" s="45"/>
      <c r="W1655" s="45"/>
      <c r="X1655" s="45"/>
      <c r="Y1655" s="45"/>
      <c r="Z1655" s="45"/>
      <c r="AA1655" s="45"/>
      <c r="AB1655" s="45"/>
      <c r="AC1655" s="45"/>
      <c r="AD1655" s="45"/>
      <c r="AE1655" s="45"/>
      <c r="AF1655" s="45"/>
      <c r="AG1655" s="45"/>
      <c r="AH1655" s="45"/>
      <c r="AI1655" s="45"/>
      <c r="AJ1655" s="45"/>
      <c r="AK1655" s="45"/>
      <c r="AL1655" s="45"/>
      <c r="AM1655" s="45"/>
      <c r="AN1655" s="45"/>
      <c r="AO1655" s="45"/>
      <c r="AP1655" s="45"/>
      <c r="AQ1655" s="45"/>
      <c r="AR1655" s="45"/>
      <c r="AS1655" s="45"/>
    </row>
    <row r="1656" spans="10:45" x14ac:dyDescent="0.25">
      <c r="J1656" s="45"/>
      <c r="K1656" s="45"/>
      <c r="L1656" s="45"/>
      <c r="M1656" s="45"/>
      <c r="N1656" s="45"/>
      <c r="O1656" s="45"/>
      <c r="P1656" s="45"/>
      <c r="Q1656" s="45"/>
      <c r="R1656" s="45"/>
      <c r="S1656" s="45"/>
      <c r="T1656" s="45"/>
      <c r="U1656" s="45"/>
      <c r="V1656" s="45"/>
      <c r="W1656" s="45"/>
      <c r="X1656" s="45"/>
      <c r="Y1656" s="45"/>
      <c r="Z1656" s="45"/>
      <c r="AA1656" s="45"/>
      <c r="AB1656" s="45"/>
      <c r="AC1656" s="45"/>
      <c r="AD1656" s="45"/>
      <c r="AE1656" s="45"/>
      <c r="AF1656" s="45"/>
      <c r="AG1656" s="45"/>
      <c r="AH1656" s="45"/>
      <c r="AI1656" s="45"/>
      <c r="AJ1656" s="45"/>
      <c r="AK1656" s="45"/>
      <c r="AL1656" s="45"/>
      <c r="AM1656" s="45"/>
      <c r="AN1656" s="45"/>
      <c r="AO1656" s="45"/>
      <c r="AP1656" s="45"/>
      <c r="AQ1656" s="45"/>
      <c r="AR1656" s="45"/>
      <c r="AS1656" s="45"/>
    </row>
    <row r="1657" spans="10:45" x14ac:dyDescent="0.25">
      <c r="J1657" s="45"/>
      <c r="K1657" s="45"/>
      <c r="L1657" s="45"/>
      <c r="M1657" s="45"/>
      <c r="N1657" s="45"/>
      <c r="O1657" s="45"/>
      <c r="P1657" s="45"/>
      <c r="Q1657" s="45"/>
      <c r="R1657" s="45"/>
      <c r="S1657" s="45"/>
      <c r="T1657" s="45"/>
      <c r="U1657" s="45"/>
      <c r="V1657" s="45"/>
      <c r="W1657" s="45"/>
      <c r="X1657" s="45"/>
      <c r="Y1657" s="45"/>
      <c r="Z1657" s="45"/>
      <c r="AA1657" s="45"/>
      <c r="AB1657" s="45"/>
      <c r="AC1657" s="45"/>
      <c r="AD1657" s="45"/>
      <c r="AE1657" s="45"/>
      <c r="AF1657" s="45"/>
      <c r="AG1657" s="45"/>
      <c r="AH1657" s="45"/>
      <c r="AI1657" s="45"/>
      <c r="AJ1657" s="45"/>
      <c r="AK1657" s="45"/>
      <c r="AL1657" s="45"/>
      <c r="AM1657" s="45"/>
      <c r="AN1657" s="45"/>
      <c r="AO1657" s="45"/>
      <c r="AP1657" s="45"/>
      <c r="AQ1657" s="45"/>
      <c r="AR1657" s="45"/>
      <c r="AS1657" s="45"/>
    </row>
    <row r="1658" spans="10:45" x14ac:dyDescent="0.25">
      <c r="J1658" s="45"/>
      <c r="K1658" s="45"/>
      <c r="L1658" s="45"/>
      <c r="M1658" s="45"/>
      <c r="N1658" s="45"/>
      <c r="O1658" s="45"/>
      <c r="P1658" s="45"/>
      <c r="Q1658" s="45"/>
      <c r="R1658" s="45"/>
      <c r="S1658" s="45"/>
      <c r="T1658" s="45"/>
      <c r="U1658" s="45"/>
      <c r="V1658" s="45"/>
      <c r="W1658" s="45"/>
      <c r="X1658" s="45"/>
      <c r="Y1658" s="45"/>
      <c r="Z1658" s="45"/>
      <c r="AA1658" s="45"/>
      <c r="AB1658" s="45"/>
      <c r="AC1658" s="45"/>
      <c r="AD1658" s="45"/>
      <c r="AE1658" s="45"/>
      <c r="AF1658" s="45"/>
      <c r="AG1658" s="45"/>
      <c r="AH1658" s="45"/>
      <c r="AI1658" s="45"/>
      <c r="AJ1658" s="45"/>
      <c r="AK1658" s="45"/>
      <c r="AL1658" s="45"/>
      <c r="AM1658" s="45"/>
      <c r="AN1658" s="45"/>
      <c r="AO1658" s="45"/>
      <c r="AP1658" s="45"/>
      <c r="AQ1658" s="45"/>
      <c r="AR1658" s="45"/>
      <c r="AS1658" s="45"/>
    </row>
    <row r="1659" spans="10:45" x14ac:dyDescent="0.25">
      <c r="J1659" s="45"/>
      <c r="K1659" s="45"/>
      <c r="L1659" s="45"/>
      <c r="M1659" s="45"/>
      <c r="N1659" s="45"/>
      <c r="O1659" s="45"/>
      <c r="P1659" s="45"/>
      <c r="Q1659" s="45"/>
      <c r="R1659" s="45"/>
      <c r="S1659" s="45"/>
      <c r="T1659" s="45"/>
      <c r="U1659" s="45"/>
      <c r="V1659" s="45"/>
      <c r="W1659" s="45"/>
      <c r="X1659" s="45"/>
      <c r="Y1659" s="45"/>
      <c r="Z1659" s="45"/>
      <c r="AA1659" s="45"/>
      <c r="AB1659" s="45"/>
      <c r="AC1659" s="45"/>
      <c r="AD1659" s="45"/>
      <c r="AE1659" s="45"/>
      <c r="AF1659" s="45"/>
      <c r="AG1659" s="45"/>
      <c r="AH1659" s="45"/>
      <c r="AI1659" s="45"/>
      <c r="AJ1659" s="45"/>
      <c r="AK1659" s="45"/>
      <c r="AL1659" s="45"/>
      <c r="AM1659" s="45"/>
      <c r="AN1659" s="45"/>
      <c r="AO1659" s="45"/>
      <c r="AP1659" s="45"/>
      <c r="AQ1659" s="45"/>
      <c r="AR1659" s="45"/>
      <c r="AS1659" s="45"/>
    </row>
    <row r="1660" spans="10:45" x14ac:dyDescent="0.25">
      <c r="J1660" s="45"/>
      <c r="K1660" s="45"/>
      <c r="L1660" s="45"/>
      <c r="M1660" s="45"/>
      <c r="N1660" s="45"/>
      <c r="O1660" s="45"/>
      <c r="P1660" s="45"/>
      <c r="Q1660" s="45"/>
      <c r="R1660" s="45"/>
      <c r="S1660" s="45"/>
      <c r="T1660" s="45"/>
      <c r="U1660" s="45"/>
      <c r="V1660" s="45"/>
      <c r="W1660" s="45"/>
      <c r="X1660" s="45"/>
      <c r="Y1660" s="45"/>
      <c r="Z1660" s="45"/>
      <c r="AA1660" s="45"/>
      <c r="AB1660" s="45"/>
      <c r="AC1660" s="45"/>
      <c r="AD1660" s="45"/>
      <c r="AE1660" s="45"/>
      <c r="AF1660" s="45"/>
      <c r="AG1660" s="45"/>
      <c r="AH1660" s="45"/>
      <c r="AI1660" s="45"/>
      <c r="AJ1660" s="45"/>
      <c r="AK1660" s="45"/>
      <c r="AL1660" s="45"/>
      <c r="AM1660" s="45"/>
      <c r="AN1660" s="45"/>
      <c r="AO1660" s="45"/>
      <c r="AP1660" s="45"/>
      <c r="AQ1660" s="45"/>
      <c r="AR1660" s="45"/>
      <c r="AS1660" s="45"/>
    </row>
    <row r="1661" spans="10:45" x14ac:dyDescent="0.25">
      <c r="J1661" s="45"/>
      <c r="K1661" s="45"/>
      <c r="L1661" s="45"/>
      <c r="M1661" s="45"/>
      <c r="N1661" s="45"/>
      <c r="O1661" s="45"/>
      <c r="P1661" s="45"/>
      <c r="Q1661" s="45"/>
      <c r="R1661" s="45"/>
      <c r="S1661" s="45"/>
      <c r="T1661" s="45"/>
      <c r="U1661" s="45"/>
      <c r="V1661" s="45"/>
      <c r="W1661" s="45"/>
      <c r="X1661" s="45"/>
      <c r="Y1661" s="45"/>
      <c r="Z1661" s="45"/>
      <c r="AA1661" s="45"/>
      <c r="AB1661" s="45"/>
      <c r="AC1661" s="45"/>
      <c r="AD1661" s="45"/>
      <c r="AE1661" s="45"/>
      <c r="AF1661" s="45"/>
      <c r="AG1661" s="45"/>
      <c r="AH1661" s="45"/>
      <c r="AI1661" s="45"/>
      <c r="AJ1661" s="45"/>
      <c r="AK1661" s="45"/>
      <c r="AL1661" s="45"/>
      <c r="AM1661" s="45"/>
      <c r="AN1661" s="45"/>
      <c r="AO1661" s="45"/>
      <c r="AP1661" s="45"/>
      <c r="AQ1661" s="45"/>
      <c r="AR1661" s="45"/>
      <c r="AS1661" s="45"/>
    </row>
    <row r="1662" spans="10:45" x14ac:dyDescent="0.25">
      <c r="J1662" s="45"/>
      <c r="K1662" s="45"/>
      <c r="L1662" s="45"/>
      <c r="M1662" s="45"/>
      <c r="N1662" s="45"/>
      <c r="O1662" s="45"/>
      <c r="P1662" s="45"/>
      <c r="Q1662" s="45"/>
      <c r="R1662" s="45"/>
      <c r="S1662" s="45"/>
      <c r="T1662" s="45"/>
      <c r="U1662" s="45"/>
      <c r="V1662" s="45"/>
      <c r="W1662" s="45"/>
      <c r="X1662" s="45"/>
      <c r="Y1662" s="45"/>
      <c r="Z1662" s="45"/>
      <c r="AA1662" s="45"/>
      <c r="AB1662" s="45"/>
      <c r="AC1662" s="45"/>
      <c r="AD1662" s="45"/>
      <c r="AE1662" s="45"/>
      <c r="AF1662" s="45"/>
      <c r="AG1662" s="45"/>
      <c r="AH1662" s="45"/>
      <c r="AI1662" s="45"/>
      <c r="AJ1662" s="45"/>
      <c r="AK1662" s="45"/>
      <c r="AL1662" s="45"/>
      <c r="AM1662" s="45"/>
      <c r="AN1662" s="45"/>
      <c r="AO1662" s="45"/>
      <c r="AP1662" s="45"/>
      <c r="AQ1662" s="45"/>
      <c r="AR1662" s="45"/>
      <c r="AS1662" s="45"/>
    </row>
    <row r="1663" spans="10:45" x14ac:dyDescent="0.25">
      <c r="J1663" s="45"/>
      <c r="K1663" s="45"/>
      <c r="L1663" s="45"/>
      <c r="M1663" s="45"/>
      <c r="N1663" s="45"/>
      <c r="O1663" s="45"/>
      <c r="P1663" s="45"/>
      <c r="Q1663" s="45"/>
      <c r="R1663" s="45"/>
      <c r="S1663" s="45"/>
      <c r="T1663" s="45"/>
      <c r="U1663" s="45"/>
      <c r="V1663" s="45"/>
      <c r="W1663" s="45"/>
      <c r="X1663" s="45"/>
      <c r="Y1663" s="45"/>
      <c r="Z1663" s="45"/>
      <c r="AA1663" s="45"/>
      <c r="AB1663" s="45"/>
      <c r="AC1663" s="45"/>
      <c r="AD1663" s="45"/>
      <c r="AE1663" s="45"/>
      <c r="AF1663" s="45"/>
      <c r="AG1663" s="45"/>
      <c r="AH1663" s="45"/>
      <c r="AI1663" s="45"/>
      <c r="AJ1663" s="45"/>
      <c r="AK1663" s="45"/>
      <c r="AL1663" s="45"/>
      <c r="AM1663" s="45"/>
      <c r="AN1663" s="45"/>
      <c r="AO1663" s="45"/>
      <c r="AP1663" s="45"/>
      <c r="AQ1663" s="45"/>
      <c r="AR1663" s="45"/>
      <c r="AS1663" s="45"/>
    </row>
    <row r="1664" spans="10:45" x14ac:dyDescent="0.25">
      <c r="J1664" s="45"/>
      <c r="K1664" s="45"/>
      <c r="L1664" s="45"/>
      <c r="M1664" s="45"/>
      <c r="N1664" s="45"/>
      <c r="O1664" s="45"/>
      <c r="P1664" s="45"/>
      <c r="Q1664" s="45"/>
      <c r="R1664" s="45"/>
      <c r="S1664" s="45"/>
      <c r="T1664" s="45"/>
      <c r="U1664" s="45"/>
      <c r="V1664" s="45"/>
      <c r="W1664" s="45"/>
      <c r="X1664" s="45"/>
      <c r="Y1664" s="45"/>
      <c r="Z1664" s="45"/>
      <c r="AA1664" s="45"/>
      <c r="AB1664" s="45"/>
      <c r="AC1664" s="45"/>
      <c r="AD1664" s="45"/>
      <c r="AE1664" s="45"/>
      <c r="AF1664" s="45"/>
      <c r="AG1664" s="45"/>
      <c r="AH1664" s="45"/>
      <c r="AI1664" s="45"/>
      <c r="AJ1664" s="45"/>
      <c r="AK1664" s="45"/>
      <c r="AL1664" s="45"/>
      <c r="AM1664" s="45"/>
      <c r="AN1664" s="45"/>
      <c r="AO1664" s="45"/>
      <c r="AP1664" s="45"/>
      <c r="AQ1664" s="45"/>
      <c r="AR1664" s="45"/>
      <c r="AS1664" s="45"/>
    </row>
    <row r="1665" spans="10:45" x14ac:dyDescent="0.25">
      <c r="J1665" s="45"/>
      <c r="K1665" s="45"/>
      <c r="L1665" s="45"/>
      <c r="M1665" s="45"/>
      <c r="N1665" s="45"/>
      <c r="O1665" s="45"/>
      <c r="P1665" s="45"/>
      <c r="Q1665" s="45"/>
      <c r="R1665" s="45"/>
      <c r="S1665" s="45"/>
      <c r="T1665" s="45"/>
      <c r="U1665" s="45"/>
      <c r="V1665" s="45"/>
      <c r="W1665" s="45"/>
      <c r="X1665" s="45"/>
      <c r="Y1665" s="45"/>
      <c r="Z1665" s="45"/>
      <c r="AA1665" s="45"/>
      <c r="AB1665" s="45"/>
      <c r="AC1665" s="45"/>
      <c r="AD1665" s="45"/>
      <c r="AE1665" s="45"/>
      <c r="AF1665" s="45"/>
      <c r="AG1665" s="45"/>
      <c r="AH1665" s="45"/>
      <c r="AI1665" s="45"/>
      <c r="AJ1665" s="45"/>
      <c r="AK1665" s="45"/>
      <c r="AL1665" s="45"/>
      <c r="AM1665" s="45"/>
      <c r="AN1665" s="45"/>
      <c r="AO1665" s="45"/>
      <c r="AP1665" s="45"/>
      <c r="AQ1665" s="45"/>
      <c r="AR1665" s="45"/>
      <c r="AS1665" s="45"/>
    </row>
    <row r="1666" spans="10:45" x14ac:dyDescent="0.25">
      <c r="J1666" s="45"/>
      <c r="K1666" s="45"/>
      <c r="L1666" s="45"/>
      <c r="M1666" s="45"/>
      <c r="N1666" s="45"/>
      <c r="O1666" s="45"/>
      <c r="P1666" s="45"/>
      <c r="Q1666" s="45"/>
      <c r="R1666" s="45"/>
      <c r="S1666" s="45"/>
      <c r="T1666" s="45"/>
      <c r="U1666" s="45"/>
      <c r="V1666" s="45"/>
      <c r="W1666" s="45"/>
      <c r="X1666" s="45"/>
      <c r="Y1666" s="45"/>
      <c r="Z1666" s="45"/>
      <c r="AA1666" s="45"/>
      <c r="AB1666" s="45"/>
      <c r="AC1666" s="45"/>
      <c r="AD1666" s="45"/>
      <c r="AE1666" s="45"/>
      <c r="AF1666" s="45"/>
      <c r="AG1666" s="45"/>
      <c r="AH1666" s="45"/>
      <c r="AI1666" s="45"/>
      <c r="AJ1666" s="45"/>
      <c r="AK1666" s="45"/>
      <c r="AL1666" s="45"/>
      <c r="AM1666" s="45"/>
      <c r="AN1666" s="45"/>
      <c r="AO1666" s="45"/>
      <c r="AP1666" s="45"/>
      <c r="AQ1666" s="45"/>
      <c r="AR1666" s="45"/>
      <c r="AS1666" s="45"/>
    </row>
    <row r="1667" spans="10:45" x14ac:dyDescent="0.25">
      <c r="J1667" s="45"/>
      <c r="K1667" s="45"/>
      <c r="L1667" s="45"/>
      <c r="M1667" s="45"/>
      <c r="N1667" s="45"/>
      <c r="O1667" s="45"/>
      <c r="P1667" s="45"/>
      <c r="Q1667" s="45"/>
      <c r="R1667" s="45"/>
      <c r="S1667" s="45"/>
      <c r="T1667" s="45"/>
      <c r="U1667" s="45"/>
      <c r="V1667" s="45"/>
      <c r="W1667" s="45"/>
      <c r="X1667" s="45"/>
      <c r="Y1667" s="45"/>
      <c r="Z1667" s="45"/>
      <c r="AA1667" s="45"/>
      <c r="AB1667" s="45"/>
      <c r="AC1667" s="45"/>
      <c r="AD1667" s="45"/>
      <c r="AE1667" s="45"/>
      <c r="AF1667" s="45"/>
      <c r="AG1667" s="45"/>
      <c r="AH1667" s="45"/>
      <c r="AI1667" s="45"/>
      <c r="AJ1667" s="45"/>
      <c r="AK1667" s="45"/>
      <c r="AL1667" s="45"/>
      <c r="AM1667" s="45"/>
      <c r="AN1667" s="45"/>
      <c r="AO1667" s="45"/>
      <c r="AP1667" s="45"/>
      <c r="AQ1667" s="45"/>
      <c r="AR1667" s="45"/>
      <c r="AS1667" s="45"/>
    </row>
    <row r="1668" spans="10:45" x14ac:dyDescent="0.25">
      <c r="J1668" s="45"/>
      <c r="K1668" s="45"/>
      <c r="L1668" s="45"/>
      <c r="M1668" s="45"/>
      <c r="N1668" s="45"/>
      <c r="O1668" s="45"/>
      <c r="P1668" s="45"/>
      <c r="Q1668" s="45"/>
      <c r="R1668" s="45"/>
      <c r="S1668" s="45"/>
      <c r="T1668" s="45"/>
      <c r="U1668" s="45"/>
      <c r="V1668" s="45"/>
      <c r="W1668" s="45"/>
      <c r="X1668" s="45"/>
      <c r="Y1668" s="45"/>
      <c r="Z1668" s="45"/>
      <c r="AA1668" s="45"/>
      <c r="AB1668" s="45"/>
      <c r="AC1668" s="45"/>
      <c r="AD1668" s="45"/>
      <c r="AE1668" s="45"/>
      <c r="AF1668" s="45"/>
      <c r="AG1668" s="45"/>
      <c r="AH1668" s="45"/>
      <c r="AI1668" s="45"/>
      <c r="AJ1668" s="45"/>
      <c r="AK1668" s="45"/>
      <c r="AL1668" s="45"/>
      <c r="AM1668" s="45"/>
      <c r="AN1668" s="45"/>
      <c r="AO1668" s="45"/>
      <c r="AP1668" s="45"/>
      <c r="AQ1668" s="45"/>
      <c r="AR1668" s="45"/>
      <c r="AS1668" s="45"/>
    </row>
    <row r="1669" spans="10:45" x14ac:dyDescent="0.25">
      <c r="J1669" s="45"/>
      <c r="K1669" s="45"/>
      <c r="L1669" s="45"/>
      <c r="M1669" s="45"/>
      <c r="N1669" s="45"/>
      <c r="O1669" s="45"/>
      <c r="P1669" s="45"/>
      <c r="Q1669" s="45"/>
      <c r="R1669" s="45"/>
      <c r="S1669" s="45"/>
      <c r="T1669" s="45"/>
      <c r="U1669" s="45"/>
      <c r="V1669" s="45"/>
      <c r="W1669" s="45"/>
      <c r="X1669" s="45"/>
      <c r="Y1669" s="45"/>
      <c r="Z1669" s="45"/>
      <c r="AA1669" s="45"/>
      <c r="AB1669" s="45"/>
      <c r="AC1669" s="45"/>
      <c r="AD1669" s="45"/>
      <c r="AE1669" s="45"/>
      <c r="AF1669" s="45"/>
      <c r="AG1669" s="45"/>
      <c r="AH1669" s="45"/>
      <c r="AI1669" s="45"/>
      <c r="AJ1669" s="45"/>
      <c r="AK1669" s="45"/>
      <c r="AL1669" s="45"/>
      <c r="AM1669" s="45"/>
      <c r="AN1669" s="45"/>
      <c r="AO1669" s="45"/>
      <c r="AP1669" s="45"/>
      <c r="AQ1669" s="45"/>
      <c r="AR1669" s="45"/>
      <c r="AS1669" s="45"/>
    </row>
    <row r="1670" spans="10:45" x14ac:dyDescent="0.25">
      <c r="J1670" s="45"/>
      <c r="K1670" s="45"/>
      <c r="L1670" s="45"/>
      <c r="M1670" s="45"/>
      <c r="N1670" s="45"/>
      <c r="O1670" s="45"/>
      <c r="P1670" s="45"/>
      <c r="Q1670" s="45"/>
      <c r="R1670" s="45"/>
      <c r="S1670" s="45"/>
      <c r="T1670" s="45"/>
      <c r="U1670" s="45"/>
      <c r="V1670" s="45"/>
      <c r="W1670" s="45"/>
      <c r="X1670" s="45"/>
      <c r="Y1670" s="45"/>
      <c r="Z1670" s="45"/>
      <c r="AA1670" s="45"/>
      <c r="AB1670" s="45"/>
      <c r="AC1670" s="45"/>
      <c r="AD1670" s="45"/>
      <c r="AE1670" s="45"/>
      <c r="AF1670" s="45"/>
      <c r="AG1670" s="45"/>
      <c r="AH1670" s="45"/>
      <c r="AI1670" s="45"/>
      <c r="AJ1670" s="45"/>
      <c r="AK1670" s="45"/>
      <c r="AL1670" s="45"/>
      <c r="AM1670" s="45"/>
      <c r="AN1670" s="45"/>
      <c r="AO1670" s="45"/>
      <c r="AP1670" s="45"/>
      <c r="AQ1670" s="45"/>
      <c r="AR1670" s="45"/>
      <c r="AS1670" s="45"/>
    </row>
    <row r="1671" spans="10:45" x14ac:dyDescent="0.25">
      <c r="J1671" s="45"/>
      <c r="K1671" s="45"/>
      <c r="L1671" s="45"/>
      <c r="M1671" s="45"/>
      <c r="N1671" s="45"/>
      <c r="O1671" s="45"/>
      <c r="P1671" s="45"/>
      <c r="Q1671" s="45"/>
      <c r="R1671" s="45"/>
      <c r="S1671" s="45"/>
      <c r="T1671" s="45"/>
      <c r="U1671" s="45"/>
      <c r="V1671" s="45"/>
      <c r="W1671" s="45"/>
      <c r="X1671" s="45"/>
      <c r="Y1671" s="45"/>
      <c r="Z1671" s="45"/>
      <c r="AA1671" s="45"/>
      <c r="AB1671" s="45"/>
      <c r="AC1671" s="45"/>
      <c r="AD1671" s="45"/>
      <c r="AE1671" s="45"/>
      <c r="AF1671" s="45"/>
      <c r="AG1671" s="45"/>
      <c r="AH1671" s="45"/>
      <c r="AI1671" s="45"/>
      <c r="AJ1671" s="45"/>
      <c r="AK1671" s="45"/>
      <c r="AL1671" s="45"/>
      <c r="AM1671" s="45"/>
      <c r="AN1671" s="45"/>
      <c r="AO1671" s="45"/>
      <c r="AP1671" s="45"/>
      <c r="AQ1671" s="45"/>
      <c r="AR1671" s="45"/>
      <c r="AS1671" s="45"/>
    </row>
    <row r="1672" spans="10:45" x14ac:dyDescent="0.25">
      <c r="J1672" s="45"/>
      <c r="K1672" s="45"/>
      <c r="L1672" s="45"/>
      <c r="M1672" s="45"/>
      <c r="N1672" s="45"/>
      <c r="O1672" s="45"/>
      <c r="P1672" s="45"/>
      <c r="Q1672" s="45"/>
      <c r="R1672" s="45"/>
      <c r="S1672" s="45"/>
      <c r="T1672" s="45"/>
      <c r="U1672" s="45"/>
      <c r="V1672" s="45"/>
      <c r="W1672" s="45"/>
      <c r="X1672" s="45"/>
      <c r="Y1672" s="45"/>
      <c r="Z1672" s="45"/>
      <c r="AA1672" s="45"/>
      <c r="AB1672" s="45"/>
      <c r="AC1672" s="45"/>
      <c r="AD1672" s="45"/>
      <c r="AE1672" s="45"/>
      <c r="AF1672" s="45"/>
      <c r="AG1672" s="45"/>
      <c r="AH1672" s="45"/>
      <c r="AI1672" s="45"/>
      <c r="AJ1672" s="45"/>
      <c r="AK1672" s="45"/>
      <c r="AL1672" s="45"/>
      <c r="AM1672" s="45"/>
      <c r="AN1672" s="45"/>
      <c r="AO1672" s="45"/>
      <c r="AP1672" s="45"/>
      <c r="AQ1672" s="45"/>
      <c r="AR1672" s="45"/>
      <c r="AS1672" s="45"/>
    </row>
    <row r="1673" spans="10:45" x14ac:dyDescent="0.25">
      <c r="J1673" s="45"/>
      <c r="K1673" s="45"/>
      <c r="L1673" s="45"/>
      <c r="M1673" s="45"/>
      <c r="N1673" s="45"/>
      <c r="O1673" s="45"/>
      <c r="P1673" s="45"/>
      <c r="Q1673" s="45"/>
      <c r="R1673" s="45"/>
      <c r="S1673" s="45"/>
      <c r="T1673" s="45"/>
      <c r="U1673" s="45"/>
      <c r="V1673" s="45"/>
      <c r="W1673" s="45"/>
      <c r="X1673" s="45"/>
      <c r="Y1673" s="45"/>
      <c r="Z1673" s="45"/>
      <c r="AA1673" s="45"/>
      <c r="AB1673" s="45"/>
      <c r="AC1673" s="45"/>
      <c r="AD1673" s="45"/>
      <c r="AE1673" s="45"/>
      <c r="AF1673" s="45"/>
      <c r="AG1673" s="45"/>
      <c r="AH1673" s="45"/>
      <c r="AI1673" s="45"/>
      <c r="AJ1673" s="45"/>
      <c r="AK1673" s="45"/>
      <c r="AL1673" s="45"/>
      <c r="AM1673" s="45"/>
      <c r="AN1673" s="45"/>
      <c r="AO1673" s="45"/>
      <c r="AP1673" s="45"/>
      <c r="AQ1673" s="45"/>
      <c r="AR1673" s="45"/>
      <c r="AS1673" s="45"/>
    </row>
    <row r="1674" spans="10:45" x14ac:dyDescent="0.25">
      <c r="J1674" s="45"/>
      <c r="K1674" s="45"/>
      <c r="L1674" s="45"/>
      <c r="M1674" s="45"/>
      <c r="N1674" s="45"/>
      <c r="O1674" s="45"/>
      <c r="P1674" s="45"/>
      <c r="Q1674" s="45"/>
      <c r="R1674" s="45"/>
      <c r="S1674" s="45"/>
      <c r="T1674" s="45"/>
      <c r="U1674" s="45"/>
      <c r="V1674" s="45"/>
      <c r="W1674" s="45"/>
      <c r="X1674" s="45"/>
      <c r="Y1674" s="45"/>
      <c r="Z1674" s="45"/>
      <c r="AA1674" s="45"/>
      <c r="AB1674" s="45"/>
      <c r="AC1674" s="45"/>
      <c r="AD1674" s="45"/>
      <c r="AE1674" s="45"/>
      <c r="AF1674" s="45"/>
      <c r="AG1674" s="45"/>
      <c r="AH1674" s="45"/>
      <c r="AI1674" s="45"/>
      <c r="AJ1674" s="45"/>
      <c r="AK1674" s="45"/>
      <c r="AL1674" s="45"/>
      <c r="AM1674" s="45"/>
      <c r="AN1674" s="45"/>
      <c r="AO1674" s="45"/>
      <c r="AP1674" s="45"/>
      <c r="AQ1674" s="45"/>
      <c r="AR1674" s="45"/>
      <c r="AS1674" s="45"/>
    </row>
    <row r="1675" spans="10:45" x14ac:dyDescent="0.25">
      <c r="J1675" s="45"/>
      <c r="K1675" s="45"/>
      <c r="L1675" s="45"/>
      <c r="M1675" s="45"/>
      <c r="N1675" s="45"/>
      <c r="O1675" s="45"/>
      <c r="P1675" s="45"/>
      <c r="Q1675" s="45"/>
      <c r="R1675" s="45"/>
      <c r="S1675" s="45"/>
      <c r="T1675" s="45"/>
      <c r="U1675" s="45"/>
      <c r="V1675" s="45"/>
      <c r="W1675" s="45"/>
      <c r="X1675" s="45"/>
      <c r="Y1675" s="45"/>
      <c r="Z1675" s="45"/>
      <c r="AA1675" s="45"/>
      <c r="AB1675" s="45"/>
      <c r="AC1675" s="45"/>
      <c r="AD1675" s="45"/>
      <c r="AE1675" s="45"/>
      <c r="AF1675" s="45"/>
      <c r="AG1675" s="45"/>
      <c r="AH1675" s="45"/>
      <c r="AI1675" s="45"/>
      <c r="AJ1675" s="45"/>
      <c r="AK1675" s="45"/>
      <c r="AL1675" s="45"/>
      <c r="AM1675" s="45"/>
      <c r="AN1675" s="45"/>
      <c r="AO1675" s="45"/>
      <c r="AP1675" s="45"/>
      <c r="AQ1675" s="45"/>
      <c r="AR1675" s="45"/>
      <c r="AS1675" s="45"/>
    </row>
    <row r="1676" spans="10:45" x14ac:dyDescent="0.25">
      <c r="J1676" s="45"/>
      <c r="K1676" s="45"/>
      <c r="L1676" s="45"/>
      <c r="M1676" s="45"/>
      <c r="N1676" s="45"/>
      <c r="O1676" s="45"/>
      <c r="P1676" s="45"/>
      <c r="Q1676" s="45"/>
      <c r="R1676" s="45"/>
      <c r="S1676" s="45"/>
      <c r="T1676" s="45"/>
      <c r="U1676" s="45"/>
      <c r="V1676" s="45"/>
      <c r="W1676" s="45"/>
      <c r="X1676" s="45"/>
      <c r="Y1676" s="45"/>
      <c r="Z1676" s="45"/>
      <c r="AA1676" s="45"/>
      <c r="AB1676" s="45"/>
      <c r="AC1676" s="45"/>
      <c r="AD1676" s="45"/>
      <c r="AE1676" s="45"/>
      <c r="AF1676" s="45"/>
      <c r="AG1676" s="45"/>
      <c r="AH1676" s="45"/>
      <c r="AI1676" s="45"/>
      <c r="AJ1676" s="45"/>
      <c r="AK1676" s="45"/>
      <c r="AL1676" s="45"/>
      <c r="AM1676" s="45"/>
      <c r="AN1676" s="45"/>
      <c r="AO1676" s="45"/>
      <c r="AP1676" s="45"/>
      <c r="AQ1676" s="45"/>
      <c r="AR1676" s="45"/>
      <c r="AS1676" s="45"/>
    </row>
    <row r="1677" spans="10:45" x14ac:dyDescent="0.25">
      <c r="J1677" s="45"/>
      <c r="K1677" s="45"/>
      <c r="L1677" s="45"/>
      <c r="M1677" s="45"/>
      <c r="N1677" s="45"/>
      <c r="O1677" s="45"/>
      <c r="P1677" s="45"/>
      <c r="Q1677" s="45"/>
      <c r="R1677" s="45"/>
      <c r="S1677" s="45"/>
      <c r="T1677" s="45"/>
      <c r="U1677" s="45"/>
      <c r="V1677" s="45"/>
      <c r="W1677" s="45"/>
      <c r="X1677" s="45"/>
      <c r="Y1677" s="45"/>
      <c r="Z1677" s="45"/>
      <c r="AA1677" s="45"/>
      <c r="AB1677" s="45"/>
      <c r="AC1677" s="45"/>
      <c r="AD1677" s="45"/>
      <c r="AE1677" s="45"/>
      <c r="AF1677" s="45"/>
      <c r="AG1677" s="45"/>
      <c r="AH1677" s="45"/>
      <c r="AI1677" s="45"/>
      <c r="AJ1677" s="45"/>
      <c r="AK1677" s="45"/>
      <c r="AL1677" s="45"/>
      <c r="AM1677" s="45"/>
      <c r="AN1677" s="45"/>
      <c r="AO1677" s="45"/>
      <c r="AP1677" s="45"/>
      <c r="AQ1677" s="45"/>
      <c r="AR1677" s="45"/>
      <c r="AS1677" s="45"/>
    </row>
    <row r="1678" spans="10:45" x14ac:dyDescent="0.25">
      <c r="J1678" s="45"/>
      <c r="K1678" s="45"/>
      <c r="L1678" s="45"/>
      <c r="M1678" s="45"/>
      <c r="N1678" s="45"/>
      <c r="O1678" s="45"/>
      <c r="P1678" s="45"/>
      <c r="Q1678" s="45"/>
      <c r="R1678" s="45"/>
      <c r="S1678" s="45"/>
      <c r="T1678" s="45"/>
      <c r="U1678" s="45"/>
      <c r="V1678" s="45"/>
      <c r="W1678" s="45"/>
      <c r="X1678" s="45"/>
      <c r="Y1678" s="45"/>
      <c r="Z1678" s="45"/>
      <c r="AA1678" s="45"/>
      <c r="AB1678" s="45"/>
      <c r="AC1678" s="45"/>
      <c r="AD1678" s="45"/>
      <c r="AE1678" s="45"/>
      <c r="AF1678" s="45"/>
      <c r="AG1678" s="45"/>
      <c r="AH1678" s="45"/>
      <c r="AI1678" s="45"/>
      <c r="AJ1678" s="45"/>
      <c r="AK1678" s="45"/>
      <c r="AL1678" s="45"/>
      <c r="AM1678" s="45"/>
      <c r="AN1678" s="45"/>
      <c r="AO1678" s="45"/>
      <c r="AP1678" s="45"/>
      <c r="AQ1678" s="45"/>
      <c r="AR1678" s="45"/>
      <c r="AS1678" s="45"/>
    </row>
    <row r="1679" spans="10:45" x14ac:dyDescent="0.25">
      <c r="J1679" s="45"/>
      <c r="K1679" s="45"/>
      <c r="L1679" s="45"/>
      <c r="M1679" s="45"/>
      <c r="N1679" s="45"/>
      <c r="O1679" s="45"/>
      <c r="P1679" s="45"/>
      <c r="Q1679" s="45"/>
      <c r="R1679" s="45"/>
      <c r="S1679" s="45"/>
      <c r="T1679" s="45"/>
      <c r="U1679" s="45"/>
      <c r="V1679" s="45"/>
      <c r="W1679" s="45"/>
      <c r="X1679" s="45"/>
      <c r="Y1679" s="45"/>
      <c r="Z1679" s="45"/>
      <c r="AA1679" s="45"/>
      <c r="AB1679" s="45"/>
      <c r="AC1679" s="45"/>
      <c r="AD1679" s="45"/>
      <c r="AE1679" s="45"/>
      <c r="AF1679" s="45"/>
      <c r="AG1679" s="45"/>
      <c r="AH1679" s="45"/>
      <c r="AI1679" s="45"/>
      <c r="AJ1679" s="45"/>
      <c r="AK1679" s="45"/>
      <c r="AL1679" s="45"/>
      <c r="AM1679" s="45"/>
      <c r="AN1679" s="45"/>
      <c r="AO1679" s="45"/>
      <c r="AP1679" s="45"/>
      <c r="AQ1679" s="45"/>
      <c r="AR1679" s="45"/>
      <c r="AS1679" s="45"/>
    </row>
    <row r="1680" spans="10:45" x14ac:dyDescent="0.25">
      <c r="J1680" s="45"/>
      <c r="K1680" s="45"/>
      <c r="L1680" s="45"/>
      <c r="M1680" s="45"/>
      <c r="N1680" s="45"/>
      <c r="O1680" s="45"/>
      <c r="P1680" s="45"/>
      <c r="Q1680" s="45"/>
      <c r="R1680" s="45"/>
      <c r="S1680" s="45"/>
      <c r="T1680" s="45"/>
      <c r="U1680" s="45"/>
      <c r="V1680" s="45"/>
      <c r="W1680" s="45"/>
      <c r="X1680" s="45"/>
      <c r="Y1680" s="45"/>
      <c r="Z1680" s="45"/>
      <c r="AA1680" s="45"/>
      <c r="AB1680" s="45"/>
      <c r="AC1680" s="45"/>
      <c r="AD1680" s="45"/>
      <c r="AE1680" s="45"/>
      <c r="AF1680" s="45"/>
      <c r="AG1680" s="45"/>
      <c r="AH1680" s="45"/>
      <c r="AI1680" s="45"/>
      <c r="AJ1680" s="45"/>
      <c r="AK1680" s="45"/>
      <c r="AL1680" s="45"/>
      <c r="AM1680" s="45"/>
      <c r="AN1680" s="45"/>
      <c r="AO1680" s="45"/>
      <c r="AP1680" s="45"/>
      <c r="AQ1680" s="45"/>
      <c r="AR1680" s="45"/>
      <c r="AS1680" s="45"/>
    </row>
    <row r="1681" spans="10:45" x14ac:dyDescent="0.25">
      <c r="J1681" s="45"/>
      <c r="K1681" s="45"/>
      <c r="L1681" s="45"/>
      <c r="M1681" s="45"/>
      <c r="N1681" s="45"/>
      <c r="O1681" s="45"/>
      <c r="P1681" s="45"/>
      <c r="Q1681" s="45"/>
      <c r="R1681" s="45"/>
      <c r="S1681" s="45"/>
      <c r="T1681" s="45"/>
      <c r="U1681" s="45"/>
      <c r="V1681" s="45"/>
      <c r="W1681" s="45"/>
      <c r="X1681" s="45"/>
      <c r="Y1681" s="45"/>
      <c r="Z1681" s="45"/>
      <c r="AA1681" s="45"/>
      <c r="AB1681" s="45"/>
      <c r="AC1681" s="45"/>
      <c r="AD1681" s="45"/>
      <c r="AE1681" s="45"/>
      <c r="AF1681" s="45"/>
      <c r="AG1681" s="45"/>
      <c r="AH1681" s="45"/>
      <c r="AI1681" s="45"/>
      <c r="AJ1681" s="45"/>
      <c r="AK1681" s="45"/>
      <c r="AL1681" s="45"/>
      <c r="AM1681" s="45"/>
      <c r="AN1681" s="45"/>
      <c r="AO1681" s="45"/>
      <c r="AP1681" s="45"/>
      <c r="AQ1681" s="45"/>
      <c r="AR1681" s="45"/>
      <c r="AS1681" s="45"/>
    </row>
    <row r="1682" spans="10:45" x14ac:dyDescent="0.25">
      <c r="J1682" s="45"/>
      <c r="K1682" s="45"/>
      <c r="L1682" s="45"/>
      <c r="M1682" s="45"/>
      <c r="N1682" s="45"/>
      <c r="O1682" s="45"/>
      <c r="P1682" s="45"/>
      <c r="Q1682" s="45"/>
      <c r="R1682" s="45"/>
      <c r="S1682" s="45"/>
      <c r="T1682" s="45"/>
      <c r="U1682" s="45"/>
      <c r="V1682" s="45"/>
      <c r="W1682" s="45"/>
      <c r="X1682" s="45"/>
      <c r="Y1682" s="45"/>
      <c r="Z1682" s="45"/>
      <c r="AA1682" s="45"/>
      <c r="AB1682" s="45"/>
      <c r="AC1682" s="45"/>
      <c r="AD1682" s="45"/>
      <c r="AE1682" s="45"/>
      <c r="AF1682" s="45"/>
      <c r="AG1682" s="45"/>
      <c r="AH1682" s="45"/>
      <c r="AI1682" s="45"/>
      <c r="AJ1682" s="45"/>
      <c r="AK1682" s="45"/>
      <c r="AL1682" s="45"/>
      <c r="AM1682" s="45"/>
      <c r="AN1682" s="45"/>
      <c r="AO1682" s="45"/>
      <c r="AP1682" s="45"/>
      <c r="AQ1682" s="45"/>
      <c r="AR1682" s="45"/>
      <c r="AS1682" s="45"/>
    </row>
    <row r="1683" spans="10:45" x14ac:dyDescent="0.25">
      <c r="J1683" s="45"/>
      <c r="K1683" s="45"/>
      <c r="L1683" s="45"/>
      <c r="M1683" s="45"/>
      <c r="N1683" s="45"/>
      <c r="O1683" s="45"/>
      <c r="P1683" s="45"/>
      <c r="Q1683" s="45"/>
      <c r="R1683" s="45"/>
      <c r="S1683" s="45"/>
      <c r="T1683" s="45"/>
      <c r="U1683" s="45"/>
      <c r="V1683" s="45"/>
      <c r="W1683" s="45"/>
      <c r="X1683" s="45"/>
      <c r="Y1683" s="45"/>
      <c r="Z1683" s="45"/>
      <c r="AA1683" s="45"/>
      <c r="AB1683" s="45"/>
      <c r="AC1683" s="45"/>
      <c r="AD1683" s="45"/>
      <c r="AE1683" s="45"/>
      <c r="AF1683" s="45"/>
      <c r="AG1683" s="45"/>
      <c r="AH1683" s="45"/>
      <c r="AI1683" s="45"/>
      <c r="AJ1683" s="45"/>
      <c r="AK1683" s="45"/>
      <c r="AL1683" s="45"/>
      <c r="AM1683" s="45"/>
      <c r="AN1683" s="45"/>
      <c r="AO1683" s="45"/>
      <c r="AP1683" s="45"/>
      <c r="AQ1683" s="45"/>
      <c r="AR1683" s="45"/>
      <c r="AS1683" s="45"/>
    </row>
    <row r="1684" spans="10:45" x14ac:dyDescent="0.25">
      <c r="J1684" s="45"/>
      <c r="K1684" s="45"/>
      <c r="L1684" s="45"/>
      <c r="M1684" s="45"/>
      <c r="N1684" s="45"/>
      <c r="O1684" s="45"/>
      <c r="P1684" s="45"/>
      <c r="Q1684" s="45"/>
      <c r="R1684" s="45"/>
      <c r="S1684" s="45"/>
      <c r="T1684" s="45"/>
      <c r="U1684" s="45"/>
      <c r="V1684" s="45"/>
      <c r="W1684" s="45"/>
      <c r="X1684" s="45"/>
      <c r="Y1684" s="45"/>
      <c r="Z1684" s="45"/>
      <c r="AA1684" s="45"/>
      <c r="AB1684" s="45"/>
      <c r="AC1684" s="45"/>
      <c r="AD1684" s="45"/>
      <c r="AE1684" s="45"/>
      <c r="AF1684" s="45"/>
      <c r="AG1684" s="45"/>
      <c r="AH1684" s="45"/>
      <c r="AI1684" s="45"/>
      <c r="AJ1684" s="45"/>
      <c r="AK1684" s="45"/>
      <c r="AL1684" s="45"/>
      <c r="AM1684" s="45"/>
      <c r="AN1684" s="45"/>
      <c r="AO1684" s="45"/>
      <c r="AP1684" s="45"/>
      <c r="AQ1684" s="45"/>
      <c r="AR1684" s="45"/>
      <c r="AS1684" s="45"/>
    </row>
    <row r="1685" spans="10:45" x14ac:dyDescent="0.25">
      <c r="J1685" s="45"/>
      <c r="K1685" s="45"/>
      <c r="L1685" s="45"/>
      <c r="M1685" s="45"/>
      <c r="N1685" s="45"/>
      <c r="O1685" s="45"/>
      <c r="P1685" s="45"/>
      <c r="Q1685" s="45"/>
      <c r="R1685" s="45"/>
      <c r="S1685" s="45"/>
      <c r="T1685" s="45"/>
      <c r="U1685" s="45"/>
      <c r="V1685" s="45"/>
      <c r="W1685" s="45"/>
      <c r="X1685" s="45"/>
      <c r="Y1685" s="45"/>
      <c r="Z1685" s="45"/>
      <c r="AA1685" s="45"/>
      <c r="AB1685" s="45"/>
      <c r="AC1685" s="45"/>
      <c r="AD1685" s="45"/>
      <c r="AE1685" s="45"/>
      <c r="AF1685" s="45"/>
      <c r="AG1685" s="45"/>
      <c r="AH1685" s="45"/>
      <c r="AI1685" s="45"/>
      <c r="AJ1685" s="45"/>
      <c r="AK1685" s="45"/>
      <c r="AL1685" s="45"/>
      <c r="AM1685" s="45"/>
      <c r="AN1685" s="45"/>
      <c r="AO1685" s="45"/>
      <c r="AP1685" s="45"/>
      <c r="AQ1685" s="45"/>
      <c r="AR1685" s="45"/>
      <c r="AS1685" s="45"/>
    </row>
    <row r="1686" spans="10:45" x14ac:dyDescent="0.25">
      <c r="J1686" s="45"/>
      <c r="K1686" s="45"/>
      <c r="L1686" s="45"/>
      <c r="M1686" s="45"/>
      <c r="N1686" s="45"/>
      <c r="O1686" s="45"/>
      <c r="P1686" s="45"/>
      <c r="Q1686" s="45"/>
      <c r="R1686" s="45"/>
      <c r="S1686" s="45"/>
      <c r="T1686" s="45"/>
      <c r="U1686" s="45"/>
      <c r="V1686" s="45"/>
      <c r="W1686" s="45"/>
      <c r="X1686" s="45"/>
      <c r="Y1686" s="45"/>
      <c r="Z1686" s="45"/>
      <c r="AA1686" s="45"/>
      <c r="AB1686" s="45"/>
      <c r="AC1686" s="45"/>
      <c r="AD1686" s="45"/>
      <c r="AE1686" s="45"/>
      <c r="AF1686" s="45"/>
      <c r="AG1686" s="45"/>
      <c r="AH1686" s="45"/>
      <c r="AI1686" s="45"/>
      <c r="AJ1686" s="45"/>
      <c r="AK1686" s="45"/>
      <c r="AL1686" s="45"/>
      <c r="AM1686" s="45"/>
      <c r="AN1686" s="45"/>
      <c r="AO1686" s="45"/>
      <c r="AP1686" s="45"/>
      <c r="AQ1686" s="45"/>
      <c r="AR1686" s="45"/>
      <c r="AS1686" s="45"/>
    </row>
    <row r="1687" spans="10:45" x14ac:dyDescent="0.25">
      <c r="J1687" s="45"/>
      <c r="K1687" s="45"/>
      <c r="L1687" s="45"/>
      <c r="M1687" s="45"/>
      <c r="N1687" s="45"/>
      <c r="O1687" s="45"/>
      <c r="P1687" s="45"/>
      <c r="Q1687" s="45"/>
      <c r="R1687" s="45"/>
      <c r="S1687" s="45"/>
      <c r="T1687" s="45"/>
      <c r="U1687" s="45"/>
      <c r="V1687" s="45"/>
      <c r="W1687" s="45"/>
      <c r="X1687" s="45"/>
      <c r="Y1687" s="45"/>
      <c r="Z1687" s="45"/>
      <c r="AA1687" s="45"/>
      <c r="AB1687" s="45"/>
      <c r="AC1687" s="45"/>
      <c r="AD1687" s="45"/>
      <c r="AE1687" s="45"/>
      <c r="AF1687" s="45"/>
      <c r="AG1687" s="45"/>
      <c r="AH1687" s="45"/>
      <c r="AI1687" s="45"/>
      <c r="AJ1687" s="45"/>
      <c r="AK1687" s="45"/>
      <c r="AL1687" s="45"/>
      <c r="AM1687" s="45"/>
      <c r="AN1687" s="45"/>
      <c r="AO1687" s="45"/>
      <c r="AP1687" s="45"/>
      <c r="AQ1687" s="45"/>
      <c r="AR1687" s="45"/>
      <c r="AS1687" s="45"/>
    </row>
    <row r="1688" spans="10:45" x14ac:dyDescent="0.25">
      <c r="J1688" s="45"/>
      <c r="K1688" s="45"/>
      <c r="L1688" s="45"/>
      <c r="M1688" s="45"/>
      <c r="N1688" s="45"/>
      <c r="O1688" s="45"/>
      <c r="P1688" s="45"/>
      <c r="Q1688" s="45"/>
      <c r="R1688" s="45"/>
      <c r="S1688" s="45"/>
      <c r="T1688" s="45"/>
      <c r="U1688" s="45"/>
      <c r="V1688" s="45"/>
      <c r="W1688" s="45"/>
      <c r="X1688" s="45"/>
      <c r="Y1688" s="45"/>
      <c r="Z1688" s="45"/>
      <c r="AA1688" s="45"/>
      <c r="AB1688" s="45"/>
      <c r="AC1688" s="45"/>
      <c r="AD1688" s="45"/>
      <c r="AE1688" s="45"/>
      <c r="AF1688" s="45"/>
      <c r="AG1688" s="45"/>
      <c r="AH1688" s="45"/>
      <c r="AI1688" s="45"/>
      <c r="AJ1688" s="45"/>
      <c r="AK1688" s="45"/>
      <c r="AL1688" s="45"/>
      <c r="AM1688" s="45"/>
      <c r="AN1688" s="45"/>
      <c r="AO1688" s="45"/>
      <c r="AP1688" s="45"/>
      <c r="AQ1688" s="45"/>
      <c r="AR1688" s="45"/>
      <c r="AS1688" s="45"/>
    </row>
    <row r="1689" spans="10:45" x14ac:dyDescent="0.25">
      <c r="J1689" s="45"/>
      <c r="K1689" s="45"/>
      <c r="L1689" s="45"/>
      <c r="M1689" s="45"/>
      <c r="N1689" s="45"/>
      <c r="O1689" s="45"/>
      <c r="P1689" s="45"/>
      <c r="Q1689" s="45"/>
      <c r="R1689" s="45"/>
      <c r="S1689" s="45"/>
      <c r="T1689" s="45"/>
      <c r="U1689" s="45"/>
      <c r="V1689" s="45"/>
      <c r="W1689" s="45"/>
      <c r="X1689" s="45"/>
      <c r="Y1689" s="45"/>
      <c r="Z1689" s="45"/>
      <c r="AA1689" s="45"/>
      <c r="AB1689" s="45"/>
      <c r="AC1689" s="45"/>
      <c r="AD1689" s="45"/>
      <c r="AE1689" s="45"/>
      <c r="AF1689" s="45"/>
      <c r="AG1689" s="45"/>
      <c r="AH1689" s="45"/>
      <c r="AI1689" s="45"/>
      <c r="AJ1689" s="45"/>
      <c r="AK1689" s="45"/>
      <c r="AL1689" s="45"/>
      <c r="AM1689" s="45"/>
      <c r="AN1689" s="45"/>
      <c r="AO1689" s="45"/>
      <c r="AP1689" s="45"/>
      <c r="AQ1689" s="45"/>
      <c r="AR1689" s="45"/>
      <c r="AS1689" s="45"/>
    </row>
    <row r="1690" spans="10:45" x14ac:dyDescent="0.25">
      <c r="J1690" s="45"/>
      <c r="K1690" s="45"/>
      <c r="L1690" s="45"/>
      <c r="M1690" s="45"/>
      <c r="N1690" s="45"/>
      <c r="O1690" s="45"/>
      <c r="P1690" s="45"/>
      <c r="Q1690" s="45"/>
      <c r="R1690" s="45"/>
      <c r="S1690" s="45"/>
      <c r="T1690" s="45"/>
      <c r="U1690" s="45"/>
      <c r="V1690" s="45"/>
      <c r="W1690" s="45"/>
      <c r="X1690" s="45"/>
      <c r="Y1690" s="45"/>
      <c r="Z1690" s="45"/>
      <c r="AA1690" s="45"/>
      <c r="AB1690" s="45"/>
      <c r="AC1690" s="45"/>
      <c r="AD1690" s="45"/>
      <c r="AE1690" s="45"/>
      <c r="AF1690" s="45"/>
      <c r="AG1690" s="45"/>
      <c r="AH1690" s="45"/>
      <c r="AI1690" s="45"/>
      <c r="AJ1690" s="45"/>
      <c r="AK1690" s="45"/>
      <c r="AL1690" s="45"/>
      <c r="AM1690" s="45"/>
      <c r="AN1690" s="45"/>
      <c r="AO1690" s="45"/>
      <c r="AP1690" s="45"/>
      <c r="AQ1690" s="45"/>
      <c r="AR1690" s="45"/>
      <c r="AS1690" s="45"/>
    </row>
    <row r="1691" spans="10:45" x14ac:dyDescent="0.25">
      <c r="J1691" s="45"/>
      <c r="K1691" s="45"/>
      <c r="L1691" s="45"/>
      <c r="M1691" s="45"/>
      <c r="N1691" s="45"/>
      <c r="O1691" s="45"/>
      <c r="P1691" s="45"/>
      <c r="Q1691" s="45"/>
      <c r="R1691" s="45"/>
      <c r="S1691" s="45"/>
      <c r="T1691" s="45"/>
      <c r="U1691" s="45"/>
      <c r="V1691" s="45"/>
      <c r="W1691" s="45"/>
      <c r="X1691" s="45"/>
      <c r="Y1691" s="45"/>
      <c r="Z1691" s="45"/>
      <c r="AA1691" s="45"/>
      <c r="AB1691" s="45"/>
      <c r="AC1691" s="45"/>
      <c r="AD1691" s="45"/>
      <c r="AE1691" s="45"/>
      <c r="AF1691" s="45"/>
      <c r="AG1691" s="45"/>
      <c r="AH1691" s="45"/>
      <c r="AI1691" s="45"/>
      <c r="AJ1691" s="45"/>
      <c r="AK1691" s="45"/>
      <c r="AL1691" s="45"/>
      <c r="AM1691" s="45"/>
      <c r="AN1691" s="45"/>
      <c r="AO1691" s="45"/>
      <c r="AP1691" s="45"/>
      <c r="AQ1691" s="45"/>
      <c r="AR1691" s="45"/>
      <c r="AS1691" s="45"/>
    </row>
    <row r="1692" spans="10:45" x14ac:dyDescent="0.25">
      <c r="J1692" s="45"/>
      <c r="K1692" s="45"/>
      <c r="L1692" s="45"/>
      <c r="M1692" s="45"/>
      <c r="N1692" s="45"/>
      <c r="O1692" s="45"/>
      <c r="P1692" s="45"/>
      <c r="Q1692" s="45"/>
      <c r="R1692" s="45"/>
      <c r="S1692" s="45"/>
      <c r="T1692" s="45"/>
      <c r="U1692" s="45"/>
      <c r="V1692" s="45"/>
      <c r="W1692" s="45"/>
      <c r="X1692" s="45"/>
      <c r="Y1692" s="45"/>
      <c r="Z1692" s="45"/>
      <c r="AA1692" s="45"/>
      <c r="AB1692" s="45"/>
      <c r="AC1692" s="45"/>
      <c r="AD1692" s="45"/>
      <c r="AE1692" s="45"/>
      <c r="AF1692" s="45"/>
      <c r="AG1692" s="45"/>
      <c r="AH1692" s="45"/>
      <c r="AI1692" s="45"/>
      <c r="AJ1692" s="45"/>
      <c r="AK1692" s="45"/>
      <c r="AL1692" s="45"/>
      <c r="AM1692" s="45"/>
      <c r="AN1692" s="45"/>
      <c r="AO1692" s="45"/>
      <c r="AP1692" s="45"/>
      <c r="AQ1692" s="45"/>
      <c r="AR1692" s="45"/>
      <c r="AS1692" s="45"/>
    </row>
    <row r="1693" spans="10:45" x14ac:dyDescent="0.25">
      <c r="J1693" s="45"/>
      <c r="K1693" s="45"/>
      <c r="L1693" s="45"/>
      <c r="M1693" s="45"/>
      <c r="N1693" s="45"/>
      <c r="O1693" s="45"/>
      <c r="P1693" s="45"/>
      <c r="Q1693" s="45"/>
      <c r="R1693" s="45"/>
      <c r="S1693" s="45"/>
      <c r="T1693" s="45"/>
      <c r="U1693" s="45"/>
      <c r="V1693" s="45"/>
      <c r="W1693" s="45"/>
      <c r="X1693" s="45"/>
      <c r="Y1693" s="45"/>
      <c r="Z1693" s="45"/>
      <c r="AA1693" s="45"/>
      <c r="AB1693" s="45"/>
      <c r="AC1693" s="45"/>
      <c r="AD1693" s="45"/>
      <c r="AE1693" s="45"/>
      <c r="AF1693" s="45"/>
      <c r="AG1693" s="45"/>
      <c r="AH1693" s="45"/>
      <c r="AI1693" s="45"/>
      <c r="AJ1693" s="45"/>
      <c r="AK1693" s="45"/>
      <c r="AL1693" s="45"/>
      <c r="AM1693" s="45"/>
      <c r="AN1693" s="45"/>
      <c r="AO1693" s="45"/>
      <c r="AP1693" s="45"/>
      <c r="AQ1693" s="45"/>
      <c r="AR1693" s="45"/>
      <c r="AS1693" s="45"/>
    </row>
    <row r="1694" spans="10:45" x14ac:dyDescent="0.25">
      <c r="J1694" s="45"/>
      <c r="K1694" s="45"/>
      <c r="L1694" s="45"/>
      <c r="M1694" s="45"/>
      <c r="N1694" s="45"/>
      <c r="O1694" s="45"/>
      <c r="P1694" s="45"/>
      <c r="Q1694" s="45"/>
      <c r="R1694" s="45"/>
      <c r="S1694" s="45"/>
      <c r="T1694" s="45"/>
      <c r="U1694" s="45"/>
      <c r="V1694" s="45"/>
      <c r="W1694" s="45"/>
      <c r="X1694" s="45"/>
      <c r="Y1694" s="45"/>
      <c r="Z1694" s="45"/>
      <c r="AA1694" s="45"/>
      <c r="AB1694" s="45"/>
      <c r="AC1694" s="45"/>
      <c r="AD1694" s="45"/>
      <c r="AE1694" s="45"/>
      <c r="AF1694" s="45"/>
      <c r="AG1694" s="45"/>
      <c r="AH1694" s="45"/>
      <c r="AI1694" s="45"/>
      <c r="AJ1694" s="45"/>
      <c r="AK1694" s="45"/>
      <c r="AL1694" s="45"/>
      <c r="AM1694" s="45"/>
      <c r="AN1694" s="45"/>
      <c r="AO1694" s="45"/>
      <c r="AP1694" s="45"/>
      <c r="AQ1694" s="45"/>
      <c r="AR1694" s="45"/>
      <c r="AS1694" s="45"/>
    </row>
    <row r="1695" spans="10:45" x14ac:dyDescent="0.25">
      <c r="J1695" s="45"/>
      <c r="K1695" s="45"/>
      <c r="L1695" s="45"/>
      <c r="M1695" s="45"/>
      <c r="N1695" s="45"/>
      <c r="O1695" s="45"/>
      <c r="P1695" s="45"/>
      <c r="Q1695" s="45"/>
      <c r="R1695" s="45"/>
      <c r="S1695" s="45"/>
      <c r="T1695" s="45"/>
      <c r="U1695" s="45"/>
      <c r="V1695" s="45"/>
      <c r="W1695" s="45"/>
      <c r="X1695" s="45"/>
      <c r="Y1695" s="45"/>
      <c r="Z1695" s="45"/>
      <c r="AA1695" s="45"/>
      <c r="AB1695" s="45"/>
      <c r="AC1695" s="45"/>
      <c r="AD1695" s="45"/>
      <c r="AE1695" s="45"/>
      <c r="AF1695" s="45"/>
      <c r="AG1695" s="45"/>
      <c r="AH1695" s="45"/>
      <c r="AI1695" s="45"/>
      <c r="AJ1695" s="45"/>
      <c r="AK1695" s="45"/>
      <c r="AL1695" s="45"/>
      <c r="AM1695" s="45"/>
      <c r="AN1695" s="45"/>
      <c r="AO1695" s="45"/>
      <c r="AP1695" s="45"/>
      <c r="AQ1695" s="45"/>
      <c r="AR1695" s="45"/>
      <c r="AS1695" s="45"/>
    </row>
    <row r="1696" spans="10:45" x14ac:dyDescent="0.25">
      <c r="J1696" s="45"/>
      <c r="K1696" s="45"/>
      <c r="L1696" s="45"/>
      <c r="M1696" s="45"/>
      <c r="N1696" s="45"/>
      <c r="O1696" s="45"/>
      <c r="P1696" s="45"/>
      <c r="Q1696" s="45"/>
      <c r="R1696" s="45"/>
      <c r="S1696" s="45"/>
      <c r="T1696" s="45"/>
      <c r="U1696" s="45"/>
      <c r="V1696" s="45"/>
      <c r="W1696" s="45"/>
      <c r="X1696" s="45"/>
      <c r="Y1696" s="45"/>
      <c r="Z1696" s="45"/>
      <c r="AA1696" s="45"/>
      <c r="AB1696" s="45"/>
      <c r="AC1696" s="45"/>
      <c r="AD1696" s="45"/>
      <c r="AE1696" s="45"/>
      <c r="AF1696" s="45"/>
      <c r="AG1696" s="45"/>
      <c r="AH1696" s="45"/>
      <c r="AI1696" s="45"/>
      <c r="AJ1696" s="45"/>
      <c r="AK1696" s="45"/>
      <c r="AL1696" s="45"/>
      <c r="AM1696" s="45"/>
      <c r="AN1696" s="45"/>
      <c r="AO1696" s="45"/>
      <c r="AP1696" s="45"/>
      <c r="AQ1696" s="45"/>
      <c r="AR1696" s="45"/>
      <c r="AS1696" s="45"/>
    </row>
    <row r="1697" spans="10:45" x14ac:dyDescent="0.25">
      <c r="J1697" s="45"/>
      <c r="K1697" s="45"/>
      <c r="L1697" s="45"/>
      <c r="M1697" s="45"/>
      <c r="N1697" s="45"/>
      <c r="O1697" s="45"/>
      <c r="P1697" s="45"/>
      <c r="Q1697" s="45"/>
      <c r="R1697" s="45"/>
      <c r="S1697" s="45"/>
      <c r="T1697" s="45"/>
      <c r="U1697" s="45"/>
      <c r="V1697" s="45"/>
      <c r="W1697" s="45"/>
      <c r="X1697" s="45"/>
      <c r="Y1697" s="45"/>
      <c r="Z1697" s="45"/>
      <c r="AA1697" s="45"/>
      <c r="AB1697" s="45"/>
      <c r="AC1697" s="45"/>
      <c r="AD1697" s="45"/>
      <c r="AE1697" s="45"/>
      <c r="AF1697" s="45"/>
      <c r="AG1697" s="45"/>
      <c r="AH1697" s="45"/>
      <c r="AI1697" s="45"/>
      <c r="AJ1697" s="45"/>
      <c r="AK1697" s="45"/>
      <c r="AL1697" s="45"/>
      <c r="AM1697" s="45"/>
      <c r="AN1697" s="45"/>
      <c r="AO1697" s="45"/>
      <c r="AP1697" s="45"/>
      <c r="AQ1697" s="45"/>
      <c r="AR1697" s="45"/>
      <c r="AS1697" s="45"/>
    </row>
    <row r="1698" spans="10:45" x14ac:dyDescent="0.25">
      <c r="J1698" s="45"/>
      <c r="K1698" s="45"/>
      <c r="L1698" s="45"/>
      <c r="M1698" s="45"/>
      <c r="N1698" s="45"/>
      <c r="O1698" s="45"/>
      <c r="P1698" s="45"/>
      <c r="Q1698" s="45"/>
      <c r="R1698" s="45"/>
      <c r="S1698" s="45"/>
      <c r="T1698" s="45"/>
      <c r="U1698" s="45"/>
      <c r="V1698" s="45"/>
      <c r="W1698" s="45"/>
      <c r="X1698" s="45"/>
      <c r="Y1698" s="45"/>
      <c r="Z1698" s="45"/>
      <c r="AA1698" s="45"/>
      <c r="AB1698" s="45"/>
      <c r="AC1698" s="45"/>
      <c r="AD1698" s="45"/>
      <c r="AE1698" s="45"/>
      <c r="AF1698" s="45"/>
      <c r="AG1698" s="45"/>
      <c r="AH1698" s="45"/>
      <c r="AI1698" s="45"/>
      <c r="AJ1698" s="45"/>
      <c r="AK1698" s="45"/>
      <c r="AL1698" s="45"/>
      <c r="AM1698" s="45"/>
      <c r="AN1698" s="45"/>
      <c r="AO1698" s="45"/>
      <c r="AP1698" s="45"/>
      <c r="AQ1698" s="45"/>
      <c r="AR1698" s="45"/>
      <c r="AS1698" s="45"/>
    </row>
    <row r="1699" spans="10:45" x14ac:dyDescent="0.25">
      <c r="J1699" s="45"/>
      <c r="K1699" s="45"/>
      <c r="L1699" s="45"/>
      <c r="M1699" s="45"/>
      <c r="N1699" s="45"/>
      <c r="O1699" s="45"/>
      <c r="P1699" s="45"/>
      <c r="Q1699" s="45"/>
      <c r="R1699" s="45"/>
      <c r="S1699" s="45"/>
      <c r="T1699" s="45"/>
      <c r="U1699" s="45"/>
      <c r="V1699" s="45"/>
      <c r="W1699" s="45"/>
      <c r="X1699" s="45"/>
      <c r="Y1699" s="45"/>
      <c r="Z1699" s="45"/>
      <c r="AA1699" s="45"/>
      <c r="AB1699" s="45"/>
      <c r="AC1699" s="45"/>
      <c r="AD1699" s="45"/>
      <c r="AE1699" s="45"/>
      <c r="AF1699" s="45"/>
      <c r="AG1699" s="45"/>
      <c r="AH1699" s="45"/>
      <c r="AI1699" s="45"/>
      <c r="AJ1699" s="45"/>
      <c r="AK1699" s="45"/>
      <c r="AL1699" s="45"/>
      <c r="AM1699" s="45"/>
      <c r="AN1699" s="45"/>
      <c r="AO1699" s="45"/>
      <c r="AP1699" s="45"/>
      <c r="AQ1699" s="45"/>
      <c r="AR1699" s="45"/>
      <c r="AS1699" s="45"/>
    </row>
    <row r="1700" spans="10:45" x14ac:dyDescent="0.25">
      <c r="J1700" s="45"/>
      <c r="K1700" s="45"/>
      <c r="L1700" s="45"/>
      <c r="M1700" s="45"/>
      <c r="N1700" s="45"/>
      <c r="O1700" s="45"/>
      <c r="P1700" s="45"/>
      <c r="Q1700" s="45"/>
      <c r="R1700" s="45"/>
      <c r="S1700" s="45"/>
      <c r="T1700" s="45"/>
      <c r="U1700" s="45"/>
      <c r="V1700" s="45"/>
      <c r="W1700" s="45"/>
      <c r="X1700" s="45"/>
      <c r="Y1700" s="45"/>
      <c r="Z1700" s="45"/>
      <c r="AA1700" s="45"/>
      <c r="AB1700" s="45"/>
      <c r="AC1700" s="45"/>
      <c r="AD1700" s="45"/>
      <c r="AE1700" s="45"/>
      <c r="AF1700" s="45"/>
      <c r="AG1700" s="45"/>
      <c r="AH1700" s="45"/>
      <c r="AI1700" s="45"/>
      <c r="AJ1700" s="45"/>
      <c r="AK1700" s="45"/>
      <c r="AL1700" s="45"/>
      <c r="AM1700" s="45"/>
      <c r="AN1700" s="45"/>
      <c r="AO1700" s="45"/>
      <c r="AP1700" s="45"/>
      <c r="AQ1700" s="45"/>
      <c r="AR1700" s="45"/>
      <c r="AS1700" s="45"/>
    </row>
    <row r="1701" spans="10:45" x14ac:dyDescent="0.25">
      <c r="J1701" s="45"/>
      <c r="K1701" s="45"/>
      <c r="L1701" s="45"/>
      <c r="M1701" s="45"/>
      <c r="N1701" s="45"/>
      <c r="O1701" s="45"/>
      <c r="P1701" s="45"/>
      <c r="Q1701" s="45"/>
      <c r="R1701" s="45"/>
      <c r="S1701" s="45"/>
      <c r="T1701" s="45"/>
      <c r="U1701" s="45"/>
      <c r="V1701" s="45"/>
      <c r="W1701" s="45"/>
      <c r="X1701" s="45"/>
      <c r="Y1701" s="45"/>
      <c r="Z1701" s="45"/>
      <c r="AA1701" s="45"/>
      <c r="AB1701" s="45"/>
      <c r="AC1701" s="45"/>
      <c r="AD1701" s="45"/>
      <c r="AE1701" s="45"/>
      <c r="AF1701" s="45"/>
      <c r="AG1701" s="45"/>
      <c r="AH1701" s="45"/>
      <c r="AI1701" s="45"/>
      <c r="AJ1701" s="45"/>
      <c r="AK1701" s="45"/>
      <c r="AL1701" s="45"/>
      <c r="AM1701" s="45"/>
      <c r="AN1701" s="45"/>
      <c r="AO1701" s="45"/>
      <c r="AP1701" s="45"/>
      <c r="AQ1701" s="45"/>
      <c r="AR1701" s="45"/>
      <c r="AS1701" s="45"/>
    </row>
    <row r="1702" spans="10:45" x14ac:dyDescent="0.25">
      <c r="J1702" s="45"/>
      <c r="K1702" s="45"/>
      <c r="L1702" s="45"/>
      <c r="M1702" s="45"/>
      <c r="N1702" s="45"/>
      <c r="O1702" s="45"/>
      <c r="P1702" s="45"/>
      <c r="Q1702" s="45"/>
      <c r="R1702" s="45"/>
      <c r="S1702" s="45"/>
      <c r="T1702" s="45"/>
      <c r="U1702" s="45"/>
      <c r="V1702" s="45"/>
      <c r="W1702" s="45"/>
      <c r="X1702" s="45"/>
      <c r="Y1702" s="45"/>
      <c r="Z1702" s="45"/>
      <c r="AA1702" s="45"/>
      <c r="AB1702" s="45"/>
      <c r="AC1702" s="45"/>
      <c r="AD1702" s="45"/>
      <c r="AE1702" s="45"/>
      <c r="AF1702" s="45"/>
      <c r="AG1702" s="45"/>
      <c r="AH1702" s="45"/>
      <c r="AI1702" s="45"/>
      <c r="AJ1702" s="45"/>
      <c r="AK1702" s="45"/>
      <c r="AL1702" s="45"/>
      <c r="AM1702" s="45"/>
      <c r="AN1702" s="45"/>
      <c r="AO1702" s="45"/>
      <c r="AP1702" s="45"/>
      <c r="AQ1702" s="45"/>
      <c r="AR1702" s="45"/>
      <c r="AS1702" s="45"/>
    </row>
    <row r="1703" spans="10:45" x14ac:dyDescent="0.25">
      <c r="J1703" s="45"/>
      <c r="K1703" s="45"/>
      <c r="L1703" s="45"/>
      <c r="M1703" s="45"/>
      <c r="N1703" s="45"/>
      <c r="O1703" s="45"/>
      <c r="P1703" s="45"/>
      <c r="Q1703" s="45"/>
      <c r="R1703" s="45"/>
      <c r="S1703" s="45"/>
      <c r="T1703" s="45"/>
      <c r="U1703" s="45"/>
      <c r="V1703" s="45"/>
      <c r="W1703" s="45"/>
      <c r="X1703" s="45"/>
      <c r="Y1703" s="45"/>
      <c r="Z1703" s="45"/>
      <c r="AA1703" s="45"/>
      <c r="AB1703" s="45"/>
      <c r="AC1703" s="45"/>
      <c r="AD1703" s="45"/>
      <c r="AE1703" s="45"/>
      <c r="AF1703" s="45"/>
      <c r="AG1703" s="45"/>
      <c r="AH1703" s="45"/>
      <c r="AI1703" s="45"/>
      <c r="AJ1703" s="45"/>
      <c r="AK1703" s="45"/>
      <c r="AL1703" s="45"/>
      <c r="AM1703" s="45"/>
      <c r="AN1703" s="45"/>
      <c r="AO1703" s="45"/>
      <c r="AP1703" s="45"/>
      <c r="AQ1703" s="45"/>
      <c r="AR1703" s="45"/>
      <c r="AS1703" s="45"/>
    </row>
    <row r="1704" spans="10:45" x14ac:dyDescent="0.25">
      <c r="J1704" s="45"/>
      <c r="K1704" s="45"/>
      <c r="L1704" s="45"/>
      <c r="M1704" s="45"/>
      <c r="N1704" s="45"/>
      <c r="O1704" s="45"/>
      <c r="P1704" s="45"/>
      <c r="Q1704" s="45"/>
      <c r="R1704" s="45"/>
      <c r="S1704" s="45"/>
      <c r="T1704" s="45"/>
      <c r="U1704" s="45"/>
      <c r="V1704" s="45"/>
      <c r="W1704" s="45"/>
      <c r="X1704" s="45"/>
      <c r="Y1704" s="45"/>
      <c r="Z1704" s="45"/>
      <c r="AA1704" s="45"/>
      <c r="AB1704" s="45"/>
      <c r="AC1704" s="45"/>
      <c r="AD1704" s="45"/>
      <c r="AE1704" s="45"/>
      <c r="AF1704" s="45"/>
      <c r="AG1704" s="45"/>
      <c r="AH1704" s="45"/>
      <c r="AI1704" s="45"/>
      <c r="AJ1704" s="45"/>
      <c r="AK1704" s="45"/>
      <c r="AL1704" s="45"/>
      <c r="AM1704" s="45"/>
      <c r="AN1704" s="45"/>
      <c r="AO1704" s="45"/>
      <c r="AP1704" s="45"/>
      <c r="AQ1704" s="45"/>
      <c r="AR1704" s="45"/>
      <c r="AS1704" s="45"/>
    </row>
    <row r="1705" spans="10:45" x14ac:dyDescent="0.25">
      <c r="J1705" s="45"/>
      <c r="K1705" s="45"/>
      <c r="L1705" s="45"/>
      <c r="M1705" s="45"/>
      <c r="N1705" s="45"/>
      <c r="O1705" s="45"/>
      <c r="P1705" s="45"/>
      <c r="Q1705" s="45"/>
      <c r="R1705" s="45"/>
      <c r="S1705" s="45"/>
      <c r="T1705" s="45"/>
      <c r="U1705" s="45"/>
      <c r="V1705" s="45"/>
      <c r="W1705" s="45"/>
      <c r="X1705" s="45"/>
      <c r="Y1705" s="45"/>
      <c r="Z1705" s="45"/>
      <c r="AA1705" s="45"/>
      <c r="AB1705" s="45"/>
      <c r="AC1705" s="45"/>
      <c r="AD1705" s="45"/>
      <c r="AE1705" s="45"/>
      <c r="AF1705" s="45"/>
      <c r="AG1705" s="45"/>
      <c r="AH1705" s="45"/>
      <c r="AI1705" s="45"/>
      <c r="AJ1705" s="45"/>
      <c r="AK1705" s="45"/>
      <c r="AL1705" s="45"/>
      <c r="AM1705" s="45"/>
      <c r="AN1705" s="45"/>
      <c r="AO1705" s="45"/>
      <c r="AP1705" s="45"/>
      <c r="AQ1705" s="45"/>
      <c r="AR1705" s="45"/>
      <c r="AS1705" s="45"/>
    </row>
    <row r="1706" spans="10:45" x14ac:dyDescent="0.25">
      <c r="J1706" s="45"/>
      <c r="K1706" s="45"/>
      <c r="L1706" s="45"/>
      <c r="M1706" s="45"/>
      <c r="N1706" s="45"/>
      <c r="O1706" s="45"/>
      <c r="P1706" s="45"/>
      <c r="Q1706" s="45"/>
      <c r="R1706" s="45"/>
      <c r="S1706" s="45"/>
      <c r="T1706" s="45"/>
      <c r="U1706" s="45"/>
      <c r="V1706" s="45"/>
      <c r="W1706" s="45"/>
      <c r="X1706" s="45"/>
      <c r="Y1706" s="45"/>
      <c r="Z1706" s="45"/>
      <c r="AA1706" s="45"/>
      <c r="AB1706" s="45"/>
      <c r="AC1706" s="45"/>
      <c r="AD1706" s="45"/>
      <c r="AE1706" s="45"/>
      <c r="AF1706" s="45"/>
      <c r="AG1706" s="45"/>
      <c r="AH1706" s="45"/>
      <c r="AI1706" s="45"/>
      <c r="AJ1706" s="45"/>
      <c r="AK1706" s="45"/>
      <c r="AL1706" s="45"/>
      <c r="AM1706" s="45"/>
      <c r="AN1706" s="45"/>
      <c r="AO1706" s="45"/>
      <c r="AP1706" s="45"/>
      <c r="AQ1706" s="45"/>
      <c r="AR1706" s="45"/>
      <c r="AS1706" s="45"/>
    </row>
    <row r="1707" spans="10:45" x14ac:dyDescent="0.25">
      <c r="J1707" s="45"/>
      <c r="K1707" s="45"/>
      <c r="L1707" s="45"/>
      <c r="M1707" s="45"/>
      <c r="N1707" s="45"/>
      <c r="O1707" s="45"/>
      <c r="P1707" s="45"/>
      <c r="Q1707" s="45"/>
      <c r="R1707" s="45"/>
      <c r="S1707" s="45"/>
      <c r="T1707" s="45"/>
      <c r="U1707" s="45"/>
      <c r="V1707" s="45"/>
      <c r="W1707" s="45"/>
      <c r="X1707" s="45"/>
      <c r="Y1707" s="45"/>
      <c r="Z1707" s="45"/>
      <c r="AA1707" s="45"/>
      <c r="AB1707" s="45"/>
      <c r="AC1707" s="45"/>
      <c r="AD1707" s="45"/>
      <c r="AE1707" s="45"/>
      <c r="AF1707" s="45"/>
      <c r="AG1707" s="45"/>
      <c r="AH1707" s="45"/>
      <c r="AI1707" s="45"/>
      <c r="AJ1707" s="45"/>
      <c r="AK1707" s="45"/>
      <c r="AL1707" s="45"/>
      <c r="AM1707" s="45"/>
      <c r="AN1707" s="45"/>
      <c r="AO1707" s="45"/>
      <c r="AP1707" s="45"/>
      <c r="AQ1707" s="45"/>
      <c r="AR1707" s="45"/>
      <c r="AS1707" s="45"/>
    </row>
    <row r="1708" spans="10:45" x14ac:dyDescent="0.25">
      <c r="J1708" s="45"/>
      <c r="K1708" s="45"/>
      <c r="L1708" s="45"/>
      <c r="M1708" s="45"/>
      <c r="N1708" s="45"/>
      <c r="O1708" s="45"/>
      <c r="P1708" s="45"/>
      <c r="Q1708" s="45"/>
      <c r="R1708" s="45"/>
      <c r="S1708" s="45"/>
      <c r="T1708" s="45"/>
      <c r="U1708" s="45"/>
      <c r="V1708" s="45"/>
      <c r="W1708" s="45"/>
      <c r="X1708" s="45"/>
      <c r="Y1708" s="45"/>
      <c r="Z1708" s="45"/>
      <c r="AA1708" s="45"/>
      <c r="AB1708" s="45"/>
      <c r="AC1708" s="45"/>
      <c r="AD1708" s="45"/>
      <c r="AE1708" s="45"/>
      <c r="AF1708" s="45"/>
      <c r="AG1708" s="45"/>
      <c r="AH1708" s="45"/>
      <c r="AI1708" s="45"/>
      <c r="AJ1708" s="45"/>
      <c r="AK1708" s="45"/>
      <c r="AL1708" s="45"/>
      <c r="AM1708" s="45"/>
      <c r="AN1708" s="45"/>
      <c r="AO1708" s="45"/>
      <c r="AP1708" s="45"/>
      <c r="AQ1708" s="45"/>
      <c r="AR1708" s="45"/>
      <c r="AS1708" s="45"/>
    </row>
    <row r="1709" spans="10:45" x14ac:dyDescent="0.25">
      <c r="J1709" s="45"/>
      <c r="K1709" s="45"/>
      <c r="L1709" s="45"/>
      <c r="M1709" s="45"/>
      <c r="N1709" s="45"/>
      <c r="O1709" s="45"/>
      <c r="P1709" s="45"/>
      <c r="Q1709" s="45"/>
      <c r="R1709" s="45"/>
      <c r="S1709" s="45"/>
      <c r="T1709" s="45"/>
      <c r="U1709" s="45"/>
      <c r="V1709" s="45"/>
      <c r="W1709" s="45"/>
      <c r="X1709" s="45"/>
      <c r="Y1709" s="45"/>
      <c r="Z1709" s="45"/>
      <c r="AA1709" s="45"/>
      <c r="AB1709" s="45"/>
      <c r="AC1709" s="45"/>
      <c r="AD1709" s="45"/>
      <c r="AE1709" s="45"/>
      <c r="AF1709" s="45"/>
      <c r="AG1709" s="45"/>
      <c r="AH1709" s="45"/>
      <c r="AI1709" s="45"/>
      <c r="AJ1709" s="45"/>
      <c r="AK1709" s="45"/>
      <c r="AL1709" s="45"/>
      <c r="AM1709" s="45"/>
      <c r="AN1709" s="45"/>
      <c r="AO1709" s="45"/>
      <c r="AP1709" s="45"/>
      <c r="AQ1709" s="45"/>
      <c r="AR1709" s="45"/>
      <c r="AS1709" s="45"/>
    </row>
    <row r="1710" spans="10:45" x14ac:dyDescent="0.25">
      <c r="J1710" s="45"/>
      <c r="K1710" s="45"/>
      <c r="L1710" s="45"/>
      <c r="M1710" s="45"/>
      <c r="N1710" s="45"/>
      <c r="O1710" s="45"/>
      <c r="P1710" s="45"/>
      <c r="Q1710" s="45"/>
      <c r="R1710" s="45"/>
      <c r="S1710" s="45"/>
      <c r="T1710" s="45"/>
      <c r="U1710" s="45"/>
      <c r="V1710" s="45"/>
      <c r="W1710" s="45"/>
      <c r="X1710" s="45"/>
      <c r="Y1710" s="45"/>
      <c r="Z1710" s="45"/>
      <c r="AA1710" s="45"/>
      <c r="AB1710" s="45"/>
      <c r="AC1710" s="45"/>
      <c r="AD1710" s="45"/>
      <c r="AE1710" s="45"/>
      <c r="AF1710" s="45"/>
      <c r="AG1710" s="45"/>
      <c r="AH1710" s="45"/>
      <c r="AI1710" s="45"/>
      <c r="AJ1710" s="45"/>
      <c r="AK1710" s="45"/>
      <c r="AL1710" s="45"/>
      <c r="AM1710" s="45"/>
      <c r="AN1710" s="45"/>
      <c r="AO1710" s="45"/>
      <c r="AP1710" s="45"/>
      <c r="AQ1710" s="45"/>
      <c r="AR1710" s="45"/>
      <c r="AS1710" s="45"/>
    </row>
    <row r="1711" spans="10:45" x14ac:dyDescent="0.25">
      <c r="J1711" s="45"/>
      <c r="K1711" s="45"/>
      <c r="L1711" s="45"/>
      <c r="M1711" s="45"/>
      <c r="N1711" s="45"/>
      <c r="O1711" s="45"/>
      <c r="P1711" s="45"/>
      <c r="Q1711" s="45"/>
      <c r="R1711" s="45"/>
      <c r="S1711" s="45"/>
      <c r="T1711" s="45"/>
      <c r="U1711" s="45"/>
      <c r="V1711" s="45"/>
      <c r="W1711" s="45"/>
      <c r="X1711" s="45"/>
      <c r="Y1711" s="45"/>
      <c r="Z1711" s="45"/>
      <c r="AA1711" s="45"/>
      <c r="AB1711" s="45"/>
      <c r="AC1711" s="45"/>
      <c r="AD1711" s="45"/>
      <c r="AE1711" s="45"/>
      <c r="AF1711" s="45"/>
      <c r="AG1711" s="45"/>
      <c r="AH1711" s="45"/>
      <c r="AI1711" s="45"/>
      <c r="AJ1711" s="45"/>
      <c r="AK1711" s="45"/>
      <c r="AL1711" s="45"/>
      <c r="AM1711" s="45"/>
      <c r="AN1711" s="45"/>
      <c r="AO1711" s="45"/>
      <c r="AP1711" s="45"/>
      <c r="AQ1711" s="45"/>
      <c r="AR1711" s="45"/>
      <c r="AS1711" s="45"/>
    </row>
    <row r="1712" spans="10:45" x14ac:dyDescent="0.25">
      <c r="J1712" s="45"/>
      <c r="K1712" s="45"/>
      <c r="L1712" s="45"/>
      <c r="M1712" s="45"/>
      <c r="N1712" s="45"/>
      <c r="O1712" s="45"/>
      <c r="P1712" s="45"/>
      <c r="Q1712" s="45"/>
      <c r="R1712" s="45"/>
      <c r="S1712" s="45"/>
      <c r="T1712" s="45"/>
      <c r="U1712" s="45"/>
      <c r="V1712" s="45"/>
      <c r="W1712" s="45"/>
      <c r="X1712" s="45"/>
      <c r="Y1712" s="45"/>
      <c r="Z1712" s="45"/>
      <c r="AA1712" s="45"/>
      <c r="AB1712" s="45"/>
      <c r="AC1712" s="45"/>
      <c r="AD1712" s="45"/>
      <c r="AE1712" s="45"/>
      <c r="AF1712" s="45"/>
      <c r="AG1712" s="45"/>
      <c r="AH1712" s="45"/>
      <c r="AI1712" s="45"/>
      <c r="AJ1712" s="45"/>
      <c r="AK1712" s="45"/>
      <c r="AL1712" s="45"/>
      <c r="AM1712" s="45"/>
      <c r="AN1712" s="45"/>
      <c r="AO1712" s="45"/>
      <c r="AP1712" s="45"/>
      <c r="AQ1712" s="45"/>
      <c r="AR1712" s="45"/>
      <c r="AS1712" s="45"/>
    </row>
    <row r="1713" spans="10:45" x14ac:dyDescent="0.25">
      <c r="J1713" s="45"/>
      <c r="K1713" s="45"/>
      <c r="L1713" s="45"/>
      <c r="M1713" s="45"/>
      <c r="N1713" s="45"/>
      <c r="O1713" s="45"/>
      <c r="P1713" s="45"/>
      <c r="Q1713" s="45"/>
      <c r="R1713" s="45"/>
      <c r="S1713" s="45"/>
      <c r="T1713" s="45"/>
      <c r="U1713" s="45"/>
      <c r="V1713" s="45"/>
      <c r="W1713" s="45"/>
      <c r="X1713" s="45"/>
      <c r="Y1713" s="45"/>
      <c r="Z1713" s="45"/>
      <c r="AA1713" s="45"/>
      <c r="AB1713" s="45"/>
      <c r="AC1713" s="45"/>
      <c r="AD1713" s="45"/>
      <c r="AE1713" s="45"/>
      <c r="AF1713" s="45"/>
      <c r="AG1713" s="45"/>
      <c r="AH1713" s="45"/>
      <c r="AI1713" s="45"/>
      <c r="AJ1713" s="45"/>
      <c r="AK1713" s="45"/>
      <c r="AL1713" s="45"/>
      <c r="AM1713" s="45"/>
      <c r="AN1713" s="45"/>
      <c r="AO1713" s="45"/>
      <c r="AP1713" s="45"/>
      <c r="AQ1713" s="45"/>
      <c r="AR1713" s="45"/>
      <c r="AS1713" s="45"/>
    </row>
    <row r="1714" spans="10:45" x14ac:dyDescent="0.25">
      <c r="J1714" s="45"/>
      <c r="K1714" s="45"/>
      <c r="L1714" s="45"/>
      <c r="M1714" s="45"/>
      <c r="N1714" s="45"/>
      <c r="O1714" s="45"/>
      <c r="P1714" s="45"/>
      <c r="Q1714" s="45"/>
      <c r="R1714" s="45"/>
      <c r="S1714" s="45"/>
      <c r="T1714" s="45"/>
      <c r="U1714" s="45"/>
      <c r="V1714" s="45"/>
      <c r="W1714" s="45"/>
      <c r="X1714" s="45"/>
      <c r="Y1714" s="45"/>
      <c r="Z1714" s="45"/>
      <c r="AA1714" s="45"/>
      <c r="AB1714" s="45"/>
      <c r="AC1714" s="45"/>
      <c r="AD1714" s="45"/>
      <c r="AE1714" s="45"/>
      <c r="AF1714" s="45"/>
      <c r="AG1714" s="45"/>
      <c r="AH1714" s="45"/>
      <c r="AI1714" s="45"/>
      <c r="AJ1714" s="45"/>
      <c r="AK1714" s="45"/>
      <c r="AL1714" s="45"/>
      <c r="AM1714" s="45"/>
      <c r="AN1714" s="45"/>
      <c r="AO1714" s="45"/>
      <c r="AP1714" s="45"/>
      <c r="AQ1714" s="45"/>
      <c r="AR1714" s="45"/>
      <c r="AS1714" s="45"/>
    </row>
    <row r="1715" spans="10:45" x14ac:dyDescent="0.25">
      <c r="J1715" s="45"/>
      <c r="K1715" s="45"/>
      <c r="L1715" s="45"/>
      <c r="M1715" s="45"/>
      <c r="N1715" s="45"/>
      <c r="O1715" s="45"/>
      <c r="P1715" s="45"/>
      <c r="Q1715" s="45"/>
      <c r="R1715" s="45"/>
      <c r="S1715" s="45"/>
      <c r="T1715" s="45"/>
      <c r="U1715" s="45"/>
      <c r="V1715" s="45"/>
      <c r="W1715" s="45"/>
      <c r="X1715" s="45"/>
      <c r="Y1715" s="45"/>
      <c r="Z1715" s="45"/>
      <c r="AA1715" s="45"/>
      <c r="AB1715" s="45"/>
      <c r="AC1715" s="45"/>
      <c r="AD1715" s="45"/>
      <c r="AE1715" s="45"/>
      <c r="AF1715" s="45"/>
      <c r="AG1715" s="45"/>
      <c r="AH1715" s="45"/>
      <c r="AI1715" s="45"/>
      <c r="AJ1715" s="45"/>
      <c r="AK1715" s="45"/>
      <c r="AL1715" s="45"/>
      <c r="AM1715" s="45"/>
      <c r="AN1715" s="45"/>
      <c r="AO1715" s="45"/>
      <c r="AP1715" s="45"/>
      <c r="AQ1715" s="45"/>
      <c r="AR1715" s="45"/>
      <c r="AS1715" s="45"/>
    </row>
    <row r="1716" spans="10:45" x14ac:dyDescent="0.25">
      <c r="J1716" s="45"/>
      <c r="K1716" s="45"/>
      <c r="L1716" s="45"/>
      <c r="M1716" s="45"/>
      <c r="N1716" s="45"/>
      <c r="O1716" s="45"/>
      <c r="P1716" s="45"/>
      <c r="Q1716" s="45"/>
      <c r="R1716" s="45"/>
      <c r="S1716" s="45"/>
      <c r="T1716" s="45"/>
      <c r="U1716" s="45"/>
      <c r="V1716" s="45"/>
      <c r="W1716" s="45"/>
      <c r="X1716" s="45"/>
      <c r="Y1716" s="45"/>
      <c r="Z1716" s="45"/>
      <c r="AA1716" s="45"/>
      <c r="AB1716" s="45"/>
      <c r="AC1716" s="45"/>
      <c r="AD1716" s="45"/>
      <c r="AE1716" s="45"/>
      <c r="AF1716" s="45"/>
      <c r="AG1716" s="45"/>
      <c r="AH1716" s="45"/>
      <c r="AI1716" s="45"/>
      <c r="AJ1716" s="45"/>
      <c r="AK1716" s="45"/>
      <c r="AL1716" s="45"/>
      <c r="AM1716" s="45"/>
      <c r="AN1716" s="45"/>
      <c r="AO1716" s="45"/>
      <c r="AP1716" s="45"/>
      <c r="AQ1716" s="45"/>
      <c r="AR1716" s="45"/>
      <c r="AS1716" s="45"/>
    </row>
    <row r="1717" spans="10:45" x14ac:dyDescent="0.25">
      <c r="J1717" s="45"/>
      <c r="K1717" s="45"/>
      <c r="L1717" s="45"/>
      <c r="M1717" s="45"/>
      <c r="N1717" s="45"/>
      <c r="O1717" s="45"/>
      <c r="P1717" s="45"/>
      <c r="Q1717" s="45"/>
      <c r="R1717" s="45"/>
      <c r="S1717" s="45"/>
      <c r="T1717" s="45"/>
      <c r="U1717" s="45"/>
      <c r="V1717" s="45"/>
      <c r="W1717" s="45"/>
      <c r="X1717" s="45"/>
      <c r="Y1717" s="45"/>
      <c r="Z1717" s="45"/>
      <c r="AA1717" s="45"/>
      <c r="AB1717" s="45"/>
      <c r="AC1717" s="45"/>
      <c r="AD1717" s="45"/>
      <c r="AE1717" s="45"/>
      <c r="AF1717" s="45"/>
      <c r="AG1717" s="45"/>
      <c r="AH1717" s="45"/>
      <c r="AI1717" s="45"/>
      <c r="AJ1717" s="45"/>
      <c r="AK1717" s="45"/>
      <c r="AL1717" s="45"/>
      <c r="AM1717" s="45"/>
      <c r="AN1717" s="45"/>
      <c r="AO1717" s="45"/>
      <c r="AP1717" s="45"/>
      <c r="AQ1717" s="45"/>
      <c r="AR1717" s="45"/>
      <c r="AS1717" s="45"/>
    </row>
    <row r="1718" spans="10:45" x14ac:dyDescent="0.25">
      <c r="J1718" s="45"/>
      <c r="K1718" s="45"/>
      <c r="L1718" s="45"/>
      <c r="M1718" s="45"/>
      <c r="N1718" s="45"/>
      <c r="O1718" s="45"/>
      <c r="P1718" s="45"/>
      <c r="Q1718" s="45"/>
      <c r="R1718" s="45"/>
      <c r="S1718" s="45"/>
      <c r="T1718" s="45"/>
      <c r="U1718" s="45"/>
      <c r="V1718" s="45"/>
      <c r="W1718" s="45"/>
      <c r="X1718" s="45"/>
      <c r="Y1718" s="45"/>
      <c r="Z1718" s="45"/>
      <c r="AA1718" s="45"/>
      <c r="AB1718" s="45"/>
      <c r="AC1718" s="45"/>
      <c r="AD1718" s="45"/>
      <c r="AE1718" s="45"/>
      <c r="AF1718" s="45"/>
      <c r="AG1718" s="45"/>
      <c r="AH1718" s="45"/>
      <c r="AI1718" s="45"/>
      <c r="AJ1718" s="45"/>
      <c r="AK1718" s="45"/>
      <c r="AL1718" s="45"/>
      <c r="AM1718" s="45"/>
      <c r="AN1718" s="45"/>
      <c r="AO1718" s="45"/>
      <c r="AP1718" s="45"/>
      <c r="AQ1718" s="45"/>
      <c r="AR1718" s="45"/>
      <c r="AS1718" s="45"/>
    </row>
    <row r="1719" spans="10:45" x14ac:dyDescent="0.25">
      <c r="J1719" s="45"/>
      <c r="K1719" s="45"/>
      <c r="L1719" s="45"/>
      <c r="M1719" s="45"/>
      <c r="N1719" s="45"/>
      <c r="O1719" s="45"/>
      <c r="P1719" s="45"/>
      <c r="Q1719" s="45"/>
      <c r="R1719" s="45"/>
      <c r="S1719" s="45"/>
      <c r="T1719" s="45"/>
      <c r="U1719" s="45"/>
      <c r="V1719" s="45"/>
      <c r="W1719" s="45"/>
      <c r="X1719" s="45"/>
      <c r="Y1719" s="45"/>
      <c r="Z1719" s="45"/>
      <c r="AA1719" s="45"/>
      <c r="AB1719" s="45"/>
      <c r="AC1719" s="45"/>
      <c r="AD1719" s="45"/>
      <c r="AE1719" s="45"/>
      <c r="AF1719" s="45"/>
      <c r="AG1719" s="45"/>
      <c r="AH1719" s="45"/>
      <c r="AI1719" s="45"/>
      <c r="AJ1719" s="45"/>
      <c r="AK1719" s="45"/>
      <c r="AL1719" s="45"/>
      <c r="AM1719" s="45"/>
      <c r="AN1719" s="45"/>
      <c r="AO1719" s="45"/>
      <c r="AP1719" s="45"/>
      <c r="AQ1719" s="45"/>
      <c r="AR1719" s="45"/>
      <c r="AS1719" s="45"/>
    </row>
    <row r="1720" spans="10:45" x14ac:dyDescent="0.25">
      <c r="J1720" s="45"/>
      <c r="K1720" s="45"/>
      <c r="L1720" s="45"/>
      <c r="M1720" s="45"/>
      <c r="N1720" s="45"/>
      <c r="O1720" s="45"/>
      <c r="P1720" s="45"/>
      <c r="Q1720" s="45"/>
      <c r="R1720" s="45"/>
      <c r="S1720" s="45"/>
      <c r="T1720" s="45"/>
      <c r="U1720" s="45"/>
      <c r="V1720" s="45"/>
      <c r="W1720" s="45"/>
      <c r="X1720" s="45"/>
      <c r="Y1720" s="45"/>
      <c r="Z1720" s="45"/>
      <c r="AA1720" s="45"/>
      <c r="AB1720" s="45"/>
      <c r="AC1720" s="45"/>
      <c r="AD1720" s="45"/>
      <c r="AE1720" s="45"/>
      <c r="AF1720" s="45"/>
      <c r="AG1720" s="45"/>
      <c r="AH1720" s="45"/>
      <c r="AI1720" s="45"/>
      <c r="AJ1720" s="45"/>
      <c r="AK1720" s="45"/>
      <c r="AL1720" s="45"/>
      <c r="AM1720" s="45"/>
      <c r="AN1720" s="45"/>
      <c r="AO1720" s="45"/>
      <c r="AP1720" s="45"/>
      <c r="AQ1720" s="45"/>
      <c r="AR1720" s="45"/>
      <c r="AS1720" s="45"/>
    </row>
    <row r="1721" spans="10:45" x14ac:dyDescent="0.25">
      <c r="J1721" s="45"/>
      <c r="K1721" s="45"/>
      <c r="L1721" s="45"/>
      <c r="M1721" s="45"/>
      <c r="N1721" s="45"/>
      <c r="O1721" s="45"/>
      <c r="P1721" s="45"/>
      <c r="Q1721" s="45"/>
      <c r="R1721" s="45"/>
      <c r="S1721" s="45"/>
      <c r="T1721" s="45"/>
      <c r="U1721" s="45"/>
      <c r="V1721" s="45"/>
      <c r="W1721" s="45"/>
      <c r="X1721" s="45"/>
      <c r="Y1721" s="45"/>
      <c r="Z1721" s="45"/>
      <c r="AA1721" s="45"/>
      <c r="AB1721" s="45"/>
      <c r="AC1721" s="45"/>
      <c r="AD1721" s="45"/>
      <c r="AE1721" s="45"/>
      <c r="AF1721" s="45"/>
      <c r="AG1721" s="45"/>
      <c r="AH1721" s="45"/>
      <c r="AI1721" s="45"/>
      <c r="AJ1721" s="45"/>
      <c r="AK1721" s="45"/>
      <c r="AL1721" s="45"/>
      <c r="AM1721" s="45"/>
      <c r="AN1721" s="45"/>
      <c r="AO1721" s="45"/>
      <c r="AP1721" s="45"/>
      <c r="AQ1721" s="45"/>
      <c r="AR1721" s="45"/>
      <c r="AS1721" s="45"/>
    </row>
    <row r="1722" spans="10:45" x14ac:dyDescent="0.25">
      <c r="J1722" s="45"/>
      <c r="K1722" s="45"/>
      <c r="L1722" s="45"/>
      <c r="M1722" s="45"/>
      <c r="N1722" s="45"/>
      <c r="O1722" s="45"/>
      <c r="P1722" s="45"/>
      <c r="Q1722" s="45"/>
      <c r="R1722" s="45"/>
      <c r="S1722" s="45"/>
      <c r="T1722" s="45"/>
      <c r="U1722" s="45"/>
      <c r="V1722" s="45"/>
      <c r="W1722" s="45"/>
      <c r="X1722" s="45"/>
      <c r="Y1722" s="45"/>
      <c r="Z1722" s="45"/>
      <c r="AA1722" s="45"/>
      <c r="AB1722" s="45"/>
      <c r="AC1722" s="45"/>
      <c r="AD1722" s="45"/>
      <c r="AE1722" s="45"/>
      <c r="AF1722" s="45"/>
      <c r="AG1722" s="45"/>
      <c r="AH1722" s="45"/>
      <c r="AI1722" s="45"/>
      <c r="AJ1722" s="45"/>
      <c r="AK1722" s="45"/>
      <c r="AL1722" s="45"/>
      <c r="AM1722" s="45"/>
      <c r="AN1722" s="45"/>
      <c r="AO1722" s="45"/>
      <c r="AP1722" s="45"/>
      <c r="AQ1722" s="45"/>
      <c r="AR1722" s="45"/>
      <c r="AS1722" s="45"/>
    </row>
    <row r="1723" spans="10:45" x14ac:dyDescent="0.25">
      <c r="J1723" s="45"/>
      <c r="K1723" s="45"/>
      <c r="L1723" s="45"/>
      <c r="M1723" s="45"/>
      <c r="N1723" s="45"/>
      <c r="O1723" s="45"/>
      <c r="P1723" s="45"/>
      <c r="Q1723" s="45"/>
      <c r="R1723" s="45"/>
      <c r="S1723" s="45"/>
      <c r="T1723" s="45"/>
      <c r="U1723" s="45"/>
      <c r="V1723" s="45"/>
      <c r="W1723" s="45"/>
      <c r="X1723" s="45"/>
      <c r="Y1723" s="45"/>
      <c r="Z1723" s="45"/>
      <c r="AA1723" s="45"/>
      <c r="AB1723" s="45"/>
      <c r="AC1723" s="45"/>
      <c r="AD1723" s="45"/>
      <c r="AE1723" s="45"/>
      <c r="AF1723" s="45"/>
      <c r="AG1723" s="45"/>
      <c r="AH1723" s="45"/>
      <c r="AI1723" s="45"/>
      <c r="AJ1723" s="45"/>
      <c r="AK1723" s="45"/>
      <c r="AL1723" s="45"/>
      <c r="AM1723" s="45"/>
      <c r="AN1723" s="45"/>
      <c r="AO1723" s="45"/>
      <c r="AP1723" s="45"/>
      <c r="AQ1723" s="45"/>
      <c r="AR1723" s="45"/>
      <c r="AS1723" s="45"/>
    </row>
    <row r="1724" spans="10:45" x14ac:dyDescent="0.25">
      <c r="J1724" s="45"/>
      <c r="K1724" s="45"/>
      <c r="L1724" s="45"/>
      <c r="M1724" s="45"/>
      <c r="N1724" s="45"/>
      <c r="O1724" s="45"/>
      <c r="P1724" s="45"/>
      <c r="Q1724" s="45"/>
      <c r="R1724" s="45"/>
      <c r="S1724" s="45"/>
      <c r="T1724" s="45"/>
      <c r="U1724" s="45"/>
      <c r="V1724" s="45"/>
      <c r="W1724" s="45"/>
      <c r="X1724" s="45"/>
      <c r="Y1724" s="45"/>
      <c r="Z1724" s="45"/>
      <c r="AA1724" s="45"/>
      <c r="AB1724" s="45"/>
      <c r="AC1724" s="45"/>
      <c r="AD1724" s="45"/>
      <c r="AE1724" s="45"/>
      <c r="AF1724" s="45"/>
      <c r="AG1724" s="45"/>
      <c r="AH1724" s="45"/>
      <c r="AI1724" s="45"/>
      <c r="AJ1724" s="45"/>
      <c r="AK1724" s="45"/>
      <c r="AL1724" s="45"/>
      <c r="AM1724" s="45"/>
      <c r="AN1724" s="45"/>
      <c r="AO1724" s="45"/>
      <c r="AP1724" s="45"/>
      <c r="AQ1724" s="45"/>
      <c r="AR1724" s="45"/>
      <c r="AS1724" s="45"/>
    </row>
    <row r="1725" spans="10:45" x14ac:dyDescent="0.25">
      <c r="J1725" s="45"/>
      <c r="K1725" s="45"/>
      <c r="L1725" s="45"/>
      <c r="M1725" s="45"/>
      <c r="N1725" s="45"/>
      <c r="O1725" s="45"/>
      <c r="P1725" s="45"/>
      <c r="Q1725" s="45"/>
      <c r="R1725" s="45"/>
      <c r="S1725" s="45"/>
      <c r="T1725" s="45"/>
      <c r="U1725" s="45"/>
      <c r="V1725" s="45"/>
      <c r="W1725" s="45"/>
      <c r="X1725" s="45"/>
      <c r="Y1725" s="45"/>
      <c r="Z1725" s="45"/>
      <c r="AA1725" s="45"/>
      <c r="AB1725" s="45"/>
      <c r="AC1725" s="45"/>
      <c r="AD1725" s="45"/>
      <c r="AE1725" s="45"/>
      <c r="AF1725" s="45"/>
      <c r="AG1725" s="45"/>
      <c r="AH1725" s="45"/>
      <c r="AI1725" s="45"/>
      <c r="AJ1725" s="45"/>
      <c r="AK1725" s="45"/>
      <c r="AL1725" s="45"/>
      <c r="AM1725" s="45"/>
      <c r="AN1725" s="45"/>
      <c r="AO1725" s="45"/>
      <c r="AP1725" s="45"/>
      <c r="AQ1725" s="45"/>
      <c r="AR1725" s="45"/>
      <c r="AS1725" s="45"/>
    </row>
    <row r="1726" spans="10:45" x14ac:dyDescent="0.25">
      <c r="J1726" s="45"/>
      <c r="K1726" s="45"/>
      <c r="L1726" s="45"/>
      <c r="M1726" s="45"/>
      <c r="N1726" s="45"/>
      <c r="O1726" s="45"/>
      <c r="P1726" s="45"/>
      <c r="Q1726" s="45"/>
      <c r="R1726" s="45"/>
      <c r="S1726" s="45"/>
      <c r="T1726" s="45"/>
      <c r="U1726" s="45"/>
      <c r="V1726" s="45"/>
      <c r="W1726" s="45"/>
      <c r="X1726" s="45"/>
      <c r="Y1726" s="45"/>
      <c r="Z1726" s="45"/>
      <c r="AA1726" s="45"/>
      <c r="AB1726" s="45"/>
      <c r="AC1726" s="45"/>
      <c r="AD1726" s="45"/>
      <c r="AE1726" s="45"/>
      <c r="AF1726" s="45"/>
      <c r="AG1726" s="45"/>
      <c r="AH1726" s="45"/>
      <c r="AI1726" s="45"/>
      <c r="AJ1726" s="45"/>
      <c r="AK1726" s="45"/>
      <c r="AL1726" s="45"/>
      <c r="AM1726" s="45"/>
      <c r="AN1726" s="45"/>
      <c r="AO1726" s="45"/>
      <c r="AP1726" s="45"/>
      <c r="AQ1726" s="45"/>
      <c r="AR1726" s="45"/>
      <c r="AS1726" s="45"/>
    </row>
    <row r="1727" spans="10:45" x14ac:dyDescent="0.25">
      <c r="J1727" s="45"/>
      <c r="K1727" s="45"/>
      <c r="L1727" s="45"/>
      <c r="M1727" s="45"/>
      <c r="N1727" s="45"/>
      <c r="O1727" s="45"/>
      <c r="P1727" s="45"/>
      <c r="Q1727" s="45"/>
      <c r="R1727" s="45"/>
      <c r="S1727" s="45"/>
      <c r="T1727" s="45"/>
      <c r="U1727" s="45"/>
      <c r="V1727" s="45"/>
      <c r="W1727" s="45"/>
      <c r="X1727" s="45"/>
      <c r="Y1727" s="45"/>
      <c r="Z1727" s="45"/>
      <c r="AA1727" s="45"/>
      <c r="AB1727" s="45"/>
      <c r="AC1727" s="45"/>
      <c r="AD1727" s="45"/>
      <c r="AE1727" s="45"/>
      <c r="AF1727" s="45"/>
      <c r="AG1727" s="45"/>
      <c r="AH1727" s="45"/>
      <c r="AI1727" s="45"/>
      <c r="AJ1727" s="45"/>
      <c r="AK1727" s="45"/>
      <c r="AL1727" s="45"/>
      <c r="AM1727" s="45"/>
      <c r="AN1727" s="45"/>
      <c r="AO1727" s="45"/>
      <c r="AP1727" s="45"/>
      <c r="AQ1727" s="45"/>
      <c r="AR1727" s="45"/>
      <c r="AS1727" s="45"/>
    </row>
    <row r="1728" spans="10:45" x14ac:dyDescent="0.25">
      <c r="J1728" s="45"/>
      <c r="K1728" s="45"/>
      <c r="L1728" s="45"/>
      <c r="M1728" s="45"/>
      <c r="N1728" s="45"/>
      <c r="O1728" s="45"/>
      <c r="P1728" s="45"/>
      <c r="Q1728" s="45"/>
      <c r="R1728" s="45"/>
      <c r="S1728" s="45"/>
      <c r="T1728" s="45"/>
      <c r="U1728" s="45"/>
      <c r="V1728" s="45"/>
      <c r="W1728" s="45"/>
      <c r="X1728" s="45"/>
      <c r="Y1728" s="45"/>
      <c r="Z1728" s="45"/>
      <c r="AA1728" s="45"/>
      <c r="AB1728" s="45"/>
      <c r="AC1728" s="45"/>
      <c r="AD1728" s="45"/>
      <c r="AE1728" s="45"/>
      <c r="AF1728" s="45"/>
      <c r="AG1728" s="45"/>
      <c r="AH1728" s="45"/>
      <c r="AI1728" s="45"/>
      <c r="AJ1728" s="45"/>
      <c r="AK1728" s="45"/>
      <c r="AL1728" s="45"/>
      <c r="AM1728" s="45"/>
      <c r="AN1728" s="45"/>
      <c r="AO1728" s="45"/>
      <c r="AP1728" s="45"/>
      <c r="AQ1728" s="45"/>
      <c r="AR1728" s="45"/>
      <c r="AS1728" s="45"/>
    </row>
    <row r="1729" spans="10:45" x14ac:dyDescent="0.25">
      <c r="J1729" s="45"/>
      <c r="K1729" s="45"/>
      <c r="L1729" s="45"/>
      <c r="M1729" s="45"/>
      <c r="N1729" s="45"/>
      <c r="O1729" s="45"/>
      <c r="P1729" s="45"/>
      <c r="Q1729" s="45"/>
      <c r="R1729" s="45"/>
      <c r="S1729" s="45"/>
      <c r="T1729" s="45"/>
      <c r="U1729" s="45"/>
      <c r="V1729" s="45"/>
      <c r="W1729" s="45"/>
      <c r="X1729" s="45"/>
      <c r="Y1729" s="45"/>
      <c r="Z1729" s="45"/>
      <c r="AA1729" s="45"/>
      <c r="AB1729" s="45"/>
      <c r="AC1729" s="45"/>
      <c r="AD1729" s="45"/>
      <c r="AE1729" s="45"/>
      <c r="AF1729" s="45"/>
      <c r="AG1729" s="45"/>
      <c r="AH1729" s="45"/>
      <c r="AI1729" s="45"/>
      <c r="AJ1729" s="45"/>
      <c r="AK1729" s="45"/>
      <c r="AL1729" s="45"/>
      <c r="AM1729" s="45"/>
      <c r="AN1729" s="45"/>
      <c r="AO1729" s="45"/>
      <c r="AP1729" s="45"/>
      <c r="AQ1729" s="45"/>
      <c r="AR1729" s="45"/>
      <c r="AS1729" s="45"/>
    </row>
    <row r="1730" spans="10:45" x14ac:dyDescent="0.25">
      <c r="J1730" s="45"/>
      <c r="K1730" s="45"/>
      <c r="L1730" s="45"/>
      <c r="M1730" s="45"/>
      <c r="N1730" s="45"/>
      <c r="O1730" s="45"/>
      <c r="P1730" s="45"/>
      <c r="Q1730" s="45"/>
      <c r="R1730" s="45"/>
      <c r="S1730" s="45"/>
      <c r="T1730" s="45"/>
      <c r="U1730" s="45"/>
      <c r="V1730" s="45"/>
      <c r="W1730" s="45"/>
      <c r="X1730" s="45"/>
      <c r="Y1730" s="45"/>
      <c r="Z1730" s="45"/>
      <c r="AA1730" s="45"/>
      <c r="AB1730" s="45"/>
      <c r="AC1730" s="45"/>
      <c r="AD1730" s="45"/>
      <c r="AE1730" s="45"/>
      <c r="AF1730" s="45"/>
      <c r="AG1730" s="45"/>
      <c r="AH1730" s="45"/>
      <c r="AI1730" s="45"/>
      <c r="AJ1730" s="45"/>
      <c r="AK1730" s="45"/>
      <c r="AL1730" s="45"/>
      <c r="AM1730" s="45"/>
      <c r="AN1730" s="45"/>
      <c r="AO1730" s="45"/>
      <c r="AP1730" s="45"/>
      <c r="AQ1730" s="45"/>
      <c r="AR1730" s="45"/>
      <c r="AS1730" s="45"/>
    </row>
    <row r="1731" spans="10:45" x14ac:dyDescent="0.25">
      <c r="J1731" s="45"/>
      <c r="K1731" s="45"/>
      <c r="L1731" s="45"/>
      <c r="M1731" s="45"/>
      <c r="N1731" s="45"/>
      <c r="O1731" s="45"/>
      <c r="P1731" s="45"/>
      <c r="Q1731" s="45"/>
      <c r="R1731" s="45"/>
      <c r="S1731" s="45"/>
      <c r="T1731" s="45"/>
      <c r="U1731" s="45"/>
      <c r="V1731" s="45"/>
      <c r="W1731" s="45"/>
      <c r="X1731" s="45"/>
      <c r="Y1731" s="45"/>
      <c r="Z1731" s="45"/>
      <c r="AA1731" s="45"/>
      <c r="AB1731" s="45"/>
      <c r="AC1731" s="45"/>
      <c r="AD1731" s="45"/>
      <c r="AE1731" s="45"/>
      <c r="AF1731" s="45"/>
      <c r="AG1731" s="45"/>
      <c r="AH1731" s="45"/>
      <c r="AI1731" s="45"/>
      <c r="AJ1731" s="45"/>
      <c r="AK1731" s="45"/>
      <c r="AL1731" s="45"/>
      <c r="AM1731" s="45"/>
      <c r="AN1731" s="45"/>
      <c r="AO1731" s="45"/>
      <c r="AP1731" s="45"/>
      <c r="AQ1731" s="45"/>
      <c r="AR1731" s="45"/>
      <c r="AS1731" s="45"/>
    </row>
    <row r="1732" spans="10:45" x14ac:dyDescent="0.25">
      <c r="J1732" s="45"/>
      <c r="K1732" s="45"/>
      <c r="L1732" s="45"/>
      <c r="M1732" s="45"/>
      <c r="N1732" s="45"/>
      <c r="O1732" s="45"/>
      <c r="P1732" s="45"/>
      <c r="Q1732" s="45"/>
      <c r="R1732" s="45"/>
      <c r="S1732" s="45"/>
      <c r="T1732" s="45"/>
      <c r="U1732" s="45"/>
      <c r="V1732" s="45"/>
      <c r="W1732" s="45"/>
      <c r="X1732" s="45"/>
      <c r="Y1732" s="45"/>
      <c r="Z1732" s="45"/>
      <c r="AA1732" s="45"/>
      <c r="AB1732" s="45"/>
      <c r="AC1732" s="45"/>
      <c r="AD1732" s="45"/>
      <c r="AE1732" s="45"/>
      <c r="AF1732" s="45"/>
      <c r="AG1732" s="45"/>
      <c r="AH1732" s="45"/>
      <c r="AI1732" s="45"/>
      <c r="AJ1732" s="45"/>
      <c r="AK1732" s="45"/>
      <c r="AL1732" s="45"/>
      <c r="AM1732" s="45"/>
      <c r="AN1732" s="45"/>
      <c r="AO1732" s="45"/>
      <c r="AP1732" s="45"/>
      <c r="AQ1732" s="45"/>
      <c r="AR1732" s="45"/>
      <c r="AS1732" s="45"/>
    </row>
    <row r="1733" spans="10:45" x14ac:dyDescent="0.25">
      <c r="J1733" s="45"/>
      <c r="K1733" s="45"/>
      <c r="L1733" s="45"/>
      <c r="M1733" s="45"/>
      <c r="N1733" s="45"/>
      <c r="O1733" s="45"/>
      <c r="P1733" s="45"/>
      <c r="Q1733" s="45"/>
      <c r="R1733" s="45"/>
      <c r="S1733" s="45"/>
      <c r="T1733" s="45"/>
      <c r="U1733" s="45"/>
      <c r="V1733" s="45"/>
      <c r="W1733" s="45"/>
      <c r="X1733" s="45"/>
      <c r="Y1733" s="45"/>
      <c r="Z1733" s="45"/>
      <c r="AA1733" s="45"/>
      <c r="AB1733" s="45"/>
      <c r="AC1733" s="45"/>
      <c r="AD1733" s="45"/>
      <c r="AE1733" s="45"/>
      <c r="AF1733" s="45"/>
      <c r="AG1733" s="45"/>
      <c r="AH1733" s="45"/>
      <c r="AI1733" s="45"/>
      <c r="AJ1733" s="45"/>
      <c r="AK1733" s="45"/>
      <c r="AL1733" s="45"/>
      <c r="AM1733" s="45"/>
      <c r="AN1733" s="45"/>
      <c r="AO1733" s="45"/>
      <c r="AP1733" s="45"/>
      <c r="AQ1733" s="45"/>
      <c r="AR1733" s="45"/>
      <c r="AS1733" s="45"/>
    </row>
    <row r="1734" spans="10:45" x14ac:dyDescent="0.25">
      <c r="J1734" s="45"/>
      <c r="K1734" s="45"/>
      <c r="L1734" s="45"/>
      <c r="M1734" s="45"/>
      <c r="N1734" s="45"/>
      <c r="O1734" s="45"/>
      <c r="P1734" s="45"/>
      <c r="Q1734" s="45"/>
      <c r="R1734" s="45"/>
      <c r="S1734" s="45"/>
      <c r="T1734" s="45"/>
      <c r="U1734" s="45"/>
      <c r="V1734" s="45"/>
      <c r="W1734" s="45"/>
      <c r="X1734" s="45"/>
      <c r="Y1734" s="45"/>
      <c r="Z1734" s="45"/>
      <c r="AA1734" s="45"/>
      <c r="AB1734" s="45"/>
      <c r="AC1734" s="45"/>
      <c r="AD1734" s="45"/>
      <c r="AE1734" s="45"/>
      <c r="AF1734" s="45"/>
      <c r="AG1734" s="45"/>
      <c r="AH1734" s="45"/>
      <c r="AI1734" s="45"/>
      <c r="AJ1734" s="45"/>
      <c r="AK1734" s="45"/>
      <c r="AL1734" s="45"/>
      <c r="AM1734" s="45"/>
      <c r="AN1734" s="45"/>
      <c r="AO1734" s="45"/>
      <c r="AP1734" s="45"/>
      <c r="AQ1734" s="45"/>
      <c r="AR1734" s="45"/>
      <c r="AS1734" s="45"/>
    </row>
    <row r="1735" spans="10:45" x14ac:dyDescent="0.25">
      <c r="J1735" s="45"/>
      <c r="K1735" s="45"/>
      <c r="L1735" s="45"/>
      <c r="M1735" s="45"/>
      <c r="N1735" s="45"/>
      <c r="O1735" s="45"/>
      <c r="P1735" s="45"/>
      <c r="Q1735" s="45"/>
      <c r="R1735" s="45"/>
      <c r="S1735" s="45"/>
      <c r="T1735" s="45"/>
      <c r="U1735" s="45"/>
      <c r="V1735" s="45"/>
      <c r="W1735" s="45"/>
      <c r="X1735" s="45"/>
      <c r="Y1735" s="45"/>
      <c r="Z1735" s="45"/>
      <c r="AA1735" s="45"/>
      <c r="AB1735" s="45"/>
      <c r="AC1735" s="45"/>
      <c r="AD1735" s="45"/>
      <c r="AE1735" s="45"/>
      <c r="AF1735" s="45"/>
      <c r="AG1735" s="45"/>
      <c r="AH1735" s="45"/>
      <c r="AI1735" s="45"/>
      <c r="AJ1735" s="45"/>
      <c r="AK1735" s="45"/>
      <c r="AL1735" s="45"/>
      <c r="AM1735" s="45"/>
      <c r="AN1735" s="45"/>
      <c r="AO1735" s="45"/>
      <c r="AP1735" s="45"/>
      <c r="AQ1735" s="45"/>
      <c r="AR1735" s="45"/>
      <c r="AS1735" s="45"/>
    </row>
    <row r="1736" spans="10:45" x14ac:dyDescent="0.25">
      <c r="J1736" s="45"/>
      <c r="K1736" s="45"/>
      <c r="L1736" s="45"/>
      <c r="M1736" s="45"/>
      <c r="N1736" s="45"/>
      <c r="O1736" s="45"/>
      <c r="P1736" s="45"/>
      <c r="Q1736" s="45"/>
      <c r="R1736" s="45"/>
      <c r="S1736" s="45"/>
      <c r="T1736" s="45"/>
      <c r="U1736" s="45"/>
      <c r="V1736" s="45"/>
      <c r="W1736" s="45"/>
      <c r="X1736" s="45"/>
      <c r="Y1736" s="45"/>
      <c r="Z1736" s="45"/>
      <c r="AA1736" s="45"/>
      <c r="AB1736" s="45"/>
      <c r="AC1736" s="45"/>
      <c r="AD1736" s="45"/>
      <c r="AE1736" s="45"/>
      <c r="AF1736" s="45"/>
      <c r="AG1736" s="45"/>
      <c r="AH1736" s="45"/>
      <c r="AI1736" s="45"/>
      <c r="AJ1736" s="45"/>
      <c r="AK1736" s="45"/>
      <c r="AL1736" s="45"/>
      <c r="AM1736" s="45"/>
      <c r="AN1736" s="45"/>
      <c r="AO1736" s="45"/>
      <c r="AP1736" s="45"/>
      <c r="AQ1736" s="45"/>
      <c r="AR1736" s="45"/>
      <c r="AS1736" s="45"/>
    </row>
    <row r="1737" spans="10:45" x14ac:dyDescent="0.25">
      <c r="J1737" s="45"/>
      <c r="K1737" s="45"/>
      <c r="L1737" s="45"/>
      <c r="M1737" s="45"/>
      <c r="N1737" s="45"/>
      <c r="O1737" s="45"/>
      <c r="P1737" s="45"/>
      <c r="Q1737" s="45"/>
      <c r="R1737" s="45"/>
      <c r="S1737" s="45"/>
      <c r="T1737" s="45"/>
      <c r="U1737" s="45"/>
      <c r="V1737" s="45"/>
      <c r="W1737" s="45"/>
      <c r="X1737" s="45"/>
      <c r="Y1737" s="45"/>
      <c r="Z1737" s="45"/>
      <c r="AA1737" s="45"/>
      <c r="AB1737" s="45"/>
      <c r="AC1737" s="45"/>
      <c r="AD1737" s="45"/>
      <c r="AE1737" s="45"/>
      <c r="AF1737" s="45"/>
      <c r="AG1737" s="45"/>
      <c r="AH1737" s="45"/>
      <c r="AI1737" s="45"/>
      <c r="AJ1737" s="45"/>
      <c r="AK1737" s="45"/>
      <c r="AL1737" s="45"/>
      <c r="AM1737" s="45"/>
      <c r="AN1737" s="45"/>
      <c r="AO1737" s="45"/>
      <c r="AP1737" s="45"/>
      <c r="AQ1737" s="45"/>
      <c r="AR1737" s="45"/>
      <c r="AS1737" s="45"/>
    </row>
    <row r="1738" spans="10:45" x14ac:dyDescent="0.25">
      <c r="J1738" s="45"/>
      <c r="K1738" s="45"/>
      <c r="L1738" s="45"/>
      <c r="M1738" s="45"/>
      <c r="N1738" s="45"/>
      <c r="O1738" s="45"/>
      <c r="P1738" s="45"/>
      <c r="Q1738" s="45"/>
      <c r="R1738" s="45"/>
      <c r="S1738" s="45"/>
      <c r="T1738" s="45"/>
      <c r="U1738" s="45"/>
      <c r="V1738" s="45"/>
      <c r="W1738" s="45"/>
      <c r="X1738" s="45"/>
      <c r="Y1738" s="45"/>
      <c r="Z1738" s="45"/>
      <c r="AA1738" s="45"/>
      <c r="AB1738" s="45"/>
      <c r="AC1738" s="45"/>
      <c r="AD1738" s="45"/>
      <c r="AE1738" s="45"/>
      <c r="AF1738" s="45"/>
      <c r="AG1738" s="45"/>
      <c r="AH1738" s="45"/>
      <c r="AI1738" s="45"/>
      <c r="AJ1738" s="45"/>
      <c r="AK1738" s="45"/>
      <c r="AL1738" s="45"/>
      <c r="AM1738" s="45"/>
      <c r="AN1738" s="45"/>
      <c r="AO1738" s="45"/>
      <c r="AP1738" s="45"/>
      <c r="AQ1738" s="45"/>
      <c r="AR1738" s="45"/>
      <c r="AS1738" s="45"/>
    </row>
    <row r="1739" spans="10:45" x14ac:dyDescent="0.25">
      <c r="J1739" s="45"/>
      <c r="K1739" s="45"/>
      <c r="L1739" s="45"/>
      <c r="M1739" s="45"/>
      <c r="N1739" s="45"/>
      <c r="O1739" s="45"/>
      <c r="P1739" s="45"/>
      <c r="Q1739" s="45"/>
      <c r="R1739" s="45"/>
      <c r="S1739" s="45"/>
      <c r="T1739" s="45"/>
      <c r="U1739" s="45"/>
      <c r="V1739" s="45"/>
      <c r="W1739" s="45"/>
      <c r="X1739" s="45"/>
      <c r="Y1739" s="45"/>
      <c r="Z1739" s="45"/>
      <c r="AA1739" s="45"/>
      <c r="AB1739" s="45"/>
      <c r="AC1739" s="45"/>
      <c r="AD1739" s="45"/>
      <c r="AE1739" s="45"/>
      <c r="AF1739" s="45"/>
      <c r="AG1739" s="45"/>
      <c r="AH1739" s="45"/>
      <c r="AI1739" s="45"/>
      <c r="AJ1739" s="45"/>
      <c r="AK1739" s="45"/>
      <c r="AL1739" s="45"/>
      <c r="AM1739" s="45"/>
      <c r="AN1739" s="45"/>
      <c r="AO1739" s="45"/>
      <c r="AP1739" s="45"/>
      <c r="AQ1739" s="45"/>
      <c r="AR1739" s="45"/>
      <c r="AS1739" s="45"/>
    </row>
    <row r="1740" spans="10:45" x14ac:dyDescent="0.25">
      <c r="J1740" s="45"/>
      <c r="K1740" s="45"/>
      <c r="L1740" s="45"/>
      <c r="M1740" s="45"/>
      <c r="N1740" s="45"/>
      <c r="O1740" s="45"/>
      <c r="P1740" s="45"/>
      <c r="Q1740" s="45"/>
      <c r="R1740" s="45"/>
      <c r="S1740" s="45"/>
      <c r="T1740" s="45"/>
      <c r="U1740" s="45"/>
      <c r="V1740" s="45"/>
      <c r="W1740" s="45"/>
      <c r="X1740" s="45"/>
      <c r="Y1740" s="45"/>
      <c r="Z1740" s="45"/>
      <c r="AA1740" s="45"/>
      <c r="AB1740" s="45"/>
      <c r="AC1740" s="45"/>
      <c r="AD1740" s="45"/>
      <c r="AE1740" s="45"/>
      <c r="AF1740" s="45"/>
      <c r="AG1740" s="45"/>
      <c r="AH1740" s="45"/>
      <c r="AI1740" s="45"/>
      <c r="AJ1740" s="45"/>
      <c r="AK1740" s="45"/>
      <c r="AL1740" s="45"/>
      <c r="AM1740" s="45"/>
      <c r="AN1740" s="45"/>
      <c r="AO1740" s="45"/>
      <c r="AP1740" s="45"/>
      <c r="AQ1740" s="45"/>
      <c r="AR1740" s="45"/>
      <c r="AS1740" s="45"/>
    </row>
    <row r="1741" spans="10:45" x14ac:dyDescent="0.25">
      <c r="J1741" s="45"/>
      <c r="K1741" s="45"/>
      <c r="L1741" s="45"/>
      <c r="M1741" s="45"/>
      <c r="N1741" s="45"/>
      <c r="O1741" s="45"/>
      <c r="P1741" s="45"/>
      <c r="Q1741" s="45"/>
      <c r="R1741" s="45"/>
      <c r="S1741" s="45"/>
      <c r="T1741" s="45"/>
      <c r="U1741" s="45"/>
      <c r="V1741" s="45"/>
      <c r="W1741" s="45"/>
      <c r="X1741" s="45"/>
      <c r="Y1741" s="45"/>
      <c r="Z1741" s="45"/>
      <c r="AA1741" s="45"/>
      <c r="AB1741" s="45"/>
      <c r="AC1741" s="45"/>
      <c r="AD1741" s="45"/>
      <c r="AE1741" s="45"/>
      <c r="AF1741" s="45"/>
      <c r="AG1741" s="45"/>
      <c r="AH1741" s="45"/>
      <c r="AI1741" s="45"/>
      <c r="AJ1741" s="45"/>
      <c r="AK1741" s="45"/>
      <c r="AL1741" s="45"/>
      <c r="AM1741" s="45"/>
      <c r="AN1741" s="45"/>
      <c r="AO1741" s="45"/>
      <c r="AP1741" s="45"/>
      <c r="AQ1741" s="45"/>
      <c r="AR1741" s="45"/>
      <c r="AS1741" s="45"/>
    </row>
    <row r="1742" spans="10:45" x14ac:dyDescent="0.25">
      <c r="J1742" s="45"/>
      <c r="K1742" s="45"/>
      <c r="L1742" s="45"/>
      <c r="M1742" s="45"/>
      <c r="N1742" s="45"/>
      <c r="O1742" s="45"/>
      <c r="P1742" s="45"/>
      <c r="Q1742" s="45"/>
      <c r="R1742" s="45"/>
      <c r="S1742" s="45"/>
      <c r="T1742" s="45"/>
      <c r="U1742" s="45"/>
      <c r="V1742" s="45"/>
      <c r="W1742" s="45"/>
      <c r="X1742" s="45"/>
      <c r="Y1742" s="45"/>
      <c r="Z1742" s="45"/>
      <c r="AA1742" s="45"/>
      <c r="AB1742" s="45"/>
      <c r="AC1742" s="45"/>
      <c r="AD1742" s="45"/>
      <c r="AE1742" s="45"/>
      <c r="AF1742" s="45"/>
      <c r="AG1742" s="45"/>
      <c r="AH1742" s="45"/>
      <c r="AI1742" s="45"/>
      <c r="AJ1742" s="45"/>
      <c r="AK1742" s="45"/>
      <c r="AL1742" s="45"/>
      <c r="AM1742" s="45"/>
      <c r="AN1742" s="45"/>
      <c r="AO1742" s="45"/>
      <c r="AP1742" s="45"/>
      <c r="AQ1742" s="45"/>
      <c r="AR1742" s="45"/>
      <c r="AS1742" s="45"/>
    </row>
    <row r="1743" spans="10:45" x14ac:dyDescent="0.25">
      <c r="J1743" s="45"/>
      <c r="K1743" s="45"/>
      <c r="L1743" s="45"/>
      <c r="M1743" s="45"/>
      <c r="N1743" s="45"/>
      <c r="O1743" s="45"/>
      <c r="P1743" s="45"/>
      <c r="Q1743" s="45"/>
      <c r="R1743" s="45"/>
      <c r="S1743" s="45"/>
      <c r="T1743" s="45"/>
      <c r="U1743" s="45"/>
      <c r="V1743" s="45"/>
      <c r="W1743" s="45"/>
      <c r="X1743" s="45"/>
      <c r="Y1743" s="45"/>
      <c r="Z1743" s="45"/>
      <c r="AA1743" s="45"/>
      <c r="AB1743" s="45"/>
      <c r="AC1743" s="45"/>
      <c r="AD1743" s="45"/>
      <c r="AE1743" s="45"/>
      <c r="AF1743" s="45"/>
      <c r="AG1743" s="45"/>
      <c r="AH1743" s="45"/>
      <c r="AI1743" s="45"/>
      <c r="AJ1743" s="45"/>
      <c r="AK1743" s="45"/>
      <c r="AL1743" s="45"/>
      <c r="AM1743" s="45"/>
      <c r="AN1743" s="45"/>
      <c r="AO1743" s="45"/>
      <c r="AP1743" s="45"/>
      <c r="AQ1743" s="45"/>
      <c r="AR1743" s="45"/>
      <c r="AS1743" s="45"/>
    </row>
    <row r="1744" spans="10:45" x14ac:dyDescent="0.25">
      <c r="J1744" s="45"/>
      <c r="K1744" s="45"/>
      <c r="L1744" s="45"/>
      <c r="M1744" s="45"/>
      <c r="N1744" s="45"/>
      <c r="O1744" s="45"/>
      <c r="P1744" s="45"/>
      <c r="Q1744" s="45"/>
      <c r="R1744" s="45"/>
      <c r="S1744" s="45"/>
      <c r="T1744" s="45"/>
      <c r="U1744" s="45"/>
      <c r="V1744" s="45"/>
      <c r="W1744" s="45"/>
      <c r="X1744" s="45"/>
      <c r="Y1744" s="45"/>
      <c r="Z1744" s="45"/>
      <c r="AA1744" s="45"/>
      <c r="AB1744" s="45"/>
      <c r="AC1744" s="45"/>
      <c r="AD1744" s="45"/>
      <c r="AE1744" s="45"/>
      <c r="AF1744" s="45"/>
      <c r="AG1744" s="45"/>
      <c r="AH1744" s="45"/>
      <c r="AI1744" s="45"/>
      <c r="AJ1744" s="45"/>
      <c r="AK1744" s="45"/>
      <c r="AL1744" s="45"/>
      <c r="AM1744" s="45"/>
      <c r="AN1744" s="45"/>
      <c r="AO1744" s="45"/>
      <c r="AP1744" s="45"/>
      <c r="AQ1744" s="45"/>
      <c r="AR1744" s="45"/>
      <c r="AS1744" s="45"/>
    </row>
    <row r="1745" spans="10:45" x14ac:dyDescent="0.25">
      <c r="J1745" s="45"/>
      <c r="K1745" s="45"/>
      <c r="L1745" s="45"/>
      <c r="M1745" s="45"/>
      <c r="N1745" s="45"/>
      <c r="O1745" s="45"/>
      <c r="P1745" s="45"/>
      <c r="Q1745" s="45"/>
      <c r="R1745" s="45"/>
      <c r="S1745" s="45"/>
      <c r="T1745" s="45"/>
      <c r="U1745" s="45"/>
      <c r="V1745" s="45"/>
      <c r="W1745" s="45"/>
      <c r="X1745" s="45"/>
      <c r="Y1745" s="45"/>
      <c r="Z1745" s="45"/>
      <c r="AA1745" s="45"/>
      <c r="AB1745" s="45"/>
      <c r="AC1745" s="45"/>
      <c r="AD1745" s="45"/>
      <c r="AE1745" s="45"/>
      <c r="AF1745" s="45"/>
      <c r="AG1745" s="45"/>
      <c r="AH1745" s="45"/>
      <c r="AI1745" s="45"/>
      <c r="AJ1745" s="45"/>
      <c r="AK1745" s="45"/>
      <c r="AL1745" s="45"/>
      <c r="AM1745" s="45"/>
      <c r="AN1745" s="45"/>
      <c r="AO1745" s="45"/>
      <c r="AP1745" s="45"/>
      <c r="AQ1745" s="45"/>
      <c r="AR1745" s="45"/>
      <c r="AS1745" s="45"/>
    </row>
    <row r="1746" spans="10:45" x14ac:dyDescent="0.25">
      <c r="J1746" s="45"/>
      <c r="K1746" s="45"/>
      <c r="L1746" s="45"/>
      <c r="M1746" s="45"/>
      <c r="N1746" s="45"/>
      <c r="O1746" s="45"/>
      <c r="P1746" s="45"/>
      <c r="Q1746" s="45"/>
      <c r="R1746" s="45"/>
      <c r="S1746" s="45"/>
      <c r="T1746" s="45"/>
      <c r="U1746" s="45"/>
      <c r="V1746" s="45"/>
      <c r="W1746" s="45"/>
      <c r="X1746" s="45"/>
      <c r="Y1746" s="45"/>
      <c r="Z1746" s="45"/>
      <c r="AA1746" s="45"/>
      <c r="AB1746" s="45"/>
      <c r="AC1746" s="45"/>
      <c r="AD1746" s="45"/>
      <c r="AE1746" s="45"/>
      <c r="AF1746" s="45"/>
      <c r="AG1746" s="45"/>
      <c r="AH1746" s="45"/>
      <c r="AI1746" s="45"/>
      <c r="AJ1746" s="45"/>
      <c r="AK1746" s="45"/>
      <c r="AL1746" s="45"/>
      <c r="AM1746" s="45"/>
      <c r="AN1746" s="45"/>
      <c r="AO1746" s="45"/>
      <c r="AP1746" s="45"/>
      <c r="AQ1746" s="45"/>
      <c r="AR1746" s="45"/>
      <c r="AS1746" s="45"/>
    </row>
    <row r="1747" spans="10:45" x14ac:dyDescent="0.25">
      <c r="J1747" s="45"/>
      <c r="K1747" s="45"/>
      <c r="L1747" s="45"/>
      <c r="M1747" s="45"/>
      <c r="N1747" s="45"/>
      <c r="O1747" s="45"/>
      <c r="P1747" s="45"/>
      <c r="Q1747" s="45"/>
      <c r="R1747" s="45"/>
      <c r="S1747" s="45"/>
      <c r="T1747" s="45"/>
      <c r="U1747" s="45"/>
      <c r="V1747" s="45"/>
      <c r="W1747" s="45"/>
      <c r="X1747" s="45"/>
      <c r="Y1747" s="45"/>
      <c r="Z1747" s="45"/>
      <c r="AA1747" s="45"/>
      <c r="AB1747" s="45"/>
      <c r="AC1747" s="45"/>
      <c r="AD1747" s="45"/>
      <c r="AE1747" s="45"/>
      <c r="AF1747" s="45"/>
      <c r="AG1747" s="45"/>
      <c r="AH1747" s="45"/>
      <c r="AI1747" s="45"/>
      <c r="AJ1747" s="45"/>
      <c r="AK1747" s="45"/>
      <c r="AL1747" s="45"/>
      <c r="AM1747" s="45"/>
      <c r="AN1747" s="45"/>
      <c r="AO1747" s="45"/>
      <c r="AP1747" s="45"/>
      <c r="AQ1747" s="45"/>
      <c r="AR1747" s="45"/>
      <c r="AS1747" s="45"/>
    </row>
    <row r="1748" spans="10:45" x14ac:dyDescent="0.25">
      <c r="J1748" s="45"/>
      <c r="K1748" s="45"/>
      <c r="L1748" s="45"/>
      <c r="M1748" s="45"/>
      <c r="N1748" s="45"/>
      <c r="O1748" s="45"/>
      <c r="P1748" s="45"/>
      <c r="Q1748" s="45"/>
      <c r="R1748" s="45"/>
      <c r="S1748" s="45"/>
      <c r="T1748" s="45"/>
      <c r="U1748" s="45"/>
      <c r="V1748" s="45"/>
      <c r="W1748" s="45"/>
      <c r="X1748" s="45"/>
      <c r="Y1748" s="45"/>
      <c r="Z1748" s="45"/>
      <c r="AA1748" s="45"/>
      <c r="AB1748" s="45"/>
      <c r="AC1748" s="45"/>
      <c r="AD1748" s="45"/>
      <c r="AE1748" s="45"/>
      <c r="AF1748" s="45"/>
      <c r="AG1748" s="45"/>
      <c r="AH1748" s="45"/>
      <c r="AI1748" s="45"/>
      <c r="AJ1748" s="45"/>
      <c r="AK1748" s="45"/>
      <c r="AL1748" s="45"/>
      <c r="AM1748" s="45"/>
      <c r="AN1748" s="45"/>
      <c r="AO1748" s="45"/>
      <c r="AP1748" s="45"/>
      <c r="AQ1748" s="45"/>
      <c r="AR1748" s="45"/>
      <c r="AS1748" s="45"/>
    </row>
    <row r="1749" spans="10:45" x14ac:dyDescent="0.25">
      <c r="J1749" s="45"/>
      <c r="K1749" s="45"/>
      <c r="L1749" s="45"/>
      <c r="M1749" s="45"/>
      <c r="N1749" s="45"/>
      <c r="O1749" s="45"/>
      <c r="P1749" s="45"/>
      <c r="Q1749" s="45"/>
      <c r="R1749" s="45"/>
      <c r="S1749" s="45"/>
      <c r="T1749" s="45"/>
      <c r="U1749" s="45"/>
      <c r="V1749" s="45"/>
      <c r="W1749" s="45"/>
      <c r="X1749" s="45"/>
      <c r="Y1749" s="45"/>
      <c r="Z1749" s="45"/>
      <c r="AA1749" s="45"/>
      <c r="AB1749" s="45"/>
      <c r="AC1749" s="45"/>
      <c r="AD1749" s="45"/>
      <c r="AE1749" s="45"/>
      <c r="AF1749" s="45"/>
      <c r="AG1749" s="45"/>
      <c r="AH1749" s="45"/>
      <c r="AI1749" s="45"/>
      <c r="AJ1749" s="45"/>
      <c r="AK1749" s="45"/>
      <c r="AL1749" s="45"/>
      <c r="AM1749" s="45"/>
      <c r="AN1749" s="45"/>
      <c r="AO1749" s="45"/>
      <c r="AP1749" s="45"/>
      <c r="AQ1749" s="45"/>
      <c r="AR1749" s="45"/>
      <c r="AS1749" s="45"/>
    </row>
    <row r="1750" spans="10:45" x14ac:dyDescent="0.25">
      <c r="J1750" s="45"/>
      <c r="K1750" s="45"/>
      <c r="L1750" s="45"/>
      <c r="M1750" s="45"/>
      <c r="N1750" s="45"/>
      <c r="O1750" s="45"/>
      <c r="P1750" s="45"/>
      <c r="Q1750" s="45"/>
      <c r="R1750" s="45"/>
      <c r="S1750" s="45"/>
      <c r="T1750" s="45"/>
      <c r="U1750" s="45"/>
      <c r="V1750" s="45"/>
      <c r="W1750" s="45"/>
      <c r="X1750" s="45"/>
      <c r="Y1750" s="45"/>
      <c r="Z1750" s="45"/>
      <c r="AA1750" s="45"/>
      <c r="AB1750" s="45"/>
      <c r="AC1750" s="45"/>
      <c r="AD1750" s="45"/>
      <c r="AE1750" s="45"/>
      <c r="AF1750" s="45"/>
      <c r="AG1750" s="45"/>
      <c r="AH1750" s="45"/>
      <c r="AI1750" s="45"/>
      <c r="AJ1750" s="45"/>
      <c r="AK1750" s="45"/>
      <c r="AL1750" s="45"/>
      <c r="AM1750" s="45"/>
      <c r="AN1750" s="45"/>
      <c r="AO1750" s="45"/>
      <c r="AP1750" s="45"/>
      <c r="AQ1750" s="45"/>
      <c r="AR1750" s="45"/>
      <c r="AS1750" s="45"/>
    </row>
    <row r="1751" spans="10:45" x14ac:dyDescent="0.25">
      <c r="J1751" s="45"/>
      <c r="K1751" s="45"/>
      <c r="L1751" s="45"/>
      <c r="M1751" s="45"/>
      <c r="N1751" s="45"/>
      <c r="O1751" s="45"/>
      <c r="P1751" s="45"/>
      <c r="Q1751" s="45"/>
      <c r="R1751" s="45"/>
      <c r="S1751" s="45"/>
      <c r="T1751" s="45"/>
      <c r="U1751" s="45"/>
      <c r="V1751" s="45"/>
      <c r="W1751" s="45"/>
      <c r="X1751" s="45"/>
      <c r="Y1751" s="45"/>
      <c r="Z1751" s="45"/>
      <c r="AA1751" s="45"/>
      <c r="AB1751" s="45"/>
      <c r="AC1751" s="45"/>
      <c r="AD1751" s="45"/>
      <c r="AE1751" s="45"/>
      <c r="AF1751" s="45"/>
      <c r="AG1751" s="45"/>
      <c r="AH1751" s="45"/>
      <c r="AI1751" s="45"/>
      <c r="AJ1751" s="45"/>
      <c r="AK1751" s="45"/>
      <c r="AL1751" s="45"/>
      <c r="AM1751" s="45"/>
      <c r="AN1751" s="45"/>
      <c r="AO1751" s="45"/>
      <c r="AP1751" s="45"/>
      <c r="AQ1751" s="45"/>
      <c r="AR1751" s="45"/>
      <c r="AS1751" s="45"/>
    </row>
    <row r="1752" spans="10:45" x14ac:dyDescent="0.25">
      <c r="J1752" s="45"/>
      <c r="K1752" s="45"/>
      <c r="L1752" s="45"/>
      <c r="M1752" s="45"/>
      <c r="N1752" s="45"/>
      <c r="O1752" s="45"/>
      <c r="P1752" s="45"/>
      <c r="Q1752" s="45"/>
      <c r="R1752" s="45"/>
      <c r="S1752" s="45"/>
      <c r="T1752" s="45"/>
      <c r="U1752" s="45"/>
      <c r="V1752" s="45"/>
      <c r="W1752" s="45"/>
      <c r="X1752" s="45"/>
      <c r="Y1752" s="45"/>
      <c r="Z1752" s="45"/>
      <c r="AA1752" s="45"/>
      <c r="AB1752" s="45"/>
      <c r="AC1752" s="45"/>
      <c r="AD1752" s="45"/>
      <c r="AE1752" s="45"/>
      <c r="AF1752" s="45"/>
      <c r="AG1752" s="45"/>
      <c r="AH1752" s="45"/>
      <c r="AI1752" s="45"/>
      <c r="AJ1752" s="45"/>
      <c r="AK1752" s="45"/>
      <c r="AL1752" s="45"/>
      <c r="AM1752" s="45"/>
      <c r="AN1752" s="45"/>
      <c r="AO1752" s="45"/>
      <c r="AP1752" s="45"/>
      <c r="AQ1752" s="45"/>
      <c r="AR1752" s="45"/>
      <c r="AS1752" s="45"/>
    </row>
    <row r="1753" spans="10:45" x14ac:dyDescent="0.25">
      <c r="J1753" s="45"/>
      <c r="K1753" s="45"/>
      <c r="L1753" s="45"/>
      <c r="M1753" s="45"/>
      <c r="N1753" s="45"/>
      <c r="O1753" s="45"/>
      <c r="P1753" s="45"/>
      <c r="Q1753" s="45"/>
      <c r="R1753" s="45"/>
      <c r="S1753" s="45"/>
      <c r="T1753" s="45"/>
      <c r="U1753" s="45"/>
      <c r="V1753" s="45"/>
      <c r="W1753" s="45"/>
      <c r="X1753" s="45"/>
      <c r="Y1753" s="45"/>
      <c r="Z1753" s="45"/>
      <c r="AA1753" s="45"/>
      <c r="AB1753" s="45"/>
      <c r="AC1753" s="45"/>
      <c r="AD1753" s="45"/>
      <c r="AE1753" s="45"/>
      <c r="AF1753" s="45"/>
      <c r="AG1753" s="45"/>
      <c r="AH1753" s="45"/>
      <c r="AI1753" s="45"/>
      <c r="AJ1753" s="45"/>
      <c r="AK1753" s="45"/>
      <c r="AL1753" s="45"/>
      <c r="AM1753" s="45"/>
      <c r="AN1753" s="45"/>
      <c r="AO1753" s="45"/>
      <c r="AP1753" s="45"/>
      <c r="AQ1753" s="45"/>
      <c r="AR1753" s="45"/>
      <c r="AS1753" s="45"/>
    </row>
    <row r="1754" spans="10:45" x14ac:dyDescent="0.25">
      <c r="J1754" s="45"/>
      <c r="K1754" s="45"/>
      <c r="L1754" s="45"/>
      <c r="M1754" s="45"/>
      <c r="N1754" s="45"/>
      <c r="O1754" s="45"/>
      <c r="P1754" s="45"/>
      <c r="Q1754" s="45"/>
      <c r="R1754" s="45"/>
      <c r="S1754" s="45"/>
      <c r="T1754" s="45"/>
      <c r="U1754" s="45"/>
      <c r="V1754" s="45"/>
      <c r="W1754" s="45"/>
      <c r="X1754" s="45"/>
      <c r="Y1754" s="45"/>
      <c r="Z1754" s="45"/>
      <c r="AA1754" s="45"/>
      <c r="AB1754" s="45"/>
      <c r="AC1754" s="45"/>
      <c r="AD1754" s="45"/>
      <c r="AE1754" s="45"/>
      <c r="AF1754" s="45"/>
      <c r="AG1754" s="45"/>
      <c r="AH1754" s="45"/>
      <c r="AI1754" s="45"/>
      <c r="AJ1754" s="45"/>
      <c r="AK1754" s="45"/>
      <c r="AL1754" s="45"/>
      <c r="AM1754" s="45"/>
      <c r="AN1754" s="45"/>
      <c r="AO1754" s="45"/>
      <c r="AP1754" s="45"/>
      <c r="AQ1754" s="45"/>
      <c r="AR1754" s="45"/>
      <c r="AS1754" s="45"/>
    </row>
    <row r="1755" spans="10:45" x14ac:dyDescent="0.25">
      <c r="J1755" s="45"/>
      <c r="K1755" s="45"/>
      <c r="L1755" s="45"/>
      <c r="M1755" s="45"/>
      <c r="N1755" s="45"/>
      <c r="O1755" s="45"/>
      <c r="P1755" s="45"/>
      <c r="Q1755" s="45"/>
      <c r="R1755" s="45"/>
      <c r="S1755" s="45"/>
      <c r="T1755" s="45"/>
      <c r="U1755" s="45"/>
      <c r="V1755" s="45"/>
      <c r="W1755" s="45"/>
      <c r="X1755" s="45"/>
      <c r="Y1755" s="45"/>
      <c r="Z1755" s="45"/>
      <c r="AA1755" s="45"/>
      <c r="AB1755" s="45"/>
      <c r="AC1755" s="45"/>
      <c r="AD1755" s="45"/>
      <c r="AE1755" s="45"/>
      <c r="AF1755" s="45"/>
      <c r="AG1755" s="45"/>
      <c r="AH1755" s="45"/>
      <c r="AI1755" s="45"/>
      <c r="AJ1755" s="45"/>
      <c r="AK1755" s="45"/>
      <c r="AL1755" s="45"/>
      <c r="AM1755" s="45"/>
      <c r="AN1755" s="45"/>
      <c r="AO1755" s="45"/>
      <c r="AP1755" s="45"/>
      <c r="AQ1755" s="45"/>
      <c r="AR1755" s="45"/>
      <c r="AS1755" s="45"/>
    </row>
    <row r="1756" spans="10:45" x14ac:dyDescent="0.25">
      <c r="J1756" s="45"/>
      <c r="K1756" s="45"/>
      <c r="L1756" s="45"/>
      <c r="M1756" s="45"/>
      <c r="N1756" s="45"/>
      <c r="O1756" s="45"/>
      <c r="P1756" s="45"/>
      <c r="Q1756" s="45"/>
      <c r="R1756" s="45"/>
      <c r="S1756" s="45"/>
      <c r="T1756" s="45"/>
      <c r="U1756" s="45"/>
      <c r="V1756" s="45"/>
      <c r="W1756" s="45"/>
      <c r="X1756" s="45"/>
      <c r="Y1756" s="45"/>
      <c r="Z1756" s="45"/>
      <c r="AA1756" s="45"/>
      <c r="AB1756" s="45"/>
      <c r="AC1756" s="45"/>
      <c r="AD1756" s="45"/>
      <c r="AE1756" s="45"/>
      <c r="AF1756" s="45"/>
      <c r="AG1756" s="45"/>
      <c r="AH1756" s="45"/>
      <c r="AI1756" s="45"/>
      <c r="AJ1756" s="45"/>
      <c r="AK1756" s="45"/>
      <c r="AL1756" s="45"/>
      <c r="AM1756" s="45"/>
      <c r="AN1756" s="45"/>
      <c r="AO1756" s="45"/>
      <c r="AP1756" s="45"/>
      <c r="AQ1756" s="45"/>
      <c r="AR1756" s="45"/>
      <c r="AS1756" s="45"/>
    </row>
    <row r="1757" spans="10:45" x14ac:dyDescent="0.25">
      <c r="J1757" s="45"/>
      <c r="K1757" s="45"/>
      <c r="L1757" s="45"/>
      <c r="M1757" s="45"/>
      <c r="N1757" s="45"/>
      <c r="O1757" s="45"/>
      <c r="P1757" s="45"/>
      <c r="Q1757" s="45"/>
      <c r="R1757" s="45"/>
      <c r="S1757" s="45"/>
      <c r="T1757" s="45"/>
      <c r="U1757" s="45"/>
      <c r="V1757" s="45"/>
      <c r="W1757" s="45"/>
      <c r="X1757" s="45"/>
      <c r="Y1757" s="45"/>
      <c r="Z1757" s="45"/>
      <c r="AA1757" s="45"/>
      <c r="AB1757" s="45"/>
      <c r="AC1757" s="45"/>
      <c r="AD1757" s="45"/>
      <c r="AE1757" s="45"/>
      <c r="AF1757" s="45"/>
      <c r="AG1757" s="45"/>
      <c r="AH1757" s="45"/>
      <c r="AI1757" s="45"/>
      <c r="AJ1757" s="45"/>
      <c r="AK1757" s="45"/>
      <c r="AL1757" s="45"/>
      <c r="AM1757" s="45"/>
      <c r="AN1757" s="45"/>
      <c r="AO1757" s="45"/>
      <c r="AP1757" s="45"/>
      <c r="AQ1757" s="45"/>
      <c r="AR1757" s="45"/>
      <c r="AS1757" s="45"/>
    </row>
    <row r="1758" spans="10:45" x14ac:dyDescent="0.25">
      <c r="J1758" s="45"/>
      <c r="K1758" s="45"/>
      <c r="L1758" s="45"/>
      <c r="M1758" s="45"/>
      <c r="N1758" s="45"/>
      <c r="O1758" s="45"/>
      <c r="P1758" s="45"/>
      <c r="Q1758" s="45"/>
      <c r="R1758" s="45"/>
      <c r="S1758" s="45"/>
      <c r="T1758" s="45"/>
      <c r="U1758" s="45"/>
      <c r="V1758" s="45"/>
      <c r="W1758" s="45"/>
      <c r="X1758" s="45"/>
      <c r="Y1758" s="45"/>
      <c r="Z1758" s="45"/>
      <c r="AA1758" s="45"/>
      <c r="AB1758" s="45"/>
      <c r="AC1758" s="45"/>
      <c r="AD1758" s="45"/>
      <c r="AE1758" s="45"/>
      <c r="AF1758" s="45"/>
      <c r="AG1758" s="45"/>
      <c r="AH1758" s="45"/>
      <c r="AI1758" s="45"/>
      <c r="AJ1758" s="45"/>
      <c r="AK1758" s="45"/>
      <c r="AL1758" s="45"/>
      <c r="AM1758" s="45"/>
      <c r="AN1758" s="45"/>
      <c r="AO1758" s="45"/>
      <c r="AP1758" s="45"/>
      <c r="AQ1758" s="45"/>
      <c r="AR1758" s="45"/>
      <c r="AS1758" s="45"/>
    </row>
    <row r="1759" spans="10:45" x14ac:dyDescent="0.25">
      <c r="J1759" s="45"/>
      <c r="K1759" s="45"/>
      <c r="L1759" s="45"/>
      <c r="M1759" s="45"/>
      <c r="N1759" s="45"/>
      <c r="O1759" s="45"/>
      <c r="P1759" s="45"/>
      <c r="Q1759" s="45"/>
      <c r="R1759" s="45"/>
      <c r="S1759" s="45"/>
      <c r="T1759" s="45"/>
      <c r="U1759" s="45"/>
      <c r="V1759" s="45"/>
      <c r="W1759" s="45"/>
      <c r="X1759" s="45"/>
      <c r="Y1759" s="45"/>
      <c r="Z1759" s="45"/>
      <c r="AA1759" s="45"/>
      <c r="AB1759" s="45"/>
      <c r="AC1759" s="45"/>
      <c r="AD1759" s="45"/>
      <c r="AE1759" s="45"/>
      <c r="AF1759" s="45"/>
      <c r="AG1759" s="45"/>
      <c r="AH1759" s="45"/>
      <c r="AI1759" s="45"/>
      <c r="AJ1759" s="45"/>
      <c r="AK1759" s="45"/>
      <c r="AL1759" s="45"/>
      <c r="AM1759" s="45"/>
      <c r="AN1759" s="45"/>
      <c r="AO1759" s="45"/>
      <c r="AP1759" s="45"/>
      <c r="AQ1759" s="45"/>
      <c r="AR1759" s="45"/>
      <c r="AS1759" s="45"/>
    </row>
    <row r="1760" spans="10:45" x14ac:dyDescent="0.25">
      <c r="J1760" s="45"/>
      <c r="K1760" s="45"/>
      <c r="L1760" s="45"/>
      <c r="M1760" s="45"/>
      <c r="N1760" s="45"/>
      <c r="O1760" s="45"/>
      <c r="P1760" s="45"/>
      <c r="Q1760" s="45"/>
      <c r="R1760" s="45"/>
      <c r="S1760" s="45"/>
      <c r="T1760" s="45"/>
      <c r="U1760" s="45"/>
      <c r="V1760" s="45"/>
      <c r="W1760" s="45"/>
      <c r="X1760" s="45"/>
      <c r="Y1760" s="45"/>
      <c r="Z1760" s="45"/>
      <c r="AA1760" s="45"/>
      <c r="AB1760" s="45"/>
      <c r="AC1760" s="45"/>
      <c r="AD1760" s="45"/>
      <c r="AE1760" s="45"/>
      <c r="AF1760" s="45"/>
      <c r="AG1760" s="45"/>
      <c r="AH1760" s="45"/>
      <c r="AI1760" s="45"/>
      <c r="AJ1760" s="45"/>
      <c r="AK1760" s="45"/>
      <c r="AL1760" s="45"/>
      <c r="AM1760" s="45"/>
      <c r="AN1760" s="45"/>
      <c r="AO1760" s="45"/>
      <c r="AP1760" s="45"/>
      <c r="AQ1760" s="45"/>
      <c r="AR1760" s="45"/>
      <c r="AS1760" s="45"/>
    </row>
    <row r="1761" spans="10:45" x14ac:dyDescent="0.25">
      <c r="J1761" s="45"/>
      <c r="K1761" s="45"/>
      <c r="L1761" s="45"/>
      <c r="M1761" s="45"/>
      <c r="N1761" s="45"/>
      <c r="O1761" s="45"/>
      <c r="P1761" s="45"/>
      <c r="Q1761" s="45"/>
      <c r="R1761" s="45"/>
      <c r="S1761" s="45"/>
      <c r="T1761" s="45"/>
      <c r="U1761" s="45"/>
      <c r="V1761" s="45"/>
      <c r="W1761" s="45"/>
      <c r="X1761" s="45"/>
      <c r="Y1761" s="45"/>
      <c r="Z1761" s="45"/>
      <c r="AA1761" s="45"/>
      <c r="AB1761" s="45"/>
      <c r="AC1761" s="45"/>
      <c r="AD1761" s="45"/>
      <c r="AE1761" s="45"/>
      <c r="AF1761" s="45"/>
      <c r="AG1761" s="45"/>
      <c r="AH1761" s="45"/>
      <c r="AI1761" s="45"/>
      <c r="AJ1761" s="45"/>
      <c r="AK1761" s="45"/>
      <c r="AL1761" s="45"/>
      <c r="AM1761" s="45"/>
      <c r="AN1761" s="45"/>
      <c r="AO1761" s="45"/>
      <c r="AP1761" s="45"/>
      <c r="AQ1761" s="45"/>
      <c r="AR1761" s="45"/>
      <c r="AS1761" s="45"/>
    </row>
    <row r="1762" spans="10:45" x14ac:dyDescent="0.25">
      <c r="J1762" s="45"/>
      <c r="K1762" s="45"/>
      <c r="L1762" s="45"/>
      <c r="M1762" s="45"/>
      <c r="N1762" s="45"/>
      <c r="O1762" s="45"/>
      <c r="P1762" s="45"/>
      <c r="Q1762" s="45"/>
      <c r="R1762" s="45"/>
      <c r="S1762" s="45"/>
      <c r="T1762" s="45"/>
      <c r="U1762" s="45"/>
      <c r="V1762" s="45"/>
      <c r="W1762" s="45"/>
      <c r="X1762" s="45"/>
      <c r="Y1762" s="45"/>
      <c r="Z1762" s="45"/>
      <c r="AA1762" s="45"/>
      <c r="AB1762" s="45"/>
      <c r="AC1762" s="45"/>
      <c r="AD1762" s="45"/>
      <c r="AE1762" s="45"/>
      <c r="AF1762" s="45"/>
      <c r="AG1762" s="45"/>
      <c r="AH1762" s="45"/>
      <c r="AI1762" s="45"/>
      <c r="AJ1762" s="45"/>
      <c r="AK1762" s="45"/>
      <c r="AL1762" s="45"/>
      <c r="AM1762" s="45"/>
      <c r="AN1762" s="45"/>
      <c r="AO1762" s="45"/>
      <c r="AP1762" s="45"/>
      <c r="AQ1762" s="45"/>
      <c r="AR1762" s="45"/>
      <c r="AS1762" s="45"/>
    </row>
    <row r="1763" spans="10:45" x14ac:dyDescent="0.25">
      <c r="J1763" s="45"/>
      <c r="K1763" s="45"/>
      <c r="L1763" s="45"/>
      <c r="M1763" s="45"/>
      <c r="N1763" s="45"/>
      <c r="O1763" s="45"/>
      <c r="P1763" s="45"/>
      <c r="Q1763" s="45"/>
      <c r="R1763" s="45"/>
      <c r="S1763" s="45"/>
      <c r="T1763" s="45"/>
      <c r="U1763" s="45"/>
      <c r="V1763" s="45"/>
      <c r="W1763" s="45"/>
      <c r="X1763" s="45"/>
      <c r="Y1763" s="45"/>
      <c r="Z1763" s="45"/>
      <c r="AA1763" s="45"/>
      <c r="AB1763" s="45"/>
      <c r="AC1763" s="45"/>
      <c r="AD1763" s="45"/>
      <c r="AE1763" s="45"/>
      <c r="AF1763" s="45"/>
      <c r="AG1763" s="45"/>
      <c r="AH1763" s="45"/>
      <c r="AI1763" s="45"/>
      <c r="AJ1763" s="45"/>
      <c r="AK1763" s="45"/>
      <c r="AL1763" s="45"/>
      <c r="AM1763" s="45"/>
      <c r="AN1763" s="45"/>
      <c r="AO1763" s="45"/>
      <c r="AP1763" s="45"/>
      <c r="AQ1763" s="45"/>
      <c r="AR1763" s="45"/>
      <c r="AS1763" s="45"/>
    </row>
    <row r="1764" spans="10:45" x14ac:dyDescent="0.25">
      <c r="J1764" s="45"/>
      <c r="K1764" s="45"/>
      <c r="L1764" s="45"/>
      <c r="M1764" s="45"/>
      <c r="N1764" s="45"/>
      <c r="O1764" s="45"/>
      <c r="P1764" s="45"/>
      <c r="Q1764" s="45"/>
      <c r="R1764" s="45"/>
      <c r="S1764" s="45"/>
      <c r="T1764" s="45"/>
      <c r="U1764" s="45"/>
      <c r="V1764" s="45"/>
      <c r="W1764" s="45"/>
      <c r="X1764" s="45"/>
      <c r="Y1764" s="45"/>
      <c r="Z1764" s="45"/>
      <c r="AA1764" s="45"/>
      <c r="AB1764" s="45"/>
      <c r="AC1764" s="45"/>
      <c r="AD1764" s="45"/>
      <c r="AE1764" s="45"/>
      <c r="AF1764" s="45"/>
      <c r="AG1764" s="45"/>
      <c r="AH1764" s="45"/>
      <c r="AI1764" s="45"/>
      <c r="AJ1764" s="45"/>
      <c r="AK1764" s="45"/>
      <c r="AL1764" s="45"/>
      <c r="AM1764" s="45"/>
      <c r="AN1764" s="45"/>
      <c r="AO1764" s="45"/>
      <c r="AP1764" s="45"/>
      <c r="AQ1764" s="45"/>
      <c r="AR1764" s="45"/>
      <c r="AS1764" s="45"/>
    </row>
    <row r="1765" spans="10:45" x14ac:dyDescent="0.25">
      <c r="J1765" s="45"/>
      <c r="K1765" s="45"/>
      <c r="L1765" s="45"/>
      <c r="M1765" s="45"/>
      <c r="N1765" s="45"/>
      <c r="O1765" s="45"/>
      <c r="P1765" s="45"/>
      <c r="Q1765" s="45"/>
      <c r="R1765" s="45"/>
      <c r="S1765" s="45"/>
      <c r="T1765" s="45"/>
      <c r="U1765" s="45"/>
      <c r="V1765" s="45"/>
      <c r="W1765" s="45"/>
      <c r="X1765" s="45"/>
      <c r="Y1765" s="45"/>
      <c r="Z1765" s="45"/>
      <c r="AA1765" s="45"/>
      <c r="AB1765" s="45"/>
      <c r="AC1765" s="45"/>
      <c r="AD1765" s="45"/>
      <c r="AE1765" s="45"/>
      <c r="AF1765" s="45"/>
      <c r="AG1765" s="45"/>
      <c r="AH1765" s="45"/>
      <c r="AI1765" s="45"/>
      <c r="AJ1765" s="45"/>
      <c r="AK1765" s="45"/>
      <c r="AL1765" s="45"/>
      <c r="AM1765" s="45"/>
      <c r="AN1765" s="45"/>
      <c r="AO1765" s="45"/>
      <c r="AP1765" s="45"/>
      <c r="AQ1765" s="45"/>
      <c r="AR1765" s="45"/>
      <c r="AS1765" s="45"/>
    </row>
    <row r="1766" spans="10:45" x14ac:dyDescent="0.25">
      <c r="J1766" s="45"/>
      <c r="K1766" s="45"/>
      <c r="L1766" s="45"/>
      <c r="M1766" s="45"/>
      <c r="N1766" s="45"/>
      <c r="O1766" s="45"/>
      <c r="P1766" s="45"/>
      <c r="Q1766" s="45"/>
      <c r="R1766" s="45"/>
      <c r="S1766" s="45"/>
      <c r="T1766" s="45"/>
      <c r="U1766" s="45"/>
      <c r="V1766" s="45"/>
      <c r="W1766" s="45"/>
      <c r="X1766" s="45"/>
      <c r="Y1766" s="45"/>
      <c r="Z1766" s="45"/>
      <c r="AA1766" s="45"/>
      <c r="AB1766" s="45"/>
      <c r="AC1766" s="45"/>
      <c r="AD1766" s="45"/>
      <c r="AE1766" s="45"/>
      <c r="AF1766" s="45"/>
      <c r="AG1766" s="45"/>
      <c r="AH1766" s="45"/>
      <c r="AI1766" s="45"/>
      <c r="AJ1766" s="45"/>
      <c r="AK1766" s="45"/>
      <c r="AL1766" s="45"/>
      <c r="AM1766" s="45"/>
      <c r="AN1766" s="45"/>
      <c r="AO1766" s="45"/>
      <c r="AP1766" s="45"/>
      <c r="AQ1766" s="45"/>
      <c r="AR1766" s="45"/>
      <c r="AS1766" s="45"/>
    </row>
    <row r="1767" spans="10:45" x14ac:dyDescent="0.25">
      <c r="J1767" s="45"/>
      <c r="K1767" s="45"/>
      <c r="L1767" s="45"/>
      <c r="M1767" s="45"/>
      <c r="N1767" s="45"/>
      <c r="O1767" s="45"/>
      <c r="P1767" s="45"/>
      <c r="Q1767" s="45"/>
      <c r="R1767" s="45"/>
      <c r="S1767" s="45"/>
      <c r="T1767" s="45"/>
      <c r="U1767" s="45"/>
      <c r="V1767" s="45"/>
      <c r="W1767" s="45"/>
      <c r="X1767" s="45"/>
      <c r="Y1767" s="45"/>
      <c r="Z1767" s="45"/>
      <c r="AA1767" s="45"/>
      <c r="AB1767" s="45"/>
      <c r="AC1767" s="45"/>
      <c r="AD1767" s="45"/>
      <c r="AE1767" s="45"/>
      <c r="AF1767" s="45"/>
      <c r="AG1767" s="45"/>
      <c r="AH1767" s="45"/>
      <c r="AI1767" s="45"/>
      <c r="AJ1767" s="45"/>
      <c r="AK1767" s="45"/>
      <c r="AL1767" s="45"/>
      <c r="AM1767" s="45"/>
      <c r="AN1767" s="45"/>
      <c r="AO1767" s="45"/>
      <c r="AP1767" s="45"/>
      <c r="AQ1767" s="45"/>
      <c r="AR1767" s="45"/>
      <c r="AS1767" s="45"/>
    </row>
    <row r="1768" spans="10:45" x14ac:dyDescent="0.25">
      <c r="J1768" s="45"/>
      <c r="K1768" s="45"/>
      <c r="L1768" s="45"/>
      <c r="M1768" s="45"/>
      <c r="N1768" s="45"/>
      <c r="O1768" s="45"/>
      <c r="P1768" s="45"/>
      <c r="Q1768" s="45"/>
      <c r="R1768" s="45"/>
      <c r="S1768" s="45"/>
      <c r="T1768" s="45"/>
      <c r="U1768" s="45"/>
      <c r="V1768" s="45"/>
      <c r="W1768" s="45"/>
      <c r="X1768" s="45"/>
      <c r="Y1768" s="45"/>
      <c r="Z1768" s="45"/>
      <c r="AA1768" s="45"/>
      <c r="AB1768" s="45"/>
      <c r="AC1768" s="45"/>
      <c r="AD1768" s="45"/>
      <c r="AE1768" s="45"/>
      <c r="AF1768" s="45"/>
      <c r="AG1768" s="45"/>
      <c r="AH1768" s="45"/>
      <c r="AI1768" s="45"/>
      <c r="AJ1768" s="45"/>
      <c r="AK1768" s="45"/>
      <c r="AL1768" s="45"/>
      <c r="AM1768" s="45"/>
      <c r="AN1768" s="45"/>
      <c r="AO1768" s="45"/>
      <c r="AP1768" s="45"/>
      <c r="AQ1768" s="45"/>
      <c r="AR1768" s="45"/>
      <c r="AS1768" s="45"/>
    </row>
    <row r="1769" spans="10:45" x14ac:dyDescent="0.25">
      <c r="J1769" s="45"/>
      <c r="K1769" s="45"/>
      <c r="L1769" s="45"/>
      <c r="M1769" s="45"/>
      <c r="N1769" s="45"/>
      <c r="O1769" s="45"/>
      <c r="P1769" s="45"/>
      <c r="Q1769" s="45"/>
      <c r="R1769" s="45"/>
      <c r="S1769" s="45"/>
      <c r="T1769" s="45"/>
      <c r="U1769" s="45"/>
      <c r="V1769" s="45"/>
      <c r="W1769" s="45"/>
      <c r="X1769" s="45"/>
      <c r="Y1769" s="45"/>
      <c r="Z1769" s="45"/>
      <c r="AA1769" s="45"/>
      <c r="AB1769" s="45"/>
      <c r="AC1769" s="45"/>
      <c r="AD1769" s="45"/>
      <c r="AE1769" s="45"/>
      <c r="AF1769" s="45"/>
      <c r="AG1769" s="45"/>
      <c r="AH1769" s="45"/>
      <c r="AI1769" s="45"/>
      <c r="AJ1769" s="45"/>
      <c r="AK1769" s="45"/>
      <c r="AL1769" s="45"/>
      <c r="AM1769" s="45"/>
      <c r="AN1769" s="45"/>
      <c r="AO1769" s="45"/>
      <c r="AP1769" s="45"/>
      <c r="AQ1769" s="45"/>
      <c r="AR1769" s="45"/>
      <c r="AS1769" s="45"/>
    </row>
    <row r="1770" spans="10:45" x14ac:dyDescent="0.25">
      <c r="J1770" s="45"/>
      <c r="K1770" s="45"/>
      <c r="L1770" s="45"/>
      <c r="M1770" s="45"/>
      <c r="N1770" s="45"/>
      <c r="O1770" s="45"/>
      <c r="P1770" s="45"/>
      <c r="Q1770" s="45"/>
      <c r="R1770" s="45"/>
      <c r="S1770" s="45"/>
      <c r="T1770" s="45"/>
      <c r="U1770" s="45"/>
      <c r="V1770" s="45"/>
      <c r="W1770" s="45"/>
      <c r="X1770" s="45"/>
      <c r="Y1770" s="45"/>
      <c r="Z1770" s="45"/>
      <c r="AA1770" s="45"/>
      <c r="AB1770" s="45"/>
      <c r="AC1770" s="45"/>
      <c r="AD1770" s="45"/>
      <c r="AE1770" s="45"/>
      <c r="AF1770" s="45"/>
      <c r="AG1770" s="45"/>
      <c r="AH1770" s="45"/>
      <c r="AI1770" s="45"/>
      <c r="AJ1770" s="45"/>
      <c r="AK1770" s="45"/>
      <c r="AL1770" s="45"/>
      <c r="AM1770" s="45"/>
      <c r="AN1770" s="45"/>
      <c r="AO1770" s="45"/>
      <c r="AP1770" s="45"/>
      <c r="AQ1770" s="45"/>
      <c r="AR1770" s="45"/>
      <c r="AS1770" s="45"/>
    </row>
    <row r="1771" spans="10:45" x14ac:dyDescent="0.25">
      <c r="J1771" s="45"/>
      <c r="K1771" s="45"/>
      <c r="L1771" s="45"/>
      <c r="M1771" s="45"/>
      <c r="N1771" s="45"/>
      <c r="O1771" s="45"/>
      <c r="P1771" s="45"/>
      <c r="Q1771" s="45"/>
      <c r="R1771" s="45"/>
      <c r="S1771" s="45"/>
      <c r="T1771" s="45"/>
      <c r="U1771" s="45"/>
      <c r="V1771" s="45"/>
      <c r="W1771" s="45"/>
      <c r="X1771" s="45"/>
      <c r="Y1771" s="45"/>
      <c r="Z1771" s="45"/>
      <c r="AA1771" s="45"/>
      <c r="AB1771" s="45"/>
      <c r="AC1771" s="45"/>
      <c r="AD1771" s="45"/>
      <c r="AE1771" s="45"/>
      <c r="AF1771" s="45"/>
      <c r="AG1771" s="45"/>
      <c r="AH1771" s="45"/>
      <c r="AI1771" s="45"/>
      <c r="AJ1771" s="45"/>
      <c r="AK1771" s="45"/>
      <c r="AL1771" s="45"/>
      <c r="AM1771" s="45"/>
      <c r="AN1771" s="45"/>
      <c r="AO1771" s="45"/>
      <c r="AP1771" s="45"/>
      <c r="AQ1771" s="45"/>
      <c r="AR1771" s="45"/>
      <c r="AS1771" s="45"/>
    </row>
    <row r="1772" spans="10:45" x14ac:dyDescent="0.25">
      <c r="J1772" s="45"/>
      <c r="K1772" s="45"/>
      <c r="L1772" s="45"/>
      <c r="M1772" s="45"/>
      <c r="N1772" s="45"/>
      <c r="O1772" s="45"/>
      <c r="P1772" s="45"/>
      <c r="Q1772" s="45"/>
      <c r="R1772" s="45"/>
      <c r="S1772" s="45"/>
      <c r="T1772" s="45"/>
      <c r="U1772" s="45"/>
      <c r="V1772" s="45"/>
      <c r="W1772" s="45"/>
      <c r="X1772" s="45"/>
      <c r="Y1772" s="45"/>
      <c r="Z1772" s="45"/>
      <c r="AA1772" s="45"/>
      <c r="AB1772" s="45"/>
      <c r="AC1772" s="45"/>
      <c r="AD1772" s="45"/>
      <c r="AE1772" s="45"/>
      <c r="AF1772" s="45"/>
      <c r="AG1772" s="45"/>
      <c r="AH1772" s="45"/>
      <c r="AI1772" s="45"/>
      <c r="AJ1772" s="45"/>
      <c r="AK1772" s="45"/>
      <c r="AL1772" s="45"/>
      <c r="AM1772" s="45"/>
      <c r="AN1772" s="45"/>
      <c r="AO1772" s="45"/>
      <c r="AP1772" s="45"/>
      <c r="AQ1772" s="45"/>
      <c r="AR1772" s="45"/>
      <c r="AS1772" s="45"/>
    </row>
    <row r="1773" spans="10:45" x14ac:dyDescent="0.25">
      <c r="J1773" s="45"/>
      <c r="K1773" s="45"/>
      <c r="L1773" s="45"/>
      <c r="M1773" s="45"/>
      <c r="N1773" s="45"/>
      <c r="O1773" s="45"/>
      <c r="P1773" s="45"/>
      <c r="Q1773" s="45"/>
      <c r="R1773" s="45"/>
      <c r="S1773" s="45"/>
      <c r="T1773" s="45"/>
      <c r="U1773" s="45"/>
      <c r="V1773" s="45"/>
      <c r="W1773" s="45"/>
      <c r="X1773" s="45"/>
      <c r="Y1773" s="45"/>
      <c r="Z1773" s="45"/>
      <c r="AA1773" s="45"/>
      <c r="AB1773" s="45"/>
      <c r="AC1773" s="45"/>
      <c r="AD1773" s="45"/>
      <c r="AE1773" s="45"/>
      <c r="AF1773" s="45"/>
      <c r="AG1773" s="45"/>
      <c r="AH1773" s="45"/>
      <c r="AI1773" s="45"/>
      <c r="AJ1773" s="45"/>
      <c r="AK1773" s="45"/>
      <c r="AL1773" s="45"/>
      <c r="AM1773" s="45"/>
      <c r="AN1773" s="45"/>
      <c r="AO1773" s="45"/>
      <c r="AP1773" s="45"/>
      <c r="AQ1773" s="45"/>
      <c r="AR1773" s="45"/>
      <c r="AS1773" s="45"/>
    </row>
    <row r="1774" spans="10:45" x14ac:dyDescent="0.25">
      <c r="J1774" s="45"/>
      <c r="K1774" s="45"/>
      <c r="L1774" s="45"/>
      <c r="M1774" s="45"/>
      <c r="N1774" s="45"/>
      <c r="O1774" s="45"/>
      <c r="P1774" s="45"/>
      <c r="Q1774" s="45"/>
      <c r="R1774" s="45"/>
      <c r="S1774" s="45"/>
      <c r="T1774" s="45"/>
      <c r="U1774" s="45"/>
      <c r="V1774" s="45"/>
      <c r="W1774" s="45"/>
      <c r="X1774" s="45"/>
      <c r="Y1774" s="45"/>
      <c r="Z1774" s="45"/>
      <c r="AA1774" s="45"/>
      <c r="AB1774" s="45"/>
      <c r="AC1774" s="45"/>
      <c r="AD1774" s="45"/>
      <c r="AE1774" s="45"/>
      <c r="AF1774" s="45"/>
      <c r="AG1774" s="45"/>
      <c r="AH1774" s="45"/>
      <c r="AI1774" s="45"/>
      <c r="AJ1774" s="45"/>
      <c r="AK1774" s="45"/>
      <c r="AL1774" s="45"/>
      <c r="AM1774" s="45"/>
      <c r="AN1774" s="45"/>
      <c r="AO1774" s="45"/>
      <c r="AP1774" s="45"/>
      <c r="AQ1774" s="45"/>
      <c r="AR1774" s="45"/>
      <c r="AS1774" s="45"/>
    </row>
    <row r="1775" spans="10:45" x14ac:dyDescent="0.25">
      <c r="J1775" s="45"/>
      <c r="K1775" s="45"/>
      <c r="L1775" s="45"/>
      <c r="M1775" s="45"/>
      <c r="N1775" s="45"/>
      <c r="O1775" s="45"/>
      <c r="P1775" s="45"/>
      <c r="Q1775" s="45"/>
      <c r="R1775" s="45"/>
      <c r="S1775" s="45"/>
      <c r="T1775" s="45"/>
      <c r="U1775" s="45"/>
      <c r="V1775" s="45"/>
      <c r="W1775" s="45"/>
      <c r="X1775" s="45"/>
      <c r="Y1775" s="45"/>
      <c r="Z1775" s="45"/>
      <c r="AA1775" s="45"/>
      <c r="AB1775" s="45"/>
      <c r="AC1775" s="45"/>
      <c r="AD1775" s="45"/>
      <c r="AE1775" s="45"/>
      <c r="AF1775" s="45"/>
      <c r="AG1775" s="45"/>
      <c r="AH1775" s="45"/>
      <c r="AI1775" s="45"/>
      <c r="AJ1775" s="45"/>
      <c r="AK1775" s="45"/>
      <c r="AL1775" s="45"/>
      <c r="AM1775" s="45"/>
      <c r="AN1775" s="45"/>
      <c r="AO1775" s="45"/>
      <c r="AP1775" s="45"/>
      <c r="AQ1775" s="45"/>
      <c r="AR1775" s="45"/>
      <c r="AS1775" s="45"/>
    </row>
    <row r="1776" spans="10:45" x14ac:dyDescent="0.25">
      <c r="J1776" s="45"/>
      <c r="K1776" s="45"/>
      <c r="L1776" s="45"/>
      <c r="M1776" s="45"/>
      <c r="N1776" s="45"/>
      <c r="O1776" s="45"/>
      <c r="P1776" s="45"/>
      <c r="Q1776" s="45"/>
      <c r="R1776" s="45"/>
      <c r="S1776" s="45"/>
      <c r="T1776" s="45"/>
      <c r="U1776" s="45"/>
      <c r="V1776" s="45"/>
      <c r="W1776" s="45"/>
      <c r="X1776" s="45"/>
      <c r="Y1776" s="45"/>
      <c r="Z1776" s="45"/>
      <c r="AA1776" s="45"/>
      <c r="AB1776" s="45"/>
      <c r="AC1776" s="45"/>
      <c r="AD1776" s="45"/>
      <c r="AE1776" s="45"/>
      <c r="AF1776" s="45"/>
      <c r="AG1776" s="45"/>
      <c r="AH1776" s="45"/>
      <c r="AI1776" s="45"/>
      <c r="AJ1776" s="45"/>
      <c r="AK1776" s="45"/>
      <c r="AL1776" s="45"/>
      <c r="AM1776" s="45"/>
      <c r="AN1776" s="45"/>
      <c r="AO1776" s="45"/>
      <c r="AP1776" s="45"/>
      <c r="AQ1776" s="45"/>
      <c r="AR1776" s="45"/>
      <c r="AS1776" s="45"/>
    </row>
    <row r="1777" spans="10:45" x14ac:dyDescent="0.25">
      <c r="J1777" s="45"/>
      <c r="K1777" s="45"/>
      <c r="L1777" s="45"/>
      <c r="M1777" s="45"/>
      <c r="N1777" s="45"/>
      <c r="O1777" s="45"/>
      <c r="P1777" s="45"/>
      <c r="Q1777" s="45"/>
      <c r="R1777" s="45"/>
      <c r="S1777" s="45"/>
      <c r="T1777" s="45"/>
      <c r="U1777" s="45"/>
      <c r="V1777" s="45"/>
      <c r="W1777" s="45"/>
      <c r="X1777" s="45"/>
      <c r="Y1777" s="45"/>
      <c r="Z1777" s="45"/>
      <c r="AA1777" s="45"/>
      <c r="AB1777" s="45"/>
      <c r="AC1777" s="45"/>
      <c r="AD1777" s="45"/>
      <c r="AE1777" s="45"/>
      <c r="AF1777" s="45"/>
      <c r="AG1777" s="45"/>
      <c r="AH1777" s="45"/>
      <c r="AI1777" s="45"/>
      <c r="AJ1777" s="45"/>
      <c r="AK1777" s="45"/>
      <c r="AL1777" s="45"/>
      <c r="AM1777" s="45"/>
      <c r="AN1777" s="45"/>
      <c r="AO1777" s="45"/>
      <c r="AP1777" s="45"/>
      <c r="AQ1777" s="45"/>
      <c r="AR1777" s="45"/>
      <c r="AS1777" s="45"/>
    </row>
    <row r="1778" spans="10:45" x14ac:dyDescent="0.25">
      <c r="J1778" s="45"/>
      <c r="K1778" s="45"/>
      <c r="L1778" s="45"/>
      <c r="M1778" s="45"/>
      <c r="N1778" s="45"/>
      <c r="O1778" s="45"/>
      <c r="P1778" s="45"/>
      <c r="Q1778" s="45"/>
      <c r="R1778" s="45"/>
      <c r="S1778" s="45"/>
      <c r="T1778" s="45"/>
      <c r="U1778" s="45"/>
      <c r="V1778" s="45"/>
      <c r="W1778" s="45"/>
      <c r="X1778" s="45"/>
      <c r="Y1778" s="45"/>
      <c r="Z1778" s="45"/>
      <c r="AA1778" s="45"/>
      <c r="AB1778" s="45"/>
      <c r="AC1778" s="45"/>
      <c r="AD1778" s="45"/>
      <c r="AE1778" s="45"/>
      <c r="AF1778" s="45"/>
      <c r="AG1778" s="45"/>
      <c r="AH1778" s="45"/>
      <c r="AI1778" s="45"/>
      <c r="AJ1778" s="45"/>
      <c r="AK1778" s="45"/>
      <c r="AL1778" s="45"/>
      <c r="AM1778" s="45"/>
      <c r="AN1778" s="45"/>
      <c r="AO1778" s="45"/>
      <c r="AP1778" s="45"/>
      <c r="AQ1778" s="45"/>
      <c r="AR1778" s="45"/>
      <c r="AS1778" s="45"/>
    </row>
    <row r="1779" spans="10:45" x14ac:dyDescent="0.25">
      <c r="J1779" s="45"/>
      <c r="K1779" s="45"/>
      <c r="L1779" s="45"/>
      <c r="M1779" s="45"/>
      <c r="N1779" s="45"/>
      <c r="O1779" s="45"/>
      <c r="P1779" s="45"/>
      <c r="Q1779" s="45"/>
      <c r="R1779" s="45"/>
      <c r="S1779" s="45"/>
      <c r="T1779" s="45"/>
      <c r="U1779" s="45"/>
      <c r="V1779" s="45"/>
      <c r="W1779" s="45"/>
      <c r="X1779" s="45"/>
      <c r="Y1779" s="45"/>
      <c r="Z1779" s="45"/>
      <c r="AA1779" s="45"/>
      <c r="AB1779" s="45"/>
      <c r="AC1779" s="45"/>
      <c r="AD1779" s="45"/>
      <c r="AE1779" s="45"/>
      <c r="AF1779" s="45"/>
      <c r="AG1779" s="45"/>
      <c r="AH1779" s="45"/>
      <c r="AI1779" s="45"/>
      <c r="AJ1779" s="45"/>
      <c r="AK1779" s="45"/>
      <c r="AL1779" s="45"/>
      <c r="AM1779" s="45"/>
      <c r="AN1779" s="45"/>
      <c r="AO1779" s="45"/>
      <c r="AP1779" s="45"/>
      <c r="AQ1779" s="45"/>
      <c r="AR1779" s="45"/>
      <c r="AS1779" s="45"/>
    </row>
    <row r="1780" spans="10:45" x14ac:dyDescent="0.25">
      <c r="J1780" s="45"/>
      <c r="K1780" s="45"/>
      <c r="L1780" s="45"/>
      <c r="M1780" s="45"/>
      <c r="N1780" s="45"/>
      <c r="O1780" s="45"/>
      <c r="P1780" s="45"/>
      <c r="Q1780" s="45"/>
      <c r="R1780" s="45"/>
      <c r="S1780" s="45"/>
      <c r="T1780" s="45"/>
      <c r="U1780" s="45"/>
      <c r="V1780" s="45"/>
      <c r="W1780" s="45"/>
      <c r="X1780" s="45"/>
      <c r="Y1780" s="45"/>
      <c r="Z1780" s="45"/>
      <c r="AA1780" s="45"/>
      <c r="AB1780" s="45"/>
      <c r="AC1780" s="45"/>
      <c r="AD1780" s="45"/>
      <c r="AE1780" s="45"/>
      <c r="AF1780" s="45"/>
      <c r="AG1780" s="45"/>
      <c r="AH1780" s="45"/>
      <c r="AI1780" s="45"/>
      <c r="AJ1780" s="45"/>
      <c r="AK1780" s="45"/>
      <c r="AL1780" s="45"/>
      <c r="AM1780" s="45"/>
      <c r="AN1780" s="45"/>
      <c r="AO1780" s="45"/>
      <c r="AP1780" s="45"/>
      <c r="AQ1780" s="45"/>
      <c r="AR1780" s="45"/>
      <c r="AS1780" s="45"/>
    </row>
    <row r="1781" spans="10:45" x14ac:dyDescent="0.25">
      <c r="J1781" s="45"/>
      <c r="K1781" s="45"/>
      <c r="L1781" s="45"/>
      <c r="M1781" s="45"/>
      <c r="N1781" s="45"/>
      <c r="O1781" s="45"/>
      <c r="P1781" s="45"/>
      <c r="Q1781" s="45"/>
      <c r="R1781" s="45"/>
      <c r="S1781" s="45"/>
      <c r="T1781" s="45"/>
      <c r="U1781" s="45"/>
      <c r="V1781" s="45"/>
      <c r="W1781" s="45"/>
      <c r="X1781" s="45"/>
      <c r="Y1781" s="45"/>
      <c r="Z1781" s="45"/>
      <c r="AA1781" s="45"/>
      <c r="AB1781" s="45"/>
      <c r="AC1781" s="45"/>
      <c r="AD1781" s="45"/>
      <c r="AE1781" s="45"/>
      <c r="AF1781" s="45"/>
      <c r="AG1781" s="45"/>
      <c r="AH1781" s="45"/>
      <c r="AI1781" s="45"/>
      <c r="AJ1781" s="45"/>
      <c r="AK1781" s="45"/>
      <c r="AL1781" s="45"/>
      <c r="AM1781" s="45"/>
      <c r="AN1781" s="45"/>
      <c r="AO1781" s="45"/>
      <c r="AP1781" s="45"/>
      <c r="AQ1781" s="45"/>
      <c r="AR1781" s="45"/>
      <c r="AS1781" s="45"/>
    </row>
    <row r="1782" spans="10:45" x14ac:dyDescent="0.25">
      <c r="J1782" s="45"/>
      <c r="K1782" s="45"/>
      <c r="L1782" s="45"/>
      <c r="M1782" s="45"/>
      <c r="N1782" s="45"/>
      <c r="O1782" s="45"/>
      <c r="P1782" s="45"/>
      <c r="Q1782" s="45"/>
      <c r="R1782" s="45"/>
      <c r="S1782" s="45"/>
      <c r="T1782" s="45"/>
      <c r="U1782" s="45"/>
      <c r="V1782" s="45"/>
      <c r="W1782" s="45"/>
      <c r="X1782" s="45"/>
      <c r="Y1782" s="45"/>
      <c r="Z1782" s="45"/>
      <c r="AA1782" s="45"/>
      <c r="AB1782" s="45"/>
      <c r="AC1782" s="45"/>
      <c r="AD1782" s="45"/>
      <c r="AE1782" s="45"/>
      <c r="AF1782" s="45"/>
      <c r="AG1782" s="45"/>
      <c r="AH1782" s="45"/>
      <c r="AI1782" s="45"/>
      <c r="AJ1782" s="45"/>
      <c r="AK1782" s="45"/>
      <c r="AL1782" s="45"/>
      <c r="AM1782" s="45"/>
      <c r="AN1782" s="45"/>
      <c r="AO1782" s="45"/>
      <c r="AP1782" s="45"/>
      <c r="AQ1782" s="45"/>
      <c r="AR1782" s="45"/>
      <c r="AS1782" s="45"/>
    </row>
    <row r="1783" spans="10:45" x14ac:dyDescent="0.25">
      <c r="J1783" s="45"/>
      <c r="K1783" s="45"/>
      <c r="L1783" s="45"/>
      <c r="M1783" s="45"/>
      <c r="N1783" s="45"/>
      <c r="O1783" s="45"/>
      <c r="P1783" s="45"/>
      <c r="Q1783" s="45"/>
      <c r="R1783" s="45"/>
      <c r="S1783" s="45"/>
      <c r="T1783" s="45"/>
      <c r="U1783" s="45"/>
      <c r="V1783" s="45"/>
      <c r="W1783" s="45"/>
      <c r="X1783" s="45"/>
      <c r="Y1783" s="45"/>
      <c r="Z1783" s="45"/>
      <c r="AA1783" s="45"/>
      <c r="AB1783" s="45"/>
      <c r="AC1783" s="45"/>
      <c r="AD1783" s="45"/>
      <c r="AE1783" s="45"/>
      <c r="AF1783" s="45"/>
      <c r="AG1783" s="45"/>
      <c r="AH1783" s="45"/>
      <c r="AI1783" s="45"/>
      <c r="AJ1783" s="45"/>
      <c r="AK1783" s="45"/>
      <c r="AL1783" s="45"/>
      <c r="AM1783" s="45"/>
      <c r="AN1783" s="45"/>
      <c r="AO1783" s="45"/>
      <c r="AP1783" s="45"/>
      <c r="AQ1783" s="45"/>
      <c r="AR1783" s="45"/>
      <c r="AS1783" s="45"/>
    </row>
    <row r="1784" spans="10:45" x14ac:dyDescent="0.25">
      <c r="J1784" s="45"/>
      <c r="K1784" s="45"/>
      <c r="L1784" s="45"/>
      <c r="M1784" s="45"/>
      <c r="N1784" s="45"/>
      <c r="O1784" s="45"/>
      <c r="P1784" s="45"/>
      <c r="Q1784" s="45"/>
      <c r="R1784" s="45"/>
      <c r="S1784" s="45"/>
      <c r="T1784" s="45"/>
      <c r="U1784" s="45"/>
      <c r="V1784" s="45"/>
      <c r="W1784" s="45"/>
      <c r="X1784" s="45"/>
      <c r="Y1784" s="45"/>
      <c r="Z1784" s="45"/>
      <c r="AA1784" s="45"/>
      <c r="AB1784" s="45"/>
      <c r="AC1784" s="45"/>
      <c r="AD1784" s="45"/>
      <c r="AE1784" s="45"/>
      <c r="AF1784" s="45"/>
      <c r="AG1784" s="45"/>
      <c r="AH1784" s="45"/>
      <c r="AI1784" s="45"/>
      <c r="AJ1784" s="45"/>
      <c r="AK1784" s="45"/>
      <c r="AL1784" s="45"/>
      <c r="AM1784" s="45"/>
      <c r="AN1784" s="45"/>
      <c r="AO1784" s="45"/>
      <c r="AP1784" s="45"/>
      <c r="AQ1784" s="45"/>
      <c r="AR1784" s="45"/>
      <c r="AS1784" s="45"/>
    </row>
    <row r="1785" spans="10:45" x14ac:dyDescent="0.25">
      <c r="J1785" s="45"/>
      <c r="K1785" s="45"/>
      <c r="L1785" s="45"/>
      <c r="M1785" s="45"/>
      <c r="N1785" s="45"/>
      <c r="O1785" s="45"/>
      <c r="P1785" s="45"/>
      <c r="Q1785" s="45"/>
      <c r="R1785" s="45"/>
      <c r="S1785" s="45"/>
      <c r="T1785" s="45"/>
      <c r="U1785" s="45"/>
      <c r="V1785" s="45"/>
      <c r="W1785" s="45"/>
      <c r="X1785" s="45"/>
      <c r="Y1785" s="45"/>
      <c r="Z1785" s="45"/>
      <c r="AA1785" s="45"/>
      <c r="AB1785" s="45"/>
      <c r="AC1785" s="45"/>
      <c r="AD1785" s="45"/>
      <c r="AE1785" s="45"/>
      <c r="AF1785" s="45"/>
      <c r="AG1785" s="45"/>
      <c r="AH1785" s="45"/>
      <c r="AI1785" s="45"/>
      <c r="AJ1785" s="45"/>
      <c r="AK1785" s="45"/>
      <c r="AL1785" s="45"/>
      <c r="AM1785" s="45"/>
      <c r="AN1785" s="45"/>
      <c r="AO1785" s="45"/>
      <c r="AP1785" s="45"/>
      <c r="AQ1785" s="45"/>
      <c r="AR1785" s="45"/>
      <c r="AS1785" s="45"/>
    </row>
    <row r="1786" spans="10:45" x14ac:dyDescent="0.25">
      <c r="J1786" s="45"/>
      <c r="K1786" s="45"/>
      <c r="L1786" s="45"/>
      <c r="M1786" s="45"/>
      <c r="N1786" s="45"/>
      <c r="O1786" s="45"/>
      <c r="P1786" s="45"/>
      <c r="Q1786" s="45"/>
      <c r="R1786" s="45"/>
      <c r="S1786" s="45"/>
      <c r="T1786" s="45"/>
      <c r="U1786" s="45"/>
      <c r="V1786" s="45"/>
      <c r="W1786" s="45"/>
      <c r="X1786" s="45"/>
      <c r="Y1786" s="45"/>
      <c r="Z1786" s="45"/>
      <c r="AA1786" s="45"/>
      <c r="AB1786" s="45"/>
      <c r="AC1786" s="45"/>
      <c r="AD1786" s="45"/>
      <c r="AE1786" s="45"/>
      <c r="AF1786" s="45"/>
      <c r="AG1786" s="45"/>
      <c r="AH1786" s="45"/>
      <c r="AI1786" s="45"/>
      <c r="AJ1786" s="45"/>
      <c r="AK1786" s="45"/>
      <c r="AL1786" s="45"/>
      <c r="AM1786" s="45"/>
      <c r="AN1786" s="45"/>
      <c r="AO1786" s="45"/>
      <c r="AP1786" s="45"/>
      <c r="AQ1786" s="45"/>
      <c r="AR1786" s="45"/>
      <c r="AS1786" s="45"/>
    </row>
    <row r="1787" spans="10:45" x14ac:dyDescent="0.25">
      <c r="J1787" s="45"/>
      <c r="K1787" s="45"/>
      <c r="L1787" s="45"/>
      <c r="M1787" s="45"/>
      <c r="N1787" s="45"/>
      <c r="O1787" s="45"/>
      <c r="P1787" s="45"/>
      <c r="Q1787" s="45"/>
      <c r="R1787" s="45"/>
      <c r="S1787" s="45"/>
      <c r="T1787" s="45"/>
      <c r="U1787" s="45"/>
      <c r="V1787" s="45"/>
      <c r="W1787" s="45"/>
      <c r="X1787" s="45"/>
      <c r="Y1787" s="45"/>
      <c r="Z1787" s="45"/>
      <c r="AA1787" s="45"/>
      <c r="AB1787" s="45"/>
      <c r="AC1787" s="45"/>
      <c r="AD1787" s="45"/>
      <c r="AE1787" s="45"/>
      <c r="AF1787" s="45"/>
      <c r="AG1787" s="45"/>
      <c r="AH1787" s="45"/>
      <c r="AI1787" s="45"/>
      <c r="AJ1787" s="45"/>
      <c r="AK1787" s="45"/>
      <c r="AL1787" s="45"/>
      <c r="AM1787" s="45"/>
      <c r="AN1787" s="45"/>
      <c r="AO1787" s="45"/>
      <c r="AP1787" s="45"/>
      <c r="AQ1787" s="45"/>
      <c r="AR1787" s="45"/>
      <c r="AS1787" s="45"/>
    </row>
    <row r="1788" spans="10:45" x14ac:dyDescent="0.25">
      <c r="J1788" s="45"/>
      <c r="K1788" s="45"/>
      <c r="L1788" s="45"/>
      <c r="M1788" s="45"/>
      <c r="N1788" s="45"/>
      <c r="O1788" s="45"/>
      <c r="P1788" s="45"/>
      <c r="Q1788" s="45"/>
      <c r="R1788" s="45"/>
      <c r="S1788" s="45"/>
      <c r="T1788" s="45"/>
      <c r="U1788" s="45"/>
      <c r="V1788" s="45"/>
      <c r="W1788" s="45"/>
      <c r="X1788" s="45"/>
      <c r="Y1788" s="45"/>
      <c r="Z1788" s="45"/>
      <c r="AA1788" s="45"/>
      <c r="AB1788" s="45"/>
      <c r="AC1788" s="45"/>
      <c r="AD1788" s="45"/>
      <c r="AE1788" s="45"/>
      <c r="AF1788" s="45"/>
      <c r="AG1788" s="45"/>
      <c r="AH1788" s="45"/>
      <c r="AI1788" s="45"/>
      <c r="AJ1788" s="45"/>
      <c r="AK1788" s="45"/>
      <c r="AL1788" s="45"/>
      <c r="AM1788" s="45"/>
      <c r="AN1788" s="45"/>
      <c r="AO1788" s="45"/>
      <c r="AP1788" s="45"/>
      <c r="AQ1788" s="45"/>
      <c r="AR1788" s="45"/>
      <c r="AS1788" s="45"/>
    </row>
    <row r="1789" spans="10:45" x14ac:dyDescent="0.25">
      <c r="J1789" s="45"/>
      <c r="K1789" s="45"/>
      <c r="L1789" s="45"/>
      <c r="M1789" s="45"/>
      <c r="N1789" s="45"/>
      <c r="O1789" s="45"/>
      <c r="P1789" s="45"/>
      <c r="Q1789" s="45"/>
      <c r="R1789" s="45"/>
      <c r="S1789" s="45"/>
      <c r="T1789" s="45"/>
      <c r="U1789" s="45"/>
      <c r="V1789" s="45"/>
      <c r="W1789" s="45"/>
      <c r="X1789" s="45"/>
      <c r="Y1789" s="45"/>
      <c r="Z1789" s="45"/>
      <c r="AA1789" s="45"/>
      <c r="AB1789" s="45"/>
      <c r="AC1789" s="45"/>
      <c r="AD1789" s="45"/>
      <c r="AE1789" s="45"/>
      <c r="AF1789" s="45"/>
      <c r="AG1789" s="45"/>
      <c r="AH1789" s="45"/>
      <c r="AI1789" s="45"/>
      <c r="AJ1789" s="45"/>
      <c r="AK1789" s="45"/>
      <c r="AL1789" s="45"/>
      <c r="AM1789" s="45"/>
      <c r="AN1789" s="45"/>
      <c r="AO1789" s="45"/>
      <c r="AP1789" s="45"/>
      <c r="AQ1789" s="45"/>
      <c r="AR1789" s="45"/>
      <c r="AS1789" s="45"/>
    </row>
    <row r="1790" spans="10:45" x14ac:dyDescent="0.25">
      <c r="J1790" s="45"/>
      <c r="K1790" s="45"/>
      <c r="L1790" s="45"/>
      <c r="M1790" s="45"/>
      <c r="N1790" s="45"/>
      <c r="O1790" s="45"/>
      <c r="P1790" s="45"/>
      <c r="Q1790" s="45"/>
      <c r="R1790" s="45"/>
      <c r="S1790" s="45"/>
      <c r="T1790" s="45"/>
      <c r="U1790" s="45"/>
      <c r="V1790" s="45"/>
      <c r="W1790" s="45"/>
      <c r="X1790" s="45"/>
      <c r="Y1790" s="45"/>
      <c r="Z1790" s="45"/>
      <c r="AA1790" s="45"/>
      <c r="AB1790" s="45"/>
      <c r="AC1790" s="45"/>
      <c r="AD1790" s="45"/>
      <c r="AE1790" s="45"/>
      <c r="AF1790" s="45"/>
      <c r="AG1790" s="45"/>
      <c r="AH1790" s="45"/>
      <c r="AI1790" s="45"/>
      <c r="AJ1790" s="45"/>
      <c r="AK1790" s="45"/>
      <c r="AL1790" s="45"/>
      <c r="AM1790" s="45"/>
      <c r="AN1790" s="45"/>
      <c r="AO1790" s="45"/>
      <c r="AP1790" s="45"/>
      <c r="AQ1790" s="45"/>
      <c r="AR1790" s="45"/>
      <c r="AS1790" s="45"/>
    </row>
    <row r="1791" spans="10:45" x14ac:dyDescent="0.25">
      <c r="J1791" s="45"/>
      <c r="K1791" s="45"/>
      <c r="L1791" s="45"/>
      <c r="M1791" s="45"/>
      <c r="N1791" s="45"/>
      <c r="O1791" s="45"/>
      <c r="P1791" s="45"/>
      <c r="Q1791" s="45"/>
      <c r="R1791" s="45"/>
      <c r="S1791" s="45"/>
      <c r="T1791" s="45"/>
      <c r="U1791" s="45"/>
      <c r="V1791" s="45"/>
      <c r="W1791" s="45"/>
      <c r="X1791" s="45"/>
      <c r="Y1791" s="45"/>
      <c r="Z1791" s="45"/>
      <c r="AA1791" s="45"/>
      <c r="AB1791" s="45"/>
      <c r="AC1791" s="45"/>
      <c r="AD1791" s="45"/>
      <c r="AE1791" s="45"/>
      <c r="AF1791" s="45"/>
      <c r="AG1791" s="45"/>
      <c r="AH1791" s="45"/>
      <c r="AI1791" s="45"/>
      <c r="AJ1791" s="45"/>
      <c r="AK1791" s="45"/>
      <c r="AL1791" s="45"/>
      <c r="AM1791" s="45"/>
      <c r="AN1791" s="45"/>
      <c r="AO1791" s="45"/>
      <c r="AP1791" s="45"/>
      <c r="AQ1791" s="45"/>
      <c r="AR1791" s="45"/>
      <c r="AS1791" s="45"/>
    </row>
    <row r="1792" spans="10:45" x14ac:dyDescent="0.25">
      <c r="J1792" s="45"/>
      <c r="K1792" s="45"/>
      <c r="L1792" s="45"/>
      <c r="M1792" s="45"/>
      <c r="N1792" s="45"/>
      <c r="O1792" s="45"/>
      <c r="P1792" s="45"/>
      <c r="Q1792" s="45"/>
      <c r="R1792" s="45"/>
      <c r="S1792" s="45"/>
      <c r="T1792" s="45"/>
      <c r="U1792" s="45"/>
      <c r="V1792" s="45"/>
      <c r="W1792" s="45"/>
      <c r="X1792" s="45"/>
      <c r="Y1792" s="45"/>
      <c r="Z1792" s="45"/>
      <c r="AA1792" s="45"/>
      <c r="AB1792" s="45"/>
      <c r="AC1792" s="45"/>
      <c r="AD1792" s="45"/>
      <c r="AE1792" s="45"/>
      <c r="AF1792" s="45"/>
      <c r="AG1792" s="45"/>
      <c r="AH1792" s="45"/>
      <c r="AI1792" s="45"/>
      <c r="AJ1792" s="45"/>
      <c r="AK1792" s="45"/>
      <c r="AL1792" s="45"/>
      <c r="AM1792" s="45"/>
      <c r="AN1792" s="45"/>
      <c r="AO1792" s="45"/>
      <c r="AP1792" s="45"/>
      <c r="AQ1792" s="45"/>
      <c r="AR1792" s="45"/>
      <c r="AS1792" s="45"/>
    </row>
    <row r="1793" spans="10:45" x14ac:dyDescent="0.25">
      <c r="J1793" s="45"/>
      <c r="K1793" s="45"/>
      <c r="L1793" s="45"/>
      <c r="M1793" s="45"/>
      <c r="N1793" s="45"/>
      <c r="O1793" s="45"/>
      <c r="P1793" s="45"/>
      <c r="Q1793" s="45"/>
      <c r="R1793" s="45"/>
      <c r="S1793" s="45"/>
      <c r="T1793" s="45"/>
      <c r="U1793" s="45"/>
      <c r="V1793" s="45"/>
      <c r="W1793" s="45"/>
      <c r="X1793" s="45"/>
      <c r="Y1793" s="45"/>
      <c r="Z1793" s="45"/>
      <c r="AA1793" s="45"/>
      <c r="AB1793" s="45"/>
      <c r="AC1793" s="45"/>
      <c r="AD1793" s="45"/>
      <c r="AE1793" s="45"/>
      <c r="AF1793" s="45"/>
      <c r="AG1793" s="45"/>
      <c r="AH1793" s="45"/>
      <c r="AI1793" s="45"/>
      <c r="AJ1793" s="45"/>
      <c r="AK1793" s="45"/>
      <c r="AL1793" s="45"/>
      <c r="AM1793" s="45"/>
      <c r="AN1793" s="45"/>
      <c r="AO1793" s="45"/>
      <c r="AP1793" s="45"/>
      <c r="AQ1793" s="45"/>
      <c r="AR1793" s="45"/>
      <c r="AS1793" s="45"/>
    </row>
    <row r="1794" spans="10:45" x14ac:dyDescent="0.25">
      <c r="J1794" s="45"/>
      <c r="K1794" s="45"/>
      <c r="L1794" s="45"/>
      <c r="M1794" s="45"/>
      <c r="N1794" s="45"/>
      <c r="O1794" s="45"/>
      <c r="P1794" s="45"/>
      <c r="Q1794" s="45"/>
      <c r="R1794" s="45"/>
      <c r="S1794" s="45"/>
      <c r="T1794" s="45"/>
      <c r="U1794" s="45"/>
      <c r="V1794" s="45"/>
      <c r="W1794" s="45"/>
      <c r="X1794" s="45"/>
      <c r="Y1794" s="45"/>
      <c r="Z1794" s="45"/>
      <c r="AA1794" s="45"/>
      <c r="AB1794" s="45"/>
      <c r="AC1794" s="45"/>
      <c r="AD1794" s="45"/>
      <c r="AE1794" s="45"/>
      <c r="AF1794" s="45"/>
      <c r="AG1794" s="45"/>
      <c r="AH1794" s="45"/>
      <c r="AI1794" s="45"/>
      <c r="AJ1794" s="45"/>
      <c r="AK1794" s="45"/>
      <c r="AL1794" s="45"/>
      <c r="AM1794" s="45"/>
      <c r="AN1794" s="45"/>
      <c r="AO1794" s="45"/>
      <c r="AP1794" s="45"/>
      <c r="AQ1794" s="45"/>
      <c r="AR1794" s="45"/>
      <c r="AS1794" s="45"/>
    </row>
    <row r="1795" spans="10:45" x14ac:dyDescent="0.25">
      <c r="J1795" s="45"/>
      <c r="K1795" s="45"/>
      <c r="L1795" s="45"/>
      <c r="M1795" s="45"/>
      <c r="N1795" s="45"/>
      <c r="O1795" s="45"/>
      <c r="P1795" s="45"/>
      <c r="Q1795" s="45"/>
      <c r="R1795" s="45"/>
      <c r="S1795" s="45"/>
      <c r="T1795" s="45"/>
      <c r="U1795" s="45"/>
      <c r="V1795" s="45"/>
      <c r="W1795" s="45"/>
      <c r="X1795" s="45"/>
      <c r="Y1795" s="45"/>
      <c r="Z1795" s="45"/>
      <c r="AA1795" s="45"/>
      <c r="AB1795" s="45"/>
      <c r="AC1795" s="45"/>
      <c r="AD1795" s="45"/>
      <c r="AE1795" s="45"/>
      <c r="AF1795" s="45"/>
      <c r="AG1795" s="45"/>
      <c r="AH1795" s="45"/>
      <c r="AI1795" s="45"/>
      <c r="AJ1795" s="45"/>
      <c r="AK1795" s="45"/>
      <c r="AL1795" s="45"/>
      <c r="AM1795" s="45"/>
      <c r="AN1795" s="45"/>
      <c r="AO1795" s="45"/>
      <c r="AP1795" s="45"/>
      <c r="AQ1795" s="45"/>
      <c r="AR1795" s="45"/>
      <c r="AS1795" s="45"/>
    </row>
    <row r="1796" spans="10:45" x14ac:dyDescent="0.25">
      <c r="J1796" s="45"/>
      <c r="K1796" s="45"/>
      <c r="L1796" s="45"/>
      <c r="M1796" s="45"/>
      <c r="N1796" s="45"/>
      <c r="O1796" s="45"/>
      <c r="P1796" s="45"/>
      <c r="Q1796" s="45"/>
      <c r="R1796" s="45"/>
      <c r="S1796" s="45"/>
      <c r="T1796" s="45"/>
      <c r="U1796" s="45"/>
      <c r="V1796" s="45"/>
      <c r="W1796" s="45"/>
      <c r="X1796" s="45"/>
      <c r="Y1796" s="45"/>
      <c r="Z1796" s="45"/>
      <c r="AA1796" s="45"/>
      <c r="AB1796" s="45"/>
      <c r="AC1796" s="45"/>
      <c r="AD1796" s="45"/>
      <c r="AE1796" s="45"/>
      <c r="AF1796" s="45"/>
      <c r="AG1796" s="45"/>
      <c r="AH1796" s="45"/>
      <c r="AI1796" s="45"/>
      <c r="AJ1796" s="45"/>
      <c r="AK1796" s="45"/>
      <c r="AL1796" s="45"/>
      <c r="AM1796" s="45"/>
      <c r="AN1796" s="45"/>
      <c r="AO1796" s="45"/>
      <c r="AP1796" s="45"/>
      <c r="AQ1796" s="45"/>
      <c r="AR1796" s="45"/>
      <c r="AS1796" s="45"/>
    </row>
    <row r="1797" spans="10:45" x14ac:dyDescent="0.25">
      <c r="J1797" s="45"/>
      <c r="K1797" s="45"/>
      <c r="L1797" s="45"/>
      <c r="M1797" s="45"/>
      <c r="N1797" s="45"/>
      <c r="O1797" s="45"/>
      <c r="P1797" s="45"/>
      <c r="Q1797" s="45"/>
      <c r="R1797" s="45"/>
      <c r="S1797" s="45"/>
      <c r="T1797" s="45"/>
      <c r="U1797" s="45"/>
      <c r="V1797" s="45"/>
      <c r="W1797" s="45"/>
      <c r="X1797" s="45"/>
      <c r="Y1797" s="45"/>
      <c r="Z1797" s="45"/>
      <c r="AA1797" s="45"/>
      <c r="AB1797" s="45"/>
      <c r="AC1797" s="45"/>
      <c r="AD1797" s="45"/>
      <c r="AE1797" s="45"/>
      <c r="AF1797" s="45"/>
      <c r="AG1797" s="45"/>
      <c r="AH1797" s="45"/>
      <c r="AI1797" s="45"/>
      <c r="AJ1797" s="45"/>
      <c r="AK1797" s="45"/>
      <c r="AL1797" s="45"/>
      <c r="AM1797" s="45"/>
      <c r="AN1797" s="45"/>
      <c r="AO1797" s="45"/>
      <c r="AP1797" s="45"/>
      <c r="AQ1797" s="45"/>
      <c r="AR1797" s="45"/>
      <c r="AS1797" s="45"/>
    </row>
    <row r="1798" spans="10:45" x14ac:dyDescent="0.25">
      <c r="J1798" s="45"/>
      <c r="K1798" s="45"/>
      <c r="L1798" s="45"/>
      <c r="M1798" s="45"/>
      <c r="N1798" s="45"/>
      <c r="O1798" s="45"/>
      <c r="P1798" s="45"/>
      <c r="Q1798" s="45"/>
      <c r="R1798" s="45"/>
      <c r="S1798" s="45"/>
      <c r="T1798" s="45"/>
      <c r="U1798" s="45"/>
      <c r="V1798" s="45"/>
      <c r="W1798" s="45"/>
      <c r="X1798" s="45"/>
      <c r="Y1798" s="45"/>
      <c r="Z1798" s="45"/>
      <c r="AA1798" s="45"/>
      <c r="AB1798" s="45"/>
      <c r="AC1798" s="45"/>
      <c r="AD1798" s="45"/>
      <c r="AE1798" s="45"/>
      <c r="AF1798" s="45"/>
      <c r="AG1798" s="45"/>
      <c r="AH1798" s="45"/>
      <c r="AI1798" s="45"/>
      <c r="AJ1798" s="45"/>
      <c r="AK1798" s="45"/>
      <c r="AL1798" s="45"/>
      <c r="AM1798" s="45"/>
      <c r="AN1798" s="45"/>
      <c r="AO1798" s="45"/>
      <c r="AP1798" s="45"/>
      <c r="AQ1798" s="45"/>
      <c r="AR1798" s="45"/>
      <c r="AS1798" s="45"/>
    </row>
    <row r="1799" spans="10:45" x14ac:dyDescent="0.25">
      <c r="J1799" s="45"/>
      <c r="K1799" s="45"/>
      <c r="L1799" s="45"/>
      <c r="M1799" s="45"/>
      <c r="N1799" s="45"/>
      <c r="O1799" s="45"/>
      <c r="P1799" s="45"/>
      <c r="Q1799" s="45"/>
      <c r="R1799" s="45"/>
      <c r="S1799" s="45"/>
      <c r="T1799" s="45"/>
      <c r="U1799" s="45"/>
      <c r="V1799" s="45"/>
      <c r="W1799" s="45"/>
      <c r="X1799" s="45"/>
      <c r="Y1799" s="45"/>
      <c r="Z1799" s="45"/>
      <c r="AA1799" s="45"/>
      <c r="AB1799" s="45"/>
      <c r="AC1799" s="45"/>
      <c r="AD1799" s="45"/>
      <c r="AE1799" s="45"/>
      <c r="AF1799" s="45"/>
      <c r="AG1799" s="45"/>
      <c r="AH1799" s="45"/>
      <c r="AI1799" s="45"/>
      <c r="AJ1799" s="45"/>
      <c r="AK1799" s="45"/>
      <c r="AL1799" s="45"/>
      <c r="AM1799" s="45"/>
      <c r="AN1799" s="45"/>
      <c r="AO1799" s="45"/>
      <c r="AP1799" s="45"/>
      <c r="AQ1799" s="45"/>
      <c r="AR1799" s="45"/>
      <c r="AS1799" s="45"/>
    </row>
    <row r="1800" spans="10:45" x14ac:dyDescent="0.25">
      <c r="J1800" s="45"/>
      <c r="K1800" s="45"/>
      <c r="L1800" s="45"/>
      <c r="M1800" s="45"/>
      <c r="N1800" s="45"/>
      <c r="O1800" s="45"/>
      <c r="P1800" s="45"/>
      <c r="Q1800" s="45"/>
      <c r="R1800" s="45"/>
      <c r="S1800" s="45"/>
      <c r="T1800" s="45"/>
      <c r="U1800" s="45"/>
      <c r="V1800" s="45"/>
      <c r="W1800" s="45"/>
      <c r="X1800" s="45"/>
      <c r="Y1800" s="45"/>
      <c r="Z1800" s="45"/>
      <c r="AA1800" s="45"/>
      <c r="AB1800" s="45"/>
      <c r="AC1800" s="45"/>
      <c r="AD1800" s="45"/>
      <c r="AE1800" s="45"/>
      <c r="AF1800" s="45"/>
      <c r="AG1800" s="45"/>
      <c r="AH1800" s="45"/>
      <c r="AI1800" s="45"/>
      <c r="AJ1800" s="45"/>
      <c r="AK1800" s="45"/>
      <c r="AL1800" s="45"/>
      <c r="AM1800" s="45"/>
      <c r="AN1800" s="45"/>
      <c r="AO1800" s="45"/>
      <c r="AP1800" s="45"/>
      <c r="AQ1800" s="45"/>
      <c r="AR1800" s="45"/>
      <c r="AS1800" s="45"/>
    </row>
    <row r="1801" spans="10:45" x14ac:dyDescent="0.25">
      <c r="J1801" s="45"/>
      <c r="K1801" s="45"/>
      <c r="L1801" s="45"/>
      <c r="M1801" s="45"/>
      <c r="N1801" s="45"/>
      <c r="O1801" s="45"/>
      <c r="P1801" s="45"/>
      <c r="Q1801" s="45"/>
      <c r="R1801" s="45"/>
      <c r="S1801" s="45"/>
      <c r="T1801" s="45"/>
      <c r="U1801" s="45"/>
      <c r="V1801" s="45"/>
      <c r="W1801" s="45"/>
      <c r="X1801" s="45"/>
      <c r="Y1801" s="45"/>
      <c r="Z1801" s="45"/>
      <c r="AA1801" s="45"/>
      <c r="AB1801" s="45"/>
      <c r="AC1801" s="45"/>
      <c r="AD1801" s="45"/>
      <c r="AE1801" s="45"/>
      <c r="AF1801" s="45"/>
      <c r="AG1801" s="45"/>
      <c r="AH1801" s="45"/>
      <c r="AI1801" s="45"/>
      <c r="AJ1801" s="45"/>
      <c r="AK1801" s="45"/>
      <c r="AL1801" s="45"/>
      <c r="AM1801" s="45"/>
      <c r="AN1801" s="45"/>
      <c r="AO1801" s="45"/>
      <c r="AP1801" s="45"/>
      <c r="AQ1801" s="45"/>
      <c r="AR1801" s="45"/>
      <c r="AS1801" s="45"/>
    </row>
    <row r="1802" spans="10:45" x14ac:dyDescent="0.25">
      <c r="J1802" s="45"/>
      <c r="K1802" s="45"/>
      <c r="L1802" s="45"/>
      <c r="M1802" s="45"/>
      <c r="N1802" s="45"/>
      <c r="O1802" s="45"/>
      <c r="P1802" s="45"/>
      <c r="Q1802" s="45"/>
      <c r="R1802" s="45"/>
      <c r="S1802" s="45"/>
      <c r="T1802" s="45"/>
      <c r="U1802" s="45"/>
      <c r="V1802" s="45"/>
      <c r="W1802" s="45"/>
      <c r="X1802" s="45"/>
      <c r="Y1802" s="45"/>
      <c r="Z1802" s="45"/>
      <c r="AA1802" s="45"/>
      <c r="AB1802" s="45"/>
      <c r="AC1802" s="45"/>
      <c r="AD1802" s="45"/>
      <c r="AE1802" s="45"/>
      <c r="AF1802" s="45"/>
      <c r="AG1802" s="45"/>
      <c r="AH1802" s="45"/>
      <c r="AI1802" s="45"/>
      <c r="AJ1802" s="45"/>
      <c r="AK1802" s="45"/>
      <c r="AL1802" s="45"/>
      <c r="AM1802" s="45"/>
      <c r="AN1802" s="45"/>
      <c r="AO1802" s="45"/>
      <c r="AP1802" s="45"/>
      <c r="AQ1802" s="45"/>
      <c r="AR1802" s="45"/>
      <c r="AS1802" s="45"/>
    </row>
    <row r="1803" spans="10:45" x14ac:dyDescent="0.25">
      <c r="J1803" s="45"/>
      <c r="K1803" s="45"/>
      <c r="L1803" s="45"/>
      <c r="M1803" s="45"/>
      <c r="N1803" s="45"/>
      <c r="O1803" s="45"/>
      <c r="P1803" s="45"/>
      <c r="Q1803" s="45"/>
      <c r="R1803" s="45"/>
      <c r="S1803" s="45"/>
      <c r="T1803" s="45"/>
      <c r="U1803" s="45"/>
      <c r="V1803" s="45"/>
      <c r="W1803" s="45"/>
      <c r="X1803" s="45"/>
      <c r="Y1803" s="45"/>
      <c r="Z1803" s="45"/>
      <c r="AA1803" s="45"/>
      <c r="AB1803" s="45"/>
      <c r="AC1803" s="45"/>
      <c r="AD1803" s="45"/>
      <c r="AE1803" s="45"/>
      <c r="AF1803" s="45"/>
      <c r="AG1803" s="45"/>
      <c r="AH1803" s="45"/>
      <c r="AI1803" s="45"/>
      <c r="AJ1803" s="45"/>
      <c r="AK1803" s="45"/>
      <c r="AL1803" s="45"/>
      <c r="AM1803" s="45"/>
      <c r="AN1803" s="45"/>
      <c r="AO1803" s="45"/>
      <c r="AP1803" s="45"/>
      <c r="AQ1803" s="45"/>
      <c r="AR1803" s="45"/>
      <c r="AS1803" s="45"/>
    </row>
    <row r="1804" spans="10:45" x14ac:dyDescent="0.25">
      <c r="J1804" s="45"/>
      <c r="K1804" s="45"/>
      <c r="L1804" s="45"/>
      <c r="M1804" s="45"/>
      <c r="N1804" s="45"/>
      <c r="O1804" s="45"/>
      <c r="P1804" s="45"/>
      <c r="Q1804" s="45"/>
      <c r="R1804" s="45"/>
      <c r="S1804" s="45"/>
      <c r="T1804" s="45"/>
      <c r="U1804" s="45"/>
      <c r="V1804" s="45"/>
      <c r="W1804" s="45"/>
      <c r="X1804" s="45"/>
      <c r="Y1804" s="45"/>
      <c r="Z1804" s="45"/>
      <c r="AA1804" s="45"/>
      <c r="AB1804" s="45"/>
      <c r="AC1804" s="45"/>
      <c r="AD1804" s="45"/>
      <c r="AE1804" s="45"/>
      <c r="AF1804" s="45"/>
      <c r="AG1804" s="45"/>
      <c r="AH1804" s="45"/>
      <c r="AI1804" s="45"/>
      <c r="AJ1804" s="45"/>
      <c r="AK1804" s="45"/>
      <c r="AL1804" s="45"/>
      <c r="AM1804" s="45"/>
      <c r="AN1804" s="45"/>
      <c r="AO1804" s="45"/>
      <c r="AP1804" s="45"/>
      <c r="AQ1804" s="45"/>
      <c r="AR1804" s="45"/>
      <c r="AS1804" s="45"/>
    </row>
    <row r="1805" spans="10:45" x14ac:dyDescent="0.25">
      <c r="J1805" s="45"/>
      <c r="K1805" s="45"/>
      <c r="L1805" s="45"/>
      <c r="M1805" s="45"/>
      <c r="N1805" s="45"/>
      <c r="O1805" s="45"/>
      <c r="P1805" s="45"/>
      <c r="Q1805" s="45"/>
      <c r="R1805" s="45"/>
      <c r="S1805" s="45"/>
      <c r="T1805" s="45"/>
      <c r="U1805" s="45"/>
      <c r="V1805" s="45"/>
      <c r="W1805" s="45"/>
      <c r="X1805" s="45"/>
      <c r="Y1805" s="45"/>
      <c r="Z1805" s="45"/>
      <c r="AA1805" s="45"/>
      <c r="AB1805" s="45"/>
      <c r="AC1805" s="45"/>
      <c r="AD1805" s="45"/>
      <c r="AE1805" s="45"/>
      <c r="AF1805" s="45"/>
      <c r="AG1805" s="45"/>
      <c r="AH1805" s="45"/>
      <c r="AI1805" s="45"/>
      <c r="AJ1805" s="45"/>
      <c r="AK1805" s="45"/>
      <c r="AL1805" s="45"/>
      <c r="AM1805" s="45"/>
      <c r="AN1805" s="45"/>
      <c r="AO1805" s="45"/>
      <c r="AP1805" s="45"/>
      <c r="AQ1805" s="45"/>
      <c r="AR1805" s="45"/>
      <c r="AS1805" s="45"/>
    </row>
    <row r="1806" spans="10:45" x14ac:dyDescent="0.25">
      <c r="J1806" s="45"/>
      <c r="K1806" s="45"/>
      <c r="L1806" s="45"/>
      <c r="M1806" s="45"/>
      <c r="N1806" s="45"/>
      <c r="O1806" s="45"/>
      <c r="P1806" s="45"/>
      <c r="Q1806" s="45"/>
      <c r="R1806" s="45"/>
      <c r="S1806" s="45"/>
      <c r="T1806" s="45"/>
      <c r="U1806" s="45"/>
      <c r="V1806" s="45"/>
      <c r="W1806" s="45"/>
      <c r="X1806" s="45"/>
      <c r="Y1806" s="45"/>
      <c r="Z1806" s="45"/>
      <c r="AA1806" s="45"/>
      <c r="AB1806" s="45"/>
      <c r="AC1806" s="45"/>
      <c r="AD1806" s="45"/>
      <c r="AE1806" s="45"/>
      <c r="AF1806" s="45"/>
      <c r="AG1806" s="45"/>
      <c r="AH1806" s="45"/>
      <c r="AI1806" s="45"/>
      <c r="AJ1806" s="45"/>
      <c r="AK1806" s="45"/>
      <c r="AL1806" s="45"/>
      <c r="AM1806" s="45"/>
      <c r="AN1806" s="45"/>
      <c r="AO1806" s="45"/>
      <c r="AP1806" s="45"/>
      <c r="AQ1806" s="45"/>
      <c r="AR1806" s="45"/>
      <c r="AS1806" s="45"/>
    </row>
    <row r="1807" spans="10:45" x14ac:dyDescent="0.25">
      <c r="J1807" s="45"/>
      <c r="K1807" s="45"/>
      <c r="L1807" s="45"/>
      <c r="M1807" s="45"/>
      <c r="N1807" s="45"/>
      <c r="O1807" s="45"/>
      <c r="P1807" s="45"/>
      <c r="Q1807" s="45"/>
      <c r="R1807" s="45"/>
      <c r="S1807" s="45"/>
      <c r="T1807" s="45"/>
      <c r="U1807" s="45"/>
      <c r="V1807" s="45"/>
      <c r="W1807" s="45"/>
      <c r="X1807" s="45"/>
      <c r="Y1807" s="45"/>
      <c r="Z1807" s="45"/>
      <c r="AA1807" s="45"/>
      <c r="AB1807" s="45"/>
      <c r="AC1807" s="45"/>
      <c r="AD1807" s="45"/>
      <c r="AE1807" s="45"/>
      <c r="AF1807" s="45"/>
      <c r="AG1807" s="45"/>
      <c r="AH1807" s="45"/>
      <c r="AI1807" s="45"/>
      <c r="AJ1807" s="45"/>
      <c r="AK1807" s="45"/>
      <c r="AL1807" s="45"/>
      <c r="AM1807" s="45"/>
      <c r="AN1807" s="45"/>
      <c r="AO1807" s="45"/>
      <c r="AP1807" s="45"/>
      <c r="AQ1807" s="45"/>
      <c r="AR1807" s="45"/>
      <c r="AS1807" s="45"/>
    </row>
    <row r="1808" spans="10:45" x14ac:dyDescent="0.25">
      <c r="J1808" s="45"/>
      <c r="K1808" s="45"/>
      <c r="L1808" s="45"/>
      <c r="M1808" s="45"/>
      <c r="N1808" s="45"/>
      <c r="O1808" s="45"/>
      <c r="P1808" s="45"/>
      <c r="Q1808" s="45"/>
      <c r="R1808" s="45"/>
      <c r="S1808" s="45"/>
      <c r="T1808" s="45"/>
      <c r="U1808" s="45"/>
      <c r="V1808" s="45"/>
      <c r="W1808" s="45"/>
      <c r="X1808" s="45"/>
      <c r="Y1808" s="45"/>
      <c r="Z1808" s="45"/>
      <c r="AA1808" s="45"/>
      <c r="AB1808" s="45"/>
      <c r="AC1808" s="45"/>
      <c r="AD1808" s="45"/>
      <c r="AE1808" s="45"/>
      <c r="AF1808" s="45"/>
      <c r="AG1808" s="45"/>
      <c r="AH1808" s="45"/>
      <c r="AI1808" s="45"/>
      <c r="AJ1808" s="45"/>
      <c r="AK1808" s="45"/>
      <c r="AL1808" s="45"/>
      <c r="AM1808" s="45"/>
      <c r="AN1808" s="45"/>
      <c r="AO1808" s="45"/>
      <c r="AP1808" s="45"/>
      <c r="AQ1808" s="45"/>
      <c r="AR1808" s="45"/>
      <c r="AS1808" s="45"/>
    </row>
    <row r="1809" spans="10:45" x14ac:dyDescent="0.25">
      <c r="J1809" s="45"/>
      <c r="K1809" s="45"/>
      <c r="L1809" s="45"/>
      <c r="M1809" s="45"/>
      <c r="N1809" s="45"/>
      <c r="O1809" s="45"/>
      <c r="P1809" s="45"/>
      <c r="Q1809" s="45"/>
      <c r="R1809" s="45"/>
      <c r="S1809" s="45"/>
      <c r="T1809" s="45"/>
      <c r="U1809" s="45"/>
      <c r="V1809" s="45"/>
      <c r="W1809" s="45"/>
      <c r="X1809" s="45"/>
      <c r="Y1809" s="45"/>
      <c r="Z1809" s="45"/>
      <c r="AA1809" s="45"/>
      <c r="AB1809" s="45"/>
      <c r="AC1809" s="45"/>
      <c r="AD1809" s="45"/>
      <c r="AE1809" s="45"/>
      <c r="AF1809" s="45"/>
      <c r="AG1809" s="45"/>
      <c r="AH1809" s="45"/>
      <c r="AI1809" s="45"/>
      <c r="AJ1809" s="45"/>
      <c r="AK1809" s="45"/>
      <c r="AL1809" s="45"/>
      <c r="AM1809" s="45"/>
      <c r="AN1809" s="45"/>
      <c r="AO1809" s="45"/>
      <c r="AP1809" s="45"/>
      <c r="AQ1809" s="45"/>
      <c r="AR1809" s="45"/>
      <c r="AS1809" s="45"/>
    </row>
    <row r="1810" spans="10:45" x14ac:dyDescent="0.25">
      <c r="J1810" s="45"/>
      <c r="K1810" s="45"/>
      <c r="L1810" s="45"/>
      <c r="M1810" s="45"/>
      <c r="N1810" s="45"/>
      <c r="O1810" s="45"/>
      <c r="P1810" s="45"/>
      <c r="Q1810" s="45"/>
      <c r="R1810" s="45"/>
      <c r="S1810" s="45"/>
      <c r="T1810" s="45"/>
      <c r="U1810" s="45"/>
      <c r="V1810" s="45"/>
      <c r="W1810" s="45"/>
      <c r="X1810" s="45"/>
      <c r="Y1810" s="45"/>
      <c r="Z1810" s="45"/>
      <c r="AA1810" s="45"/>
      <c r="AB1810" s="45"/>
      <c r="AC1810" s="45"/>
      <c r="AD1810" s="45"/>
      <c r="AE1810" s="45"/>
      <c r="AF1810" s="45"/>
      <c r="AG1810" s="45"/>
      <c r="AH1810" s="45"/>
      <c r="AI1810" s="45"/>
      <c r="AJ1810" s="45"/>
      <c r="AK1810" s="45"/>
      <c r="AL1810" s="45"/>
      <c r="AM1810" s="45"/>
      <c r="AN1810" s="45"/>
      <c r="AO1810" s="45"/>
      <c r="AP1810" s="45"/>
      <c r="AQ1810" s="45"/>
      <c r="AR1810" s="45"/>
      <c r="AS1810" s="45"/>
    </row>
    <row r="1811" spans="10:45" x14ac:dyDescent="0.25">
      <c r="J1811" s="45"/>
      <c r="K1811" s="45"/>
      <c r="L1811" s="45"/>
      <c r="M1811" s="45"/>
      <c r="N1811" s="45"/>
      <c r="O1811" s="45"/>
      <c r="P1811" s="45"/>
      <c r="Q1811" s="45"/>
      <c r="R1811" s="45"/>
      <c r="S1811" s="45"/>
      <c r="T1811" s="45"/>
      <c r="U1811" s="45"/>
      <c r="V1811" s="45"/>
      <c r="W1811" s="45"/>
      <c r="X1811" s="45"/>
      <c r="Y1811" s="45"/>
      <c r="Z1811" s="45"/>
      <c r="AA1811" s="45"/>
      <c r="AB1811" s="45"/>
      <c r="AC1811" s="45"/>
      <c r="AD1811" s="45"/>
      <c r="AE1811" s="45"/>
      <c r="AF1811" s="45"/>
      <c r="AG1811" s="45"/>
      <c r="AH1811" s="45"/>
      <c r="AI1811" s="45"/>
      <c r="AJ1811" s="45"/>
      <c r="AK1811" s="45"/>
      <c r="AL1811" s="45"/>
      <c r="AM1811" s="45"/>
      <c r="AN1811" s="45"/>
      <c r="AO1811" s="45"/>
      <c r="AP1811" s="45"/>
      <c r="AQ1811" s="45"/>
      <c r="AR1811" s="45"/>
      <c r="AS1811" s="45"/>
    </row>
    <row r="1812" spans="10:45" x14ac:dyDescent="0.25">
      <c r="J1812" s="45"/>
      <c r="K1812" s="45"/>
      <c r="L1812" s="45"/>
      <c r="M1812" s="45"/>
      <c r="N1812" s="45"/>
      <c r="O1812" s="45"/>
      <c r="P1812" s="45"/>
      <c r="Q1812" s="45"/>
      <c r="R1812" s="45"/>
      <c r="S1812" s="45"/>
      <c r="T1812" s="45"/>
      <c r="U1812" s="45"/>
      <c r="V1812" s="45"/>
      <c r="W1812" s="45"/>
      <c r="X1812" s="45"/>
      <c r="Y1812" s="45"/>
      <c r="Z1812" s="45"/>
      <c r="AA1812" s="45"/>
      <c r="AB1812" s="45"/>
      <c r="AC1812" s="45"/>
      <c r="AD1812" s="45"/>
      <c r="AE1812" s="45"/>
      <c r="AF1812" s="45"/>
      <c r="AG1812" s="45"/>
      <c r="AH1812" s="45"/>
      <c r="AI1812" s="45"/>
      <c r="AJ1812" s="45"/>
      <c r="AK1812" s="45"/>
      <c r="AL1812" s="45"/>
      <c r="AM1812" s="45"/>
      <c r="AN1812" s="45"/>
      <c r="AO1812" s="45"/>
      <c r="AP1812" s="45"/>
      <c r="AQ1812" s="45"/>
      <c r="AR1812" s="45"/>
      <c r="AS1812" s="45"/>
    </row>
    <row r="1813" spans="10:45" x14ac:dyDescent="0.25">
      <c r="J1813" s="45"/>
      <c r="K1813" s="45"/>
      <c r="L1813" s="45"/>
      <c r="M1813" s="45"/>
      <c r="N1813" s="45"/>
      <c r="O1813" s="45"/>
      <c r="P1813" s="45"/>
      <c r="Q1813" s="45"/>
      <c r="R1813" s="45"/>
      <c r="S1813" s="45"/>
      <c r="T1813" s="45"/>
      <c r="U1813" s="45"/>
      <c r="V1813" s="45"/>
      <c r="W1813" s="45"/>
      <c r="X1813" s="45"/>
      <c r="Y1813" s="45"/>
      <c r="Z1813" s="45"/>
      <c r="AA1813" s="45"/>
      <c r="AB1813" s="45"/>
      <c r="AC1813" s="45"/>
      <c r="AD1813" s="45"/>
      <c r="AE1813" s="45"/>
      <c r="AF1813" s="45"/>
      <c r="AG1813" s="45"/>
      <c r="AH1813" s="45"/>
      <c r="AI1813" s="45"/>
      <c r="AJ1813" s="45"/>
      <c r="AK1813" s="45"/>
      <c r="AL1813" s="45"/>
      <c r="AM1813" s="45"/>
      <c r="AN1813" s="45"/>
      <c r="AO1813" s="45"/>
      <c r="AP1813" s="45"/>
      <c r="AQ1813" s="45"/>
      <c r="AR1813" s="45"/>
      <c r="AS1813" s="45"/>
    </row>
    <row r="1814" spans="10:45" x14ac:dyDescent="0.25">
      <c r="J1814" s="45"/>
      <c r="K1814" s="45"/>
      <c r="L1814" s="45"/>
      <c r="M1814" s="45"/>
      <c r="N1814" s="45"/>
      <c r="O1814" s="45"/>
      <c r="P1814" s="45"/>
      <c r="Q1814" s="45"/>
      <c r="R1814" s="45"/>
      <c r="S1814" s="45"/>
      <c r="T1814" s="45"/>
      <c r="U1814" s="45"/>
      <c r="V1814" s="45"/>
      <c r="W1814" s="45"/>
      <c r="X1814" s="45"/>
      <c r="Y1814" s="45"/>
      <c r="Z1814" s="45"/>
      <c r="AA1814" s="45"/>
      <c r="AB1814" s="45"/>
      <c r="AC1814" s="45"/>
      <c r="AD1814" s="45"/>
      <c r="AE1814" s="45"/>
      <c r="AF1814" s="45"/>
      <c r="AG1814" s="45"/>
      <c r="AH1814" s="45"/>
      <c r="AI1814" s="45"/>
      <c r="AJ1814" s="45"/>
      <c r="AK1814" s="45"/>
      <c r="AL1814" s="45"/>
      <c r="AM1814" s="45"/>
      <c r="AN1814" s="45"/>
      <c r="AO1814" s="45"/>
      <c r="AP1814" s="45"/>
      <c r="AQ1814" s="45"/>
      <c r="AR1814" s="45"/>
      <c r="AS1814" s="45"/>
    </row>
    <row r="1815" spans="10:45" x14ac:dyDescent="0.25">
      <c r="J1815" s="45"/>
      <c r="K1815" s="45"/>
      <c r="L1815" s="45"/>
      <c r="M1815" s="45"/>
      <c r="N1815" s="45"/>
      <c r="O1815" s="45"/>
      <c r="P1815" s="45"/>
      <c r="Q1815" s="45"/>
      <c r="R1815" s="45"/>
      <c r="S1815" s="45"/>
      <c r="T1815" s="45"/>
      <c r="U1815" s="45"/>
      <c r="V1815" s="45"/>
      <c r="W1815" s="45"/>
      <c r="X1815" s="45"/>
      <c r="Y1815" s="45"/>
      <c r="Z1815" s="45"/>
      <c r="AA1815" s="45"/>
      <c r="AB1815" s="45"/>
      <c r="AC1815" s="45"/>
      <c r="AD1815" s="45"/>
      <c r="AE1815" s="45"/>
      <c r="AF1815" s="45"/>
      <c r="AG1815" s="45"/>
      <c r="AH1815" s="45"/>
      <c r="AI1815" s="45"/>
      <c r="AJ1815" s="45"/>
      <c r="AK1815" s="45"/>
      <c r="AL1815" s="45"/>
      <c r="AM1815" s="45"/>
      <c r="AN1815" s="45"/>
      <c r="AO1815" s="45"/>
      <c r="AP1815" s="45"/>
      <c r="AQ1815" s="45"/>
      <c r="AR1815" s="45"/>
      <c r="AS1815" s="45"/>
    </row>
    <row r="1816" spans="10:45" x14ac:dyDescent="0.25">
      <c r="J1816" s="45"/>
      <c r="K1816" s="45"/>
      <c r="L1816" s="45"/>
      <c r="M1816" s="45"/>
      <c r="N1816" s="45"/>
      <c r="O1816" s="45"/>
      <c r="P1816" s="45"/>
      <c r="Q1816" s="45"/>
      <c r="R1816" s="45"/>
      <c r="S1816" s="45"/>
      <c r="T1816" s="45"/>
      <c r="U1816" s="45"/>
      <c r="V1816" s="45"/>
      <c r="W1816" s="45"/>
      <c r="X1816" s="45"/>
      <c r="Y1816" s="45"/>
      <c r="Z1816" s="45"/>
      <c r="AA1816" s="45"/>
      <c r="AB1816" s="45"/>
      <c r="AC1816" s="45"/>
      <c r="AD1816" s="45"/>
      <c r="AE1816" s="45"/>
      <c r="AF1816" s="45"/>
      <c r="AG1816" s="45"/>
      <c r="AH1816" s="45"/>
      <c r="AI1816" s="45"/>
      <c r="AJ1816" s="45"/>
      <c r="AK1816" s="45"/>
      <c r="AL1816" s="45"/>
      <c r="AM1816" s="45"/>
      <c r="AN1816" s="45"/>
      <c r="AO1816" s="45"/>
      <c r="AP1816" s="45"/>
      <c r="AQ1816" s="45"/>
      <c r="AR1816" s="45"/>
      <c r="AS1816" s="45"/>
    </row>
    <row r="1817" spans="10:45" x14ac:dyDescent="0.25">
      <c r="J1817" s="45"/>
      <c r="K1817" s="45"/>
      <c r="L1817" s="45"/>
      <c r="M1817" s="45"/>
      <c r="N1817" s="45"/>
      <c r="O1817" s="45"/>
      <c r="P1817" s="45"/>
      <c r="Q1817" s="45"/>
      <c r="R1817" s="45"/>
      <c r="S1817" s="45"/>
      <c r="T1817" s="45"/>
      <c r="U1817" s="45"/>
      <c r="V1817" s="45"/>
      <c r="W1817" s="45"/>
      <c r="X1817" s="45"/>
      <c r="Y1817" s="45"/>
      <c r="Z1817" s="45"/>
      <c r="AA1817" s="45"/>
      <c r="AB1817" s="45"/>
      <c r="AC1817" s="45"/>
      <c r="AD1817" s="45"/>
      <c r="AE1817" s="45"/>
      <c r="AF1817" s="45"/>
      <c r="AG1817" s="45"/>
      <c r="AH1817" s="45"/>
      <c r="AI1817" s="45"/>
      <c r="AJ1817" s="45"/>
      <c r="AK1817" s="45"/>
      <c r="AL1817" s="45"/>
      <c r="AM1817" s="45"/>
      <c r="AN1817" s="45"/>
      <c r="AO1817" s="45"/>
      <c r="AP1817" s="45"/>
      <c r="AQ1817" s="45"/>
      <c r="AR1817" s="45"/>
      <c r="AS1817" s="45"/>
    </row>
    <row r="1818" spans="10:45" x14ac:dyDescent="0.25">
      <c r="J1818" s="45"/>
      <c r="K1818" s="45"/>
      <c r="L1818" s="45"/>
      <c r="M1818" s="45"/>
      <c r="N1818" s="45"/>
      <c r="O1818" s="45"/>
      <c r="P1818" s="45"/>
      <c r="Q1818" s="45"/>
      <c r="R1818" s="45"/>
      <c r="S1818" s="45"/>
      <c r="T1818" s="45"/>
      <c r="U1818" s="45"/>
      <c r="V1818" s="45"/>
      <c r="W1818" s="45"/>
      <c r="X1818" s="45"/>
      <c r="Y1818" s="45"/>
      <c r="Z1818" s="45"/>
      <c r="AA1818" s="45"/>
      <c r="AB1818" s="45"/>
      <c r="AC1818" s="45"/>
      <c r="AD1818" s="45"/>
      <c r="AE1818" s="45"/>
      <c r="AF1818" s="45"/>
      <c r="AG1818" s="45"/>
      <c r="AH1818" s="45"/>
      <c r="AI1818" s="45"/>
      <c r="AJ1818" s="45"/>
      <c r="AK1818" s="45"/>
      <c r="AL1818" s="45"/>
      <c r="AM1818" s="45"/>
      <c r="AN1818" s="45"/>
      <c r="AO1818" s="45"/>
      <c r="AP1818" s="45"/>
      <c r="AQ1818" s="45"/>
      <c r="AR1818" s="45"/>
      <c r="AS1818" s="45"/>
    </row>
    <row r="1819" spans="10:45" x14ac:dyDescent="0.25">
      <c r="J1819" s="45"/>
      <c r="K1819" s="45"/>
      <c r="L1819" s="45"/>
      <c r="M1819" s="45"/>
      <c r="N1819" s="45"/>
      <c r="O1819" s="45"/>
      <c r="P1819" s="45"/>
      <c r="Q1819" s="45"/>
      <c r="R1819" s="45"/>
      <c r="S1819" s="45"/>
      <c r="T1819" s="45"/>
      <c r="U1819" s="45"/>
      <c r="V1819" s="45"/>
      <c r="W1819" s="45"/>
      <c r="X1819" s="45"/>
      <c r="Y1819" s="45"/>
      <c r="Z1819" s="45"/>
      <c r="AA1819" s="45"/>
      <c r="AB1819" s="45"/>
      <c r="AC1819" s="45"/>
      <c r="AD1819" s="45"/>
      <c r="AE1819" s="45"/>
      <c r="AF1819" s="45"/>
      <c r="AG1819" s="45"/>
      <c r="AH1819" s="45"/>
      <c r="AI1819" s="45"/>
      <c r="AJ1819" s="45"/>
      <c r="AK1819" s="45"/>
      <c r="AL1819" s="45"/>
      <c r="AM1819" s="45"/>
      <c r="AN1819" s="45"/>
      <c r="AO1819" s="45"/>
      <c r="AP1819" s="45"/>
      <c r="AQ1819" s="45"/>
      <c r="AR1819" s="45"/>
      <c r="AS1819" s="45"/>
    </row>
    <row r="1820" spans="10:45" x14ac:dyDescent="0.25">
      <c r="J1820" s="45"/>
      <c r="K1820" s="45"/>
      <c r="L1820" s="45"/>
      <c r="M1820" s="45"/>
      <c r="N1820" s="45"/>
      <c r="O1820" s="45"/>
      <c r="P1820" s="45"/>
      <c r="Q1820" s="45"/>
      <c r="R1820" s="45"/>
      <c r="S1820" s="45"/>
      <c r="T1820" s="45"/>
      <c r="U1820" s="45"/>
      <c r="V1820" s="45"/>
      <c r="W1820" s="45"/>
      <c r="X1820" s="45"/>
      <c r="Y1820" s="45"/>
      <c r="Z1820" s="45"/>
      <c r="AA1820" s="45"/>
      <c r="AB1820" s="45"/>
      <c r="AC1820" s="45"/>
      <c r="AD1820" s="45"/>
      <c r="AE1820" s="45"/>
      <c r="AF1820" s="45"/>
      <c r="AG1820" s="45"/>
      <c r="AH1820" s="45"/>
      <c r="AI1820" s="45"/>
      <c r="AJ1820" s="45"/>
      <c r="AK1820" s="45"/>
      <c r="AL1820" s="45"/>
      <c r="AM1820" s="45"/>
      <c r="AN1820" s="45"/>
      <c r="AO1820" s="45"/>
      <c r="AP1820" s="45"/>
      <c r="AQ1820" s="45"/>
      <c r="AR1820" s="45"/>
      <c r="AS1820" s="45"/>
    </row>
    <row r="1821" spans="10:45" x14ac:dyDescent="0.25">
      <c r="J1821" s="45"/>
      <c r="K1821" s="45"/>
      <c r="L1821" s="45"/>
      <c r="M1821" s="45"/>
      <c r="N1821" s="45"/>
      <c r="O1821" s="45"/>
      <c r="P1821" s="45"/>
      <c r="Q1821" s="45"/>
      <c r="R1821" s="45"/>
      <c r="S1821" s="45"/>
      <c r="T1821" s="45"/>
      <c r="U1821" s="45"/>
      <c r="V1821" s="45"/>
      <c r="W1821" s="45"/>
      <c r="X1821" s="45"/>
      <c r="Y1821" s="45"/>
      <c r="Z1821" s="45"/>
      <c r="AA1821" s="45"/>
      <c r="AB1821" s="45"/>
      <c r="AC1821" s="45"/>
      <c r="AD1821" s="45"/>
      <c r="AE1821" s="45"/>
      <c r="AF1821" s="45"/>
      <c r="AG1821" s="45"/>
      <c r="AH1821" s="45"/>
      <c r="AI1821" s="45"/>
      <c r="AJ1821" s="45"/>
      <c r="AK1821" s="45"/>
      <c r="AL1821" s="45"/>
      <c r="AM1821" s="45"/>
      <c r="AN1821" s="45"/>
      <c r="AO1821" s="45"/>
      <c r="AP1821" s="45"/>
      <c r="AQ1821" s="45"/>
      <c r="AR1821" s="45"/>
      <c r="AS1821" s="45"/>
    </row>
    <row r="1822" spans="10:45" x14ac:dyDescent="0.25">
      <c r="J1822" s="45"/>
      <c r="K1822" s="45"/>
      <c r="L1822" s="45"/>
      <c r="M1822" s="45"/>
      <c r="N1822" s="45"/>
      <c r="O1822" s="45"/>
      <c r="P1822" s="45"/>
      <c r="Q1822" s="45"/>
      <c r="R1822" s="45"/>
      <c r="S1822" s="45"/>
      <c r="T1822" s="45"/>
      <c r="U1822" s="45"/>
      <c r="V1822" s="45"/>
      <c r="W1822" s="45"/>
      <c r="X1822" s="45"/>
      <c r="Y1822" s="45"/>
      <c r="Z1822" s="45"/>
      <c r="AA1822" s="45"/>
      <c r="AB1822" s="45"/>
      <c r="AC1822" s="45"/>
      <c r="AD1822" s="45"/>
      <c r="AE1822" s="45"/>
      <c r="AF1822" s="45"/>
      <c r="AG1822" s="45"/>
      <c r="AH1822" s="45"/>
      <c r="AI1822" s="45"/>
      <c r="AJ1822" s="45"/>
      <c r="AK1822" s="45"/>
      <c r="AL1822" s="45"/>
      <c r="AM1822" s="45"/>
      <c r="AN1822" s="45"/>
      <c r="AO1822" s="45"/>
      <c r="AP1822" s="45"/>
      <c r="AQ1822" s="45"/>
      <c r="AR1822" s="45"/>
      <c r="AS1822" s="45"/>
    </row>
    <row r="1823" spans="10:45" x14ac:dyDescent="0.25">
      <c r="J1823" s="45"/>
      <c r="K1823" s="45"/>
      <c r="L1823" s="45"/>
      <c r="M1823" s="45"/>
      <c r="N1823" s="45"/>
      <c r="O1823" s="45"/>
      <c r="P1823" s="45"/>
      <c r="Q1823" s="45"/>
      <c r="R1823" s="45"/>
      <c r="S1823" s="45"/>
      <c r="T1823" s="45"/>
      <c r="U1823" s="45"/>
      <c r="V1823" s="45"/>
      <c r="W1823" s="45"/>
      <c r="X1823" s="45"/>
      <c r="Y1823" s="45"/>
      <c r="Z1823" s="45"/>
      <c r="AA1823" s="45"/>
      <c r="AB1823" s="45"/>
      <c r="AC1823" s="45"/>
      <c r="AD1823" s="45"/>
      <c r="AE1823" s="45"/>
      <c r="AF1823" s="45"/>
      <c r="AG1823" s="45"/>
      <c r="AH1823" s="45"/>
      <c r="AI1823" s="45"/>
      <c r="AJ1823" s="45"/>
      <c r="AK1823" s="45"/>
      <c r="AL1823" s="45"/>
      <c r="AM1823" s="45"/>
      <c r="AN1823" s="45"/>
      <c r="AO1823" s="45"/>
      <c r="AP1823" s="45"/>
      <c r="AQ1823" s="45"/>
      <c r="AR1823" s="45"/>
      <c r="AS1823" s="45"/>
    </row>
    <row r="1824" spans="10:45" x14ac:dyDescent="0.25">
      <c r="J1824" s="45"/>
      <c r="K1824" s="45"/>
      <c r="L1824" s="45"/>
      <c r="M1824" s="45"/>
      <c r="N1824" s="45"/>
      <c r="O1824" s="45"/>
      <c r="P1824" s="45"/>
      <c r="Q1824" s="45"/>
      <c r="R1824" s="45"/>
      <c r="S1824" s="45"/>
      <c r="T1824" s="45"/>
      <c r="U1824" s="45"/>
      <c r="V1824" s="45"/>
      <c r="W1824" s="45"/>
      <c r="X1824" s="45"/>
      <c r="Y1824" s="45"/>
      <c r="Z1824" s="45"/>
      <c r="AA1824" s="45"/>
      <c r="AB1824" s="45"/>
      <c r="AC1824" s="45"/>
      <c r="AD1824" s="45"/>
      <c r="AE1824" s="45"/>
      <c r="AF1824" s="45"/>
      <c r="AG1824" s="45"/>
      <c r="AH1824" s="45"/>
      <c r="AI1824" s="45"/>
      <c r="AJ1824" s="45"/>
      <c r="AK1824" s="45"/>
      <c r="AL1824" s="45"/>
      <c r="AM1824" s="45"/>
      <c r="AN1824" s="45"/>
      <c r="AO1824" s="45"/>
      <c r="AP1824" s="45"/>
      <c r="AQ1824" s="45"/>
      <c r="AR1824" s="45"/>
      <c r="AS1824" s="45"/>
    </row>
    <row r="1825" spans="10:45" x14ac:dyDescent="0.25">
      <c r="J1825" s="45"/>
      <c r="K1825" s="45"/>
      <c r="L1825" s="45"/>
      <c r="M1825" s="45"/>
      <c r="N1825" s="45"/>
      <c r="O1825" s="45"/>
      <c r="P1825" s="45"/>
      <c r="Q1825" s="45"/>
      <c r="R1825" s="45"/>
      <c r="S1825" s="45"/>
      <c r="T1825" s="45"/>
      <c r="U1825" s="45"/>
      <c r="V1825" s="45"/>
      <c r="W1825" s="45"/>
      <c r="X1825" s="45"/>
      <c r="Y1825" s="45"/>
      <c r="Z1825" s="45"/>
      <c r="AA1825" s="45"/>
      <c r="AB1825" s="45"/>
      <c r="AC1825" s="45"/>
      <c r="AD1825" s="45"/>
      <c r="AE1825" s="45"/>
      <c r="AF1825" s="45"/>
      <c r="AG1825" s="45"/>
      <c r="AH1825" s="45"/>
      <c r="AI1825" s="45"/>
      <c r="AJ1825" s="45"/>
      <c r="AK1825" s="45"/>
      <c r="AL1825" s="45"/>
      <c r="AM1825" s="45"/>
      <c r="AN1825" s="45"/>
      <c r="AO1825" s="45"/>
      <c r="AP1825" s="45"/>
      <c r="AQ1825" s="45"/>
      <c r="AR1825" s="45"/>
      <c r="AS1825" s="45"/>
    </row>
    <row r="1826" spans="10:45" x14ac:dyDescent="0.25">
      <c r="J1826" s="45"/>
      <c r="K1826" s="45"/>
      <c r="L1826" s="45"/>
      <c r="M1826" s="45"/>
      <c r="N1826" s="45"/>
      <c r="O1826" s="45"/>
      <c r="P1826" s="45"/>
      <c r="Q1826" s="45"/>
      <c r="R1826" s="45"/>
      <c r="S1826" s="45"/>
      <c r="T1826" s="45"/>
      <c r="U1826" s="45"/>
      <c r="V1826" s="45"/>
      <c r="W1826" s="45"/>
      <c r="X1826" s="45"/>
      <c r="Y1826" s="45"/>
      <c r="Z1826" s="45"/>
      <c r="AA1826" s="45"/>
      <c r="AB1826" s="45"/>
      <c r="AC1826" s="45"/>
      <c r="AD1826" s="45"/>
      <c r="AE1826" s="45"/>
      <c r="AF1826" s="45"/>
      <c r="AG1826" s="45"/>
      <c r="AH1826" s="45"/>
      <c r="AI1826" s="45"/>
      <c r="AJ1826" s="45"/>
      <c r="AK1826" s="45"/>
      <c r="AL1826" s="45"/>
      <c r="AM1826" s="45"/>
      <c r="AN1826" s="45"/>
      <c r="AO1826" s="45"/>
      <c r="AP1826" s="45"/>
      <c r="AQ1826" s="45"/>
      <c r="AR1826" s="45"/>
      <c r="AS1826" s="45"/>
    </row>
    <row r="1827" spans="10:45" x14ac:dyDescent="0.25">
      <c r="J1827" s="45"/>
      <c r="K1827" s="45"/>
      <c r="L1827" s="45"/>
      <c r="M1827" s="45"/>
      <c r="N1827" s="45"/>
      <c r="O1827" s="45"/>
      <c r="P1827" s="45"/>
      <c r="Q1827" s="45"/>
      <c r="R1827" s="45"/>
      <c r="S1827" s="45"/>
      <c r="T1827" s="45"/>
      <c r="U1827" s="45"/>
      <c r="V1827" s="45"/>
      <c r="W1827" s="45"/>
      <c r="X1827" s="45"/>
      <c r="Y1827" s="45"/>
      <c r="Z1827" s="45"/>
      <c r="AA1827" s="45"/>
      <c r="AB1827" s="45"/>
      <c r="AC1827" s="45"/>
      <c r="AD1827" s="45"/>
      <c r="AE1827" s="45"/>
      <c r="AF1827" s="45"/>
      <c r="AG1827" s="45"/>
      <c r="AH1827" s="45"/>
      <c r="AI1827" s="45"/>
      <c r="AJ1827" s="45"/>
      <c r="AK1827" s="45"/>
      <c r="AL1827" s="45"/>
      <c r="AM1827" s="45"/>
      <c r="AN1827" s="45"/>
      <c r="AO1827" s="45"/>
      <c r="AP1827" s="45"/>
      <c r="AQ1827" s="45"/>
      <c r="AR1827" s="45"/>
      <c r="AS1827" s="45"/>
    </row>
    <row r="1828" spans="10:45" x14ac:dyDescent="0.25">
      <c r="J1828" s="45"/>
      <c r="K1828" s="45"/>
      <c r="L1828" s="45"/>
      <c r="M1828" s="45"/>
      <c r="N1828" s="45"/>
      <c r="O1828" s="45"/>
      <c r="P1828" s="45"/>
      <c r="Q1828" s="45"/>
      <c r="R1828" s="45"/>
      <c r="S1828" s="45"/>
      <c r="T1828" s="45"/>
      <c r="U1828" s="45"/>
      <c r="V1828" s="45"/>
      <c r="W1828" s="45"/>
      <c r="X1828" s="45"/>
      <c r="Y1828" s="45"/>
      <c r="Z1828" s="45"/>
      <c r="AA1828" s="45"/>
      <c r="AB1828" s="45"/>
      <c r="AC1828" s="45"/>
      <c r="AD1828" s="45"/>
      <c r="AE1828" s="45"/>
      <c r="AF1828" s="45"/>
      <c r="AG1828" s="45"/>
      <c r="AH1828" s="45"/>
      <c r="AI1828" s="45"/>
      <c r="AJ1828" s="45"/>
      <c r="AK1828" s="45"/>
      <c r="AL1828" s="45"/>
      <c r="AM1828" s="45"/>
      <c r="AN1828" s="45"/>
      <c r="AO1828" s="45"/>
      <c r="AP1828" s="45"/>
      <c r="AQ1828" s="45"/>
      <c r="AR1828" s="45"/>
      <c r="AS1828" s="45"/>
    </row>
    <row r="1829" spans="10:45" x14ac:dyDescent="0.25">
      <c r="J1829" s="45"/>
      <c r="K1829" s="45"/>
      <c r="L1829" s="45"/>
      <c r="M1829" s="45"/>
      <c r="N1829" s="45"/>
      <c r="O1829" s="45"/>
      <c r="P1829" s="45"/>
      <c r="Q1829" s="45"/>
      <c r="R1829" s="45"/>
      <c r="S1829" s="45"/>
      <c r="T1829" s="45"/>
      <c r="U1829" s="45"/>
      <c r="V1829" s="45"/>
      <c r="W1829" s="45"/>
      <c r="X1829" s="45"/>
      <c r="Y1829" s="45"/>
      <c r="Z1829" s="45"/>
      <c r="AA1829" s="45"/>
      <c r="AB1829" s="45"/>
      <c r="AC1829" s="45"/>
      <c r="AD1829" s="45"/>
      <c r="AE1829" s="45"/>
      <c r="AF1829" s="45"/>
      <c r="AG1829" s="45"/>
      <c r="AH1829" s="45"/>
      <c r="AI1829" s="45"/>
      <c r="AJ1829" s="45"/>
      <c r="AK1829" s="45"/>
      <c r="AL1829" s="45"/>
      <c r="AM1829" s="45"/>
      <c r="AN1829" s="45"/>
      <c r="AO1829" s="45"/>
      <c r="AP1829" s="45"/>
      <c r="AQ1829" s="45"/>
      <c r="AR1829" s="45"/>
      <c r="AS1829" s="45"/>
    </row>
    <row r="1830" spans="10:45" x14ac:dyDescent="0.25">
      <c r="J1830" s="45"/>
      <c r="K1830" s="45"/>
      <c r="L1830" s="45"/>
      <c r="M1830" s="45"/>
      <c r="N1830" s="45"/>
      <c r="O1830" s="45"/>
      <c r="P1830" s="45"/>
      <c r="Q1830" s="45"/>
      <c r="R1830" s="45"/>
      <c r="S1830" s="45"/>
      <c r="T1830" s="45"/>
      <c r="U1830" s="45"/>
      <c r="V1830" s="45"/>
      <c r="W1830" s="45"/>
      <c r="X1830" s="45"/>
      <c r="Y1830" s="45"/>
      <c r="Z1830" s="45"/>
      <c r="AA1830" s="45"/>
      <c r="AB1830" s="45"/>
      <c r="AC1830" s="45"/>
      <c r="AD1830" s="45"/>
      <c r="AE1830" s="45"/>
      <c r="AF1830" s="45"/>
      <c r="AG1830" s="45"/>
      <c r="AH1830" s="45"/>
      <c r="AI1830" s="45"/>
      <c r="AJ1830" s="45"/>
      <c r="AK1830" s="45"/>
      <c r="AL1830" s="45"/>
      <c r="AM1830" s="45"/>
      <c r="AN1830" s="45"/>
      <c r="AO1830" s="45"/>
      <c r="AP1830" s="45"/>
      <c r="AQ1830" s="45"/>
      <c r="AR1830" s="45"/>
      <c r="AS1830" s="45"/>
    </row>
    <row r="1831" spans="10:45" x14ac:dyDescent="0.25">
      <c r="J1831" s="45"/>
      <c r="K1831" s="45"/>
      <c r="L1831" s="45"/>
      <c r="M1831" s="45"/>
      <c r="N1831" s="45"/>
      <c r="O1831" s="45"/>
      <c r="P1831" s="45"/>
      <c r="Q1831" s="45"/>
      <c r="R1831" s="45"/>
      <c r="S1831" s="45"/>
      <c r="T1831" s="45"/>
      <c r="U1831" s="45"/>
      <c r="V1831" s="45"/>
      <c r="W1831" s="45"/>
      <c r="X1831" s="45"/>
      <c r="Y1831" s="45"/>
      <c r="Z1831" s="45"/>
      <c r="AA1831" s="45"/>
      <c r="AB1831" s="45"/>
      <c r="AC1831" s="45"/>
      <c r="AD1831" s="45"/>
      <c r="AE1831" s="45"/>
      <c r="AF1831" s="45"/>
      <c r="AG1831" s="45"/>
      <c r="AH1831" s="45"/>
      <c r="AI1831" s="45"/>
      <c r="AJ1831" s="45"/>
      <c r="AK1831" s="45"/>
      <c r="AL1831" s="45"/>
      <c r="AM1831" s="45"/>
      <c r="AN1831" s="45"/>
      <c r="AO1831" s="45"/>
      <c r="AP1831" s="45"/>
      <c r="AQ1831" s="45"/>
      <c r="AR1831" s="45"/>
      <c r="AS1831" s="45"/>
    </row>
    <row r="1832" spans="10:45" x14ac:dyDescent="0.25">
      <c r="J1832" s="45"/>
      <c r="K1832" s="45"/>
      <c r="L1832" s="45"/>
      <c r="M1832" s="45"/>
      <c r="N1832" s="45"/>
      <c r="O1832" s="45"/>
      <c r="P1832" s="45"/>
      <c r="Q1832" s="45"/>
      <c r="R1832" s="45"/>
      <c r="S1832" s="45"/>
      <c r="T1832" s="45"/>
      <c r="U1832" s="45"/>
      <c r="V1832" s="45"/>
      <c r="W1832" s="45"/>
      <c r="X1832" s="45"/>
      <c r="Y1832" s="45"/>
      <c r="Z1832" s="45"/>
      <c r="AA1832" s="45"/>
      <c r="AB1832" s="45"/>
      <c r="AC1832" s="45"/>
      <c r="AD1832" s="45"/>
      <c r="AE1832" s="45"/>
      <c r="AF1832" s="45"/>
      <c r="AG1832" s="45"/>
      <c r="AH1832" s="45"/>
      <c r="AI1832" s="45"/>
      <c r="AJ1832" s="45"/>
      <c r="AK1832" s="45"/>
      <c r="AL1832" s="45"/>
      <c r="AM1832" s="45"/>
      <c r="AN1832" s="45"/>
      <c r="AO1832" s="45"/>
      <c r="AP1832" s="45"/>
      <c r="AQ1832" s="45"/>
      <c r="AR1832" s="45"/>
      <c r="AS1832" s="45"/>
    </row>
    <row r="1833" spans="10:45" x14ac:dyDescent="0.25">
      <c r="J1833" s="45"/>
      <c r="K1833" s="45"/>
      <c r="L1833" s="45"/>
      <c r="M1833" s="45"/>
      <c r="N1833" s="45"/>
      <c r="O1833" s="45"/>
      <c r="P1833" s="45"/>
      <c r="Q1833" s="45"/>
      <c r="R1833" s="45"/>
      <c r="S1833" s="45"/>
      <c r="T1833" s="45"/>
      <c r="U1833" s="45"/>
      <c r="V1833" s="45"/>
      <c r="W1833" s="45"/>
      <c r="X1833" s="45"/>
      <c r="Y1833" s="45"/>
      <c r="Z1833" s="45"/>
      <c r="AA1833" s="45"/>
      <c r="AB1833" s="45"/>
      <c r="AC1833" s="45"/>
      <c r="AD1833" s="45"/>
      <c r="AE1833" s="45"/>
      <c r="AF1833" s="45"/>
      <c r="AG1833" s="45"/>
      <c r="AH1833" s="45"/>
      <c r="AI1833" s="45"/>
      <c r="AJ1833" s="45"/>
      <c r="AK1833" s="45"/>
      <c r="AL1833" s="45"/>
      <c r="AM1833" s="45"/>
      <c r="AN1833" s="45"/>
      <c r="AO1833" s="45"/>
      <c r="AP1833" s="45"/>
      <c r="AQ1833" s="45"/>
      <c r="AR1833" s="45"/>
      <c r="AS1833" s="45"/>
    </row>
    <row r="1834" spans="10:45" x14ac:dyDescent="0.25">
      <c r="J1834" s="45"/>
      <c r="K1834" s="45"/>
      <c r="L1834" s="45"/>
      <c r="M1834" s="45"/>
      <c r="N1834" s="45"/>
      <c r="O1834" s="45"/>
      <c r="P1834" s="45"/>
      <c r="Q1834" s="45"/>
      <c r="R1834" s="45"/>
      <c r="S1834" s="45"/>
      <c r="T1834" s="45"/>
      <c r="U1834" s="45"/>
      <c r="V1834" s="45"/>
      <c r="W1834" s="45"/>
      <c r="X1834" s="45"/>
      <c r="Y1834" s="45"/>
      <c r="Z1834" s="45"/>
      <c r="AA1834" s="45"/>
      <c r="AB1834" s="45"/>
      <c r="AC1834" s="45"/>
      <c r="AD1834" s="45"/>
      <c r="AE1834" s="45"/>
      <c r="AF1834" s="45"/>
      <c r="AG1834" s="45"/>
      <c r="AH1834" s="45"/>
      <c r="AI1834" s="45"/>
      <c r="AJ1834" s="45"/>
      <c r="AK1834" s="45"/>
      <c r="AL1834" s="45"/>
      <c r="AM1834" s="45"/>
      <c r="AN1834" s="45"/>
      <c r="AO1834" s="45"/>
      <c r="AP1834" s="45"/>
      <c r="AQ1834" s="45"/>
      <c r="AR1834" s="45"/>
      <c r="AS1834" s="45"/>
    </row>
    <row r="1835" spans="10:45" x14ac:dyDescent="0.25">
      <c r="J1835" s="45"/>
      <c r="K1835" s="45"/>
      <c r="L1835" s="45"/>
      <c r="M1835" s="45"/>
      <c r="N1835" s="45"/>
      <c r="O1835" s="45"/>
      <c r="P1835" s="45"/>
      <c r="Q1835" s="45"/>
      <c r="R1835" s="45"/>
      <c r="S1835" s="45"/>
      <c r="T1835" s="45"/>
      <c r="U1835" s="45"/>
      <c r="V1835" s="45"/>
      <c r="W1835" s="45"/>
      <c r="X1835" s="45"/>
      <c r="Y1835" s="45"/>
      <c r="Z1835" s="45"/>
      <c r="AA1835" s="45"/>
      <c r="AB1835" s="45"/>
      <c r="AC1835" s="45"/>
      <c r="AD1835" s="45"/>
      <c r="AE1835" s="45"/>
      <c r="AF1835" s="45"/>
      <c r="AG1835" s="45"/>
      <c r="AH1835" s="45"/>
      <c r="AI1835" s="45"/>
      <c r="AJ1835" s="45"/>
      <c r="AK1835" s="45"/>
      <c r="AL1835" s="45"/>
      <c r="AM1835" s="45"/>
      <c r="AN1835" s="45"/>
      <c r="AO1835" s="45"/>
      <c r="AP1835" s="45"/>
      <c r="AQ1835" s="45"/>
      <c r="AR1835" s="45"/>
      <c r="AS1835" s="45"/>
    </row>
    <row r="1836" spans="10:45" x14ac:dyDescent="0.25">
      <c r="J1836" s="45"/>
      <c r="K1836" s="45"/>
      <c r="L1836" s="45"/>
      <c r="M1836" s="45"/>
      <c r="N1836" s="45"/>
      <c r="O1836" s="45"/>
      <c r="P1836" s="45"/>
      <c r="Q1836" s="45"/>
      <c r="R1836" s="45"/>
      <c r="S1836" s="45"/>
      <c r="T1836" s="45"/>
      <c r="U1836" s="45"/>
      <c r="V1836" s="45"/>
      <c r="W1836" s="45"/>
      <c r="X1836" s="45"/>
      <c r="Y1836" s="45"/>
      <c r="Z1836" s="45"/>
      <c r="AA1836" s="45"/>
      <c r="AB1836" s="45"/>
      <c r="AC1836" s="45"/>
      <c r="AD1836" s="45"/>
      <c r="AE1836" s="45"/>
      <c r="AF1836" s="45"/>
      <c r="AG1836" s="45"/>
      <c r="AH1836" s="45"/>
      <c r="AI1836" s="45"/>
      <c r="AJ1836" s="45"/>
      <c r="AK1836" s="45"/>
      <c r="AL1836" s="45"/>
      <c r="AM1836" s="45"/>
      <c r="AN1836" s="45"/>
      <c r="AO1836" s="45"/>
      <c r="AP1836" s="45"/>
      <c r="AQ1836" s="45"/>
      <c r="AR1836" s="45"/>
      <c r="AS1836" s="45"/>
    </row>
    <row r="1837" spans="10:45" x14ac:dyDescent="0.25">
      <c r="J1837" s="45"/>
      <c r="K1837" s="45"/>
      <c r="L1837" s="45"/>
      <c r="M1837" s="45"/>
      <c r="N1837" s="45"/>
      <c r="O1837" s="45"/>
      <c r="P1837" s="45"/>
      <c r="Q1837" s="45"/>
      <c r="R1837" s="45"/>
      <c r="S1837" s="45"/>
      <c r="T1837" s="45"/>
      <c r="U1837" s="45"/>
      <c r="V1837" s="45"/>
      <c r="W1837" s="45"/>
      <c r="X1837" s="45"/>
      <c r="Y1837" s="45"/>
      <c r="Z1837" s="45"/>
      <c r="AA1837" s="45"/>
      <c r="AB1837" s="45"/>
      <c r="AC1837" s="45"/>
      <c r="AD1837" s="45"/>
      <c r="AE1837" s="45"/>
      <c r="AF1837" s="45"/>
      <c r="AG1837" s="45"/>
      <c r="AH1837" s="45"/>
      <c r="AI1837" s="45"/>
      <c r="AJ1837" s="45"/>
      <c r="AK1837" s="45"/>
      <c r="AL1837" s="45"/>
      <c r="AM1837" s="45"/>
      <c r="AN1837" s="45"/>
      <c r="AO1837" s="45"/>
      <c r="AP1837" s="45"/>
      <c r="AQ1837" s="45"/>
      <c r="AR1837" s="45"/>
      <c r="AS1837" s="45"/>
    </row>
    <row r="1838" spans="10:45" x14ac:dyDescent="0.25">
      <c r="J1838" s="45"/>
      <c r="K1838" s="45"/>
      <c r="L1838" s="45"/>
      <c r="M1838" s="45"/>
      <c r="N1838" s="45"/>
      <c r="O1838" s="45"/>
      <c r="P1838" s="45"/>
      <c r="Q1838" s="45"/>
      <c r="R1838" s="45"/>
      <c r="S1838" s="45"/>
      <c r="T1838" s="45"/>
      <c r="U1838" s="45"/>
      <c r="V1838" s="45"/>
      <c r="W1838" s="45"/>
      <c r="X1838" s="45"/>
      <c r="Y1838" s="45"/>
      <c r="Z1838" s="45"/>
      <c r="AA1838" s="45"/>
      <c r="AB1838" s="45"/>
      <c r="AC1838" s="45"/>
      <c r="AD1838" s="45"/>
      <c r="AE1838" s="45"/>
      <c r="AF1838" s="45"/>
      <c r="AG1838" s="45"/>
      <c r="AH1838" s="45"/>
      <c r="AI1838" s="45"/>
      <c r="AJ1838" s="45"/>
      <c r="AK1838" s="45"/>
      <c r="AL1838" s="45"/>
      <c r="AM1838" s="45"/>
      <c r="AN1838" s="45"/>
      <c r="AO1838" s="45"/>
      <c r="AP1838" s="45"/>
      <c r="AQ1838" s="45"/>
      <c r="AR1838" s="45"/>
      <c r="AS1838" s="45"/>
    </row>
    <row r="1839" spans="10:45" x14ac:dyDescent="0.25">
      <c r="J1839" s="45"/>
      <c r="K1839" s="45"/>
      <c r="L1839" s="45"/>
      <c r="M1839" s="45"/>
      <c r="N1839" s="45"/>
      <c r="O1839" s="45"/>
      <c r="P1839" s="45"/>
      <c r="Q1839" s="45"/>
      <c r="R1839" s="45"/>
      <c r="S1839" s="45"/>
      <c r="T1839" s="45"/>
      <c r="U1839" s="45"/>
      <c r="V1839" s="45"/>
      <c r="W1839" s="45"/>
      <c r="X1839" s="45"/>
      <c r="Y1839" s="45"/>
      <c r="Z1839" s="45"/>
      <c r="AA1839" s="45"/>
      <c r="AB1839" s="45"/>
      <c r="AC1839" s="45"/>
      <c r="AD1839" s="45"/>
      <c r="AE1839" s="45"/>
      <c r="AF1839" s="45"/>
      <c r="AG1839" s="45"/>
      <c r="AH1839" s="45"/>
      <c r="AI1839" s="45"/>
      <c r="AJ1839" s="45"/>
      <c r="AK1839" s="45"/>
      <c r="AL1839" s="45"/>
      <c r="AM1839" s="45"/>
      <c r="AN1839" s="45"/>
      <c r="AO1839" s="45"/>
      <c r="AP1839" s="45"/>
      <c r="AQ1839" s="45"/>
      <c r="AR1839" s="45"/>
      <c r="AS1839" s="45"/>
    </row>
    <row r="1840" spans="10:45" x14ac:dyDescent="0.25">
      <c r="J1840" s="45"/>
      <c r="K1840" s="45"/>
      <c r="L1840" s="45"/>
      <c r="M1840" s="45"/>
      <c r="N1840" s="45"/>
      <c r="O1840" s="45"/>
      <c r="P1840" s="45"/>
      <c r="Q1840" s="45"/>
      <c r="R1840" s="45"/>
      <c r="S1840" s="45"/>
      <c r="T1840" s="45"/>
      <c r="U1840" s="45"/>
      <c r="V1840" s="45"/>
      <c r="W1840" s="45"/>
      <c r="X1840" s="45"/>
      <c r="Y1840" s="45"/>
      <c r="Z1840" s="45"/>
      <c r="AA1840" s="45"/>
      <c r="AB1840" s="45"/>
      <c r="AC1840" s="45"/>
      <c r="AD1840" s="45"/>
      <c r="AE1840" s="45"/>
      <c r="AF1840" s="45"/>
      <c r="AG1840" s="45"/>
      <c r="AH1840" s="45"/>
      <c r="AI1840" s="45"/>
      <c r="AJ1840" s="45"/>
      <c r="AK1840" s="45"/>
      <c r="AL1840" s="45"/>
      <c r="AM1840" s="45"/>
      <c r="AN1840" s="45"/>
      <c r="AO1840" s="45"/>
      <c r="AP1840" s="45"/>
      <c r="AQ1840" s="45"/>
      <c r="AR1840" s="45"/>
      <c r="AS1840" s="45"/>
    </row>
    <row r="1841" spans="10:45" x14ac:dyDescent="0.25">
      <c r="J1841" s="45"/>
      <c r="K1841" s="45"/>
      <c r="L1841" s="45"/>
      <c r="M1841" s="45"/>
      <c r="N1841" s="45"/>
      <c r="O1841" s="45"/>
      <c r="P1841" s="45"/>
      <c r="Q1841" s="45"/>
      <c r="R1841" s="45"/>
      <c r="S1841" s="45"/>
      <c r="T1841" s="45"/>
      <c r="U1841" s="45"/>
      <c r="V1841" s="45"/>
      <c r="W1841" s="45"/>
      <c r="X1841" s="45"/>
      <c r="Y1841" s="45"/>
      <c r="Z1841" s="45"/>
      <c r="AA1841" s="45"/>
      <c r="AB1841" s="45"/>
      <c r="AC1841" s="45"/>
      <c r="AD1841" s="45"/>
      <c r="AE1841" s="45"/>
      <c r="AF1841" s="45"/>
      <c r="AG1841" s="45"/>
      <c r="AH1841" s="45"/>
      <c r="AI1841" s="45"/>
      <c r="AJ1841" s="45"/>
      <c r="AK1841" s="45"/>
      <c r="AL1841" s="45"/>
      <c r="AM1841" s="45"/>
      <c r="AN1841" s="45"/>
      <c r="AO1841" s="45"/>
      <c r="AP1841" s="45"/>
      <c r="AQ1841" s="45"/>
      <c r="AR1841" s="45"/>
      <c r="AS1841" s="45"/>
    </row>
    <row r="1842" spans="10:45" x14ac:dyDescent="0.25">
      <c r="J1842" s="45"/>
      <c r="K1842" s="45"/>
      <c r="L1842" s="45"/>
      <c r="M1842" s="45"/>
      <c r="N1842" s="45"/>
      <c r="O1842" s="45"/>
      <c r="P1842" s="45"/>
      <c r="Q1842" s="45"/>
      <c r="R1842" s="45"/>
      <c r="S1842" s="45"/>
      <c r="T1842" s="45"/>
      <c r="U1842" s="45"/>
      <c r="V1842" s="45"/>
      <c r="W1842" s="45"/>
      <c r="X1842" s="45"/>
      <c r="Y1842" s="45"/>
      <c r="Z1842" s="45"/>
      <c r="AA1842" s="45"/>
      <c r="AB1842" s="45"/>
      <c r="AC1842" s="45"/>
      <c r="AD1842" s="45"/>
      <c r="AE1842" s="45"/>
      <c r="AF1842" s="45"/>
      <c r="AG1842" s="45"/>
      <c r="AH1842" s="45"/>
      <c r="AI1842" s="45"/>
      <c r="AJ1842" s="45"/>
      <c r="AK1842" s="45"/>
      <c r="AL1842" s="45"/>
      <c r="AM1842" s="45"/>
      <c r="AN1842" s="45"/>
      <c r="AO1842" s="45"/>
      <c r="AP1842" s="45"/>
      <c r="AQ1842" s="45"/>
      <c r="AR1842" s="45"/>
      <c r="AS1842" s="45"/>
    </row>
    <row r="1843" spans="10:45" x14ac:dyDescent="0.25">
      <c r="J1843" s="45"/>
      <c r="K1843" s="45"/>
      <c r="L1843" s="45"/>
      <c r="M1843" s="45"/>
      <c r="N1843" s="45"/>
      <c r="O1843" s="45"/>
      <c r="P1843" s="45"/>
      <c r="Q1843" s="45"/>
      <c r="R1843" s="45"/>
      <c r="S1843" s="45"/>
      <c r="T1843" s="45"/>
      <c r="U1843" s="45"/>
      <c r="V1843" s="45"/>
      <c r="W1843" s="45"/>
      <c r="X1843" s="45"/>
      <c r="Y1843" s="45"/>
      <c r="Z1843" s="45"/>
      <c r="AA1843" s="45"/>
      <c r="AB1843" s="45"/>
      <c r="AC1843" s="45"/>
      <c r="AD1843" s="45"/>
      <c r="AE1843" s="45"/>
      <c r="AF1843" s="45"/>
      <c r="AG1843" s="45"/>
      <c r="AH1843" s="45"/>
      <c r="AI1843" s="45"/>
      <c r="AJ1843" s="45"/>
      <c r="AK1843" s="45"/>
      <c r="AL1843" s="45"/>
      <c r="AM1843" s="45"/>
      <c r="AN1843" s="45"/>
      <c r="AO1843" s="45"/>
      <c r="AP1843" s="45"/>
      <c r="AQ1843" s="45"/>
      <c r="AR1843" s="45"/>
      <c r="AS1843" s="45"/>
    </row>
    <row r="1844" spans="10:45" x14ac:dyDescent="0.25">
      <c r="J1844" s="45"/>
      <c r="K1844" s="45"/>
      <c r="L1844" s="45"/>
      <c r="M1844" s="45"/>
      <c r="N1844" s="45"/>
      <c r="O1844" s="45"/>
      <c r="P1844" s="45"/>
      <c r="Q1844" s="45"/>
      <c r="R1844" s="45"/>
      <c r="S1844" s="45"/>
      <c r="T1844" s="45"/>
      <c r="U1844" s="45"/>
      <c r="V1844" s="45"/>
      <c r="W1844" s="45"/>
      <c r="X1844" s="45"/>
      <c r="Y1844" s="45"/>
      <c r="Z1844" s="45"/>
      <c r="AA1844" s="45"/>
      <c r="AB1844" s="45"/>
      <c r="AC1844" s="45"/>
      <c r="AD1844" s="45"/>
      <c r="AE1844" s="45"/>
      <c r="AF1844" s="45"/>
      <c r="AG1844" s="45"/>
      <c r="AH1844" s="45"/>
      <c r="AI1844" s="45"/>
      <c r="AJ1844" s="45"/>
      <c r="AK1844" s="45"/>
      <c r="AL1844" s="45"/>
      <c r="AM1844" s="45"/>
      <c r="AN1844" s="45"/>
      <c r="AO1844" s="45"/>
      <c r="AP1844" s="45"/>
      <c r="AQ1844" s="45"/>
      <c r="AR1844" s="45"/>
      <c r="AS1844" s="45"/>
    </row>
    <row r="1845" spans="10:45" x14ac:dyDescent="0.25">
      <c r="J1845" s="45"/>
      <c r="K1845" s="45"/>
      <c r="L1845" s="45"/>
      <c r="M1845" s="45"/>
      <c r="N1845" s="45"/>
      <c r="O1845" s="45"/>
      <c r="P1845" s="45"/>
      <c r="Q1845" s="45"/>
      <c r="R1845" s="45"/>
      <c r="S1845" s="45"/>
      <c r="T1845" s="45"/>
      <c r="U1845" s="45"/>
      <c r="V1845" s="45"/>
      <c r="W1845" s="45"/>
      <c r="X1845" s="45"/>
      <c r="Y1845" s="45"/>
      <c r="Z1845" s="45"/>
      <c r="AA1845" s="45"/>
      <c r="AB1845" s="45"/>
      <c r="AC1845" s="45"/>
      <c r="AD1845" s="45"/>
      <c r="AE1845" s="45"/>
      <c r="AF1845" s="45"/>
      <c r="AG1845" s="45"/>
      <c r="AH1845" s="45"/>
      <c r="AI1845" s="45"/>
      <c r="AJ1845" s="45"/>
      <c r="AK1845" s="45"/>
      <c r="AL1845" s="45"/>
      <c r="AM1845" s="45"/>
      <c r="AN1845" s="45"/>
      <c r="AO1845" s="45"/>
      <c r="AP1845" s="45"/>
      <c r="AQ1845" s="45"/>
      <c r="AR1845" s="45"/>
      <c r="AS1845" s="45"/>
    </row>
    <row r="1846" spans="10:45" x14ac:dyDescent="0.25">
      <c r="J1846" s="45"/>
      <c r="K1846" s="45"/>
      <c r="L1846" s="45"/>
      <c r="M1846" s="45"/>
      <c r="N1846" s="45"/>
      <c r="O1846" s="45"/>
      <c r="P1846" s="45"/>
      <c r="Q1846" s="45"/>
      <c r="R1846" s="45"/>
      <c r="S1846" s="45"/>
      <c r="T1846" s="45"/>
      <c r="U1846" s="45"/>
      <c r="V1846" s="45"/>
      <c r="W1846" s="45"/>
      <c r="X1846" s="45"/>
      <c r="Y1846" s="45"/>
      <c r="Z1846" s="45"/>
      <c r="AA1846" s="45"/>
      <c r="AB1846" s="45"/>
      <c r="AC1846" s="45"/>
      <c r="AD1846" s="45"/>
      <c r="AE1846" s="45"/>
      <c r="AF1846" s="45"/>
      <c r="AG1846" s="45"/>
      <c r="AH1846" s="45"/>
      <c r="AI1846" s="45"/>
      <c r="AJ1846" s="45"/>
      <c r="AK1846" s="45"/>
      <c r="AL1846" s="45"/>
      <c r="AM1846" s="45"/>
      <c r="AN1846" s="45"/>
      <c r="AO1846" s="45"/>
      <c r="AP1846" s="45"/>
      <c r="AQ1846" s="45"/>
      <c r="AR1846" s="45"/>
      <c r="AS1846" s="45"/>
    </row>
    <row r="1847" spans="10:45" x14ac:dyDescent="0.25">
      <c r="J1847" s="45"/>
      <c r="K1847" s="45"/>
      <c r="L1847" s="45"/>
      <c r="M1847" s="45"/>
      <c r="N1847" s="45"/>
      <c r="O1847" s="45"/>
      <c r="P1847" s="45"/>
      <c r="Q1847" s="45"/>
      <c r="R1847" s="45"/>
      <c r="S1847" s="45"/>
      <c r="T1847" s="45"/>
      <c r="U1847" s="45"/>
      <c r="V1847" s="45"/>
      <c r="W1847" s="45"/>
      <c r="X1847" s="45"/>
      <c r="Y1847" s="45"/>
      <c r="Z1847" s="45"/>
      <c r="AA1847" s="45"/>
      <c r="AB1847" s="45"/>
      <c r="AC1847" s="45"/>
      <c r="AD1847" s="45"/>
      <c r="AE1847" s="45"/>
      <c r="AF1847" s="45"/>
      <c r="AG1847" s="45"/>
      <c r="AH1847" s="45"/>
      <c r="AI1847" s="45"/>
      <c r="AJ1847" s="45"/>
      <c r="AK1847" s="45"/>
      <c r="AL1847" s="45"/>
      <c r="AM1847" s="45"/>
      <c r="AN1847" s="45"/>
      <c r="AO1847" s="45"/>
      <c r="AP1847" s="45"/>
      <c r="AQ1847" s="45"/>
      <c r="AR1847" s="45"/>
      <c r="AS1847" s="45"/>
    </row>
    <row r="1848" spans="10:45" x14ac:dyDescent="0.25">
      <c r="J1848" s="45"/>
      <c r="K1848" s="45"/>
      <c r="L1848" s="45"/>
      <c r="M1848" s="45"/>
      <c r="N1848" s="45"/>
      <c r="O1848" s="45"/>
      <c r="P1848" s="45"/>
      <c r="Q1848" s="45"/>
      <c r="R1848" s="45"/>
      <c r="S1848" s="45"/>
      <c r="T1848" s="45"/>
      <c r="U1848" s="45"/>
      <c r="V1848" s="45"/>
      <c r="W1848" s="45"/>
      <c r="X1848" s="45"/>
      <c r="Y1848" s="45"/>
      <c r="Z1848" s="45"/>
      <c r="AA1848" s="45"/>
      <c r="AB1848" s="45"/>
      <c r="AC1848" s="45"/>
      <c r="AD1848" s="45"/>
      <c r="AE1848" s="45"/>
      <c r="AF1848" s="45"/>
      <c r="AG1848" s="45"/>
      <c r="AH1848" s="45"/>
      <c r="AI1848" s="45"/>
      <c r="AJ1848" s="45"/>
      <c r="AK1848" s="45"/>
      <c r="AL1848" s="45"/>
      <c r="AM1848" s="45"/>
      <c r="AN1848" s="45"/>
      <c r="AO1848" s="45"/>
      <c r="AP1848" s="45"/>
      <c r="AQ1848" s="45"/>
      <c r="AR1848" s="45"/>
      <c r="AS1848" s="45"/>
    </row>
    <row r="1849" spans="10:45" x14ac:dyDescent="0.25">
      <c r="J1849" s="45"/>
      <c r="K1849" s="45"/>
      <c r="L1849" s="45"/>
      <c r="M1849" s="45"/>
      <c r="N1849" s="45"/>
      <c r="O1849" s="45"/>
      <c r="P1849" s="45"/>
      <c r="Q1849" s="45"/>
      <c r="R1849" s="45"/>
      <c r="S1849" s="45"/>
      <c r="T1849" s="45"/>
      <c r="U1849" s="45"/>
      <c r="V1849" s="45"/>
      <c r="W1849" s="45"/>
      <c r="X1849" s="45"/>
      <c r="Y1849" s="45"/>
      <c r="Z1849" s="45"/>
      <c r="AA1849" s="45"/>
      <c r="AB1849" s="45"/>
      <c r="AC1849" s="45"/>
      <c r="AD1849" s="45"/>
      <c r="AE1849" s="45"/>
      <c r="AF1849" s="45"/>
      <c r="AG1849" s="45"/>
      <c r="AH1849" s="45"/>
      <c r="AI1849" s="45"/>
      <c r="AJ1849" s="45"/>
      <c r="AK1849" s="45"/>
      <c r="AL1849" s="45"/>
      <c r="AM1849" s="45"/>
      <c r="AN1849" s="45"/>
      <c r="AO1849" s="45"/>
      <c r="AP1849" s="45"/>
      <c r="AQ1849" s="45"/>
      <c r="AR1849" s="45"/>
      <c r="AS1849" s="45"/>
    </row>
    <row r="1850" spans="10:45" x14ac:dyDescent="0.25">
      <c r="J1850" s="45"/>
      <c r="K1850" s="45"/>
      <c r="L1850" s="45"/>
      <c r="M1850" s="45"/>
      <c r="N1850" s="45"/>
      <c r="O1850" s="45"/>
      <c r="P1850" s="45"/>
      <c r="Q1850" s="45"/>
      <c r="R1850" s="45"/>
      <c r="S1850" s="45"/>
      <c r="T1850" s="45"/>
      <c r="U1850" s="45"/>
      <c r="V1850" s="45"/>
      <c r="W1850" s="45"/>
      <c r="X1850" s="45"/>
      <c r="Y1850" s="45"/>
      <c r="Z1850" s="45"/>
      <c r="AA1850" s="45"/>
      <c r="AB1850" s="45"/>
      <c r="AC1850" s="45"/>
      <c r="AD1850" s="45"/>
      <c r="AE1850" s="45"/>
      <c r="AF1850" s="45"/>
      <c r="AG1850" s="45"/>
      <c r="AH1850" s="45"/>
      <c r="AI1850" s="45"/>
      <c r="AJ1850" s="45"/>
      <c r="AK1850" s="45"/>
      <c r="AL1850" s="45"/>
      <c r="AM1850" s="45"/>
      <c r="AN1850" s="45"/>
      <c r="AO1850" s="45"/>
      <c r="AP1850" s="45"/>
      <c r="AQ1850" s="45"/>
      <c r="AR1850" s="45"/>
      <c r="AS1850" s="45"/>
    </row>
    <row r="1851" spans="10:45" x14ac:dyDescent="0.25">
      <c r="J1851" s="45"/>
      <c r="K1851" s="45"/>
      <c r="L1851" s="45"/>
      <c r="M1851" s="45"/>
      <c r="N1851" s="45"/>
      <c r="O1851" s="45"/>
      <c r="P1851" s="45"/>
      <c r="Q1851" s="45"/>
      <c r="R1851" s="45"/>
      <c r="S1851" s="45"/>
      <c r="T1851" s="45"/>
      <c r="U1851" s="45"/>
      <c r="V1851" s="45"/>
      <c r="W1851" s="45"/>
      <c r="X1851" s="45"/>
      <c r="Y1851" s="45"/>
      <c r="Z1851" s="45"/>
      <c r="AA1851" s="45"/>
      <c r="AB1851" s="45"/>
      <c r="AC1851" s="45"/>
      <c r="AD1851" s="45"/>
      <c r="AE1851" s="45"/>
      <c r="AF1851" s="45"/>
      <c r="AG1851" s="45"/>
      <c r="AH1851" s="45"/>
      <c r="AI1851" s="45"/>
      <c r="AJ1851" s="45"/>
      <c r="AK1851" s="45"/>
      <c r="AL1851" s="45"/>
      <c r="AM1851" s="45"/>
      <c r="AN1851" s="45"/>
      <c r="AO1851" s="45"/>
      <c r="AP1851" s="45"/>
      <c r="AQ1851" s="45"/>
      <c r="AR1851" s="45"/>
      <c r="AS1851" s="45"/>
    </row>
    <row r="1852" spans="10:45" x14ac:dyDescent="0.25">
      <c r="J1852" s="45"/>
      <c r="K1852" s="45"/>
      <c r="L1852" s="45"/>
      <c r="M1852" s="45"/>
      <c r="N1852" s="45"/>
      <c r="O1852" s="45"/>
      <c r="P1852" s="45"/>
      <c r="Q1852" s="45"/>
      <c r="R1852" s="45"/>
      <c r="S1852" s="45"/>
      <c r="T1852" s="45"/>
      <c r="U1852" s="45"/>
      <c r="V1852" s="45"/>
      <c r="W1852" s="45"/>
      <c r="X1852" s="45"/>
      <c r="Y1852" s="45"/>
      <c r="Z1852" s="45"/>
      <c r="AA1852" s="45"/>
      <c r="AB1852" s="45"/>
      <c r="AC1852" s="45"/>
      <c r="AD1852" s="45"/>
      <c r="AE1852" s="45"/>
      <c r="AF1852" s="45"/>
      <c r="AG1852" s="45"/>
      <c r="AH1852" s="45"/>
      <c r="AI1852" s="45"/>
      <c r="AJ1852" s="45"/>
      <c r="AK1852" s="45"/>
      <c r="AL1852" s="45"/>
      <c r="AM1852" s="45"/>
      <c r="AN1852" s="45"/>
      <c r="AO1852" s="45"/>
      <c r="AP1852" s="45"/>
      <c r="AQ1852" s="45"/>
      <c r="AR1852" s="45"/>
      <c r="AS1852" s="45"/>
    </row>
    <row r="1853" spans="10:45" x14ac:dyDescent="0.25">
      <c r="J1853" s="45"/>
      <c r="K1853" s="45"/>
      <c r="L1853" s="45"/>
      <c r="M1853" s="45"/>
      <c r="N1853" s="45"/>
      <c r="O1853" s="45"/>
      <c r="P1853" s="45"/>
      <c r="Q1853" s="45"/>
      <c r="R1853" s="45"/>
      <c r="S1853" s="45"/>
      <c r="T1853" s="45"/>
      <c r="U1853" s="45"/>
      <c r="V1853" s="45"/>
      <c r="W1853" s="45"/>
      <c r="X1853" s="45"/>
      <c r="Y1853" s="45"/>
      <c r="Z1853" s="45"/>
      <c r="AA1853" s="45"/>
      <c r="AB1853" s="45"/>
      <c r="AC1853" s="45"/>
      <c r="AD1853" s="45"/>
      <c r="AE1853" s="45"/>
      <c r="AF1853" s="45"/>
      <c r="AG1853" s="45"/>
      <c r="AH1853" s="45"/>
      <c r="AI1853" s="45"/>
      <c r="AJ1853" s="45"/>
      <c r="AK1853" s="45"/>
      <c r="AL1853" s="45"/>
      <c r="AM1853" s="45"/>
      <c r="AN1853" s="45"/>
      <c r="AO1853" s="45"/>
      <c r="AP1853" s="45"/>
      <c r="AQ1853" s="45"/>
      <c r="AR1853" s="45"/>
      <c r="AS1853" s="45"/>
    </row>
    <row r="1854" spans="10:45" x14ac:dyDescent="0.25">
      <c r="J1854" s="45"/>
      <c r="K1854" s="45"/>
      <c r="L1854" s="45"/>
      <c r="M1854" s="45"/>
      <c r="N1854" s="45"/>
      <c r="O1854" s="45"/>
      <c r="P1854" s="45"/>
      <c r="Q1854" s="45"/>
      <c r="R1854" s="45"/>
      <c r="S1854" s="45"/>
      <c r="T1854" s="45"/>
      <c r="U1854" s="45"/>
      <c r="V1854" s="45"/>
      <c r="W1854" s="45"/>
      <c r="X1854" s="45"/>
      <c r="Y1854" s="45"/>
      <c r="Z1854" s="45"/>
      <c r="AA1854" s="45"/>
      <c r="AB1854" s="45"/>
      <c r="AC1854" s="45"/>
      <c r="AD1854" s="45"/>
      <c r="AE1854" s="45"/>
      <c r="AF1854" s="45"/>
      <c r="AG1854" s="45"/>
      <c r="AH1854" s="45"/>
      <c r="AI1854" s="45"/>
      <c r="AJ1854" s="45"/>
      <c r="AK1854" s="45"/>
      <c r="AL1854" s="45"/>
      <c r="AM1854" s="45"/>
      <c r="AN1854" s="45"/>
      <c r="AO1854" s="45"/>
      <c r="AP1854" s="45"/>
      <c r="AQ1854" s="45"/>
      <c r="AR1854" s="45"/>
      <c r="AS1854" s="45"/>
    </row>
    <row r="1855" spans="10:45" x14ac:dyDescent="0.25">
      <c r="J1855" s="45"/>
      <c r="K1855" s="45"/>
      <c r="L1855" s="45"/>
      <c r="M1855" s="45"/>
      <c r="N1855" s="45"/>
      <c r="O1855" s="45"/>
      <c r="P1855" s="45"/>
      <c r="Q1855" s="45"/>
      <c r="R1855" s="45"/>
      <c r="S1855" s="45"/>
      <c r="T1855" s="45"/>
      <c r="U1855" s="45"/>
      <c r="V1855" s="45"/>
      <c r="W1855" s="45"/>
      <c r="X1855" s="45"/>
      <c r="Y1855" s="45"/>
      <c r="Z1855" s="45"/>
      <c r="AA1855" s="45"/>
      <c r="AB1855" s="45"/>
      <c r="AC1855" s="45"/>
      <c r="AD1855" s="45"/>
      <c r="AE1855" s="45"/>
      <c r="AF1855" s="45"/>
      <c r="AG1855" s="45"/>
      <c r="AH1855" s="45"/>
      <c r="AI1855" s="45"/>
      <c r="AJ1855" s="45"/>
      <c r="AK1855" s="45"/>
      <c r="AL1855" s="45"/>
      <c r="AM1855" s="45"/>
      <c r="AN1855" s="45"/>
      <c r="AO1855" s="45"/>
      <c r="AP1855" s="45"/>
      <c r="AQ1855" s="45"/>
      <c r="AR1855" s="45"/>
      <c r="AS1855" s="45"/>
    </row>
    <row r="1856" spans="10:45" x14ac:dyDescent="0.25">
      <c r="J1856" s="45"/>
      <c r="K1856" s="45"/>
      <c r="L1856" s="45"/>
      <c r="M1856" s="45"/>
      <c r="N1856" s="45"/>
      <c r="O1856" s="45"/>
      <c r="P1856" s="45"/>
      <c r="Q1856" s="45"/>
      <c r="R1856" s="45"/>
      <c r="S1856" s="45"/>
      <c r="T1856" s="45"/>
      <c r="U1856" s="45"/>
      <c r="V1856" s="45"/>
      <c r="W1856" s="45"/>
      <c r="X1856" s="45"/>
      <c r="Y1856" s="45"/>
      <c r="Z1856" s="45"/>
      <c r="AA1856" s="45"/>
      <c r="AB1856" s="45"/>
      <c r="AC1856" s="45"/>
      <c r="AD1856" s="45"/>
      <c r="AE1856" s="45"/>
      <c r="AF1856" s="45"/>
      <c r="AG1856" s="45"/>
      <c r="AH1856" s="45"/>
      <c r="AI1856" s="45"/>
      <c r="AJ1856" s="45"/>
      <c r="AK1856" s="45"/>
      <c r="AL1856" s="45"/>
      <c r="AM1856" s="45"/>
      <c r="AN1856" s="45"/>
      <c r="AO1856" s="45"/>
      <c r="AP1856" s="45"/>
      <c r="AQ1856" s="45"/>
      <c r="AR1856" s="45"/>
      <c r="AS1856" s="45"/>
    </row>
    <row r="1857" spans="10:45" x14ac:dyDescent="0.25">
      <c r="J1857" s="45"/>
      <c r="K1857" s="45"/>
      <c r="L1857" s="45"/>
      <c r="M1857" s="45"/>
      <c r="N1857" s="45"/>
      <c r="O1857" s="45"/>
      <c r="P1857" s="45"/>
      <c r="Q1857" s="45"/>
      <c r="R1857" s="45"/>
      <c r="S1857" s="45"/>
      <c r="T1857" s="45"/>
      <c r="U1857" s="45"/>
      <c r="V1857" s="45"/>
      <c r="W1857" s="45"/>
      <c r="X1857" s="45"/>
      <c r="Y1857" s="45"/>
      <c r="Z1857" s="45"/>
      <c r="AA1857" s="45"/>
      <c r="AB1857" s="45"/>
      <c r="AC1857" s="45"/>
      <c r="AD1857" s="45"/>
      <c r="AE1857" s="45"/>
      <c r="AF1857" s="45"/>
      <c r="AG1857" s="45"/>
      <c r="AH1857" s="45"/>
      <c r="AI1857" s="45"/>
      <c r="AJ1857" s="45"/>
      <c r="AK1857" s="45"/>
      <c r="AL1857" s="45"/>
      <c r="AM1857" s="45"/>
      <c r="AN1857" s="45"/>
      <c r="AO1857" s="45"/>
      <c r="AP1857" s="45"/>
      <c r="AQ1857" s="45"/>
      <c r="AR1857" s="45"/>
      <c r="AS1857" s="45"/>
    </row>
    <row r="1858" spans="10:45" x14ac:dyDescent="0.25">
      <c r="J1858" s="45"/>
      <c r="K1858" s="45"/>
      <c r="L1858" s="45"/>
      <c r="M1858" s="45"/>
      <c r="N1858" s="45"/>
      <c r="O1858" s="45"/>
      <c r="P1858" s="45"/>
      <c r="Q1858" s="45"/>
      <c r="R1858" s="45"/>
      <c r="S1858" s="45"/>
      <c r="T1858" s="45"/>
      <c r="U1858" s="45"/>
      <c r="V1858" s="45"/>
      <c r="W1858" s="45"/>
      <c r="X1858" s="45"/>
      <c r="Y1858" s="45"/>
      <c r="Z1858" s="45"/>
      <c r="AA1858" s="45"/>
      <c r="AB1858" s="45"/>
      <c r="AC1858" s="45"/>
      <c r="AD1858" s="45"/>
      <c r="AE1858" s="45"/>
      <c r="AF1858" s="45"/>
      <c r="AG1858" s="45"/>
      <c r="AH1858" s="45"/>
      <c r="AI1858" s="45"/>
      <c r="AJ1858" s="45"/>
      <c r="AK1858" s="45"/>
      <c r="AL1858" s="45"/>
      <c r="AM1858" s="45"/>
      <c r="AN1858" s="45"/>
      <c r="AO1858" s="45"/>
      <c r="AP1858" s="45"/>
      <c r="AQ1858" s="45"/>
      <c r="AR1858" s="45"/>
      <c r="AS1858" s="45"/>
    </row>
    <row r="1859" spans="10:45" x14ac:dyDescent="0.25">
      <c r="J1859" s="45"/>
      <c r="K1859" s="45"/>
      <c r="L1859" s="45"/>
      <c r="M1859" s="45"/>
      <c r="N1859" s="45"/>
      <c r="O1859" s="45"/>
      <c r="P1859" s="45"/>
      <c r="Q1859" s="45"/>
      <c r="R1859" s="45"/>
      <c r="S1859" s="45"/>
      <c r="T1859" s="45"/>
      <c r="U1859" s="45"/>
      <c r="V1859" s="45"/>
      <c r="W1859" s="45"/>
      <c r="X1859" s="45"/>
      <c r="Y1859" s="45"/>
      <c r="Z1859" s="45"/>
      <c r="AA1859" s="45"/>
      <c r="AB1859" s="45"/>
      <c r="AC1859" s="45"/>
      <c r="AD1859" s="45"/>
      <c r="AE1859" s="45"/>
      <c r="AF1859" s="45"/>
      <c r="AG1859" s="45"/>
      <c r="AH1859" s="45"/>
      <c r="AI1859" s="45"/>
      <c r="AJ1859" s="45"/>
      <c r="AK1859" s="45"/>
      <c r="AL1859" s="45"/>
      <c r="AM1859" s="45"/>
      <c r="AN1859" s="45"/>
      <c r="AO1859" s="45"/>
      <c r="AP1859" s="45"/>
      <c r="AQ1859" s="45"/>
      <c r="AR1859" s="45"/>
      <c r="AS1859" s="45"/>
    </row>
    <row r="1860" spans="10:45" x14ac:dyDescent="0.25">
      <c r="J1860" s="45"/>
      <c r="K1860" s="45"/>
      <c r="L1860" s="45"/>
      <c r="M1860" s="45"/>
      <c r="N1860" s="45"/>
      <c r="O1860" s="45"/>
      <c r="P1860" s="45"/>
      <c r="Q1860" s="45"/>
      <c r="R1860" s="45"/>
      <c r="S1860" s="45"/>
      <c r="T1860" s="45"/>
      <c r="U1860" s="45"/>
      <c r="V1860" s="45"/>
      <c r="W1860" s="45"/>
      <c r="X1860" s="45"/>
      <c r="Y1860" s="45"/>
      <c r="Z1860" s="45"/>
      <c r="AA1860" s="45"/>
      <c r="AB1860" s="45"/>
      <c r="AC1860" s="45"/>
      <c r="AD1860" s="45"/>
      <c r="AE1860" s="45"/>
      <c r="AF1860" s="45"/>
      <c r="AG1860" s="45"/>
      <c r="AH1860" s="45"/>
      <c r="AI1860" s="45"/>
      <c r="AJ1860" s="45"/>
      <c r="AK1860" s="45"/>
      <c r="AL1860" s="45"/>
      <c r="AM1860" s="45"/>
      <c r="AN1860" s="45"/>
      <c r="AO1860" s="45"/>
      <c r="AP1860" s="45"/>
      <c r="AQ1860" s="45"/>
      <c r="AR1860" s="45"/>
      <c r="AS1860" s="45"/>
    </row>
    <row r="1861" spans="10:45" x14ac:dyDescent="0.25">
      <c r="J1861" s="45"/>
      <c r="K1861" s="45"/>
      <c r="L1861" s="45"/>
      <c r="M1861" s="45"/>
      <c r="N1861" s="45"/>
      <c r="O1861" s="45"/>
      <c r="P1861" s="45"/>
      <c r="Q1861" s="45"/>
      <c r="R1861" s="45"/>
      <c r="S1861" s="45"/>
      <c r="T1861" s="45"/>
      <c r="U1861" s="45"/>
      <c r="V1861" s="45"/>
      <c r="W1861" s="45"/>
      <c r="X1861" s="45"/>
      <c r="Y1861" s="45"/>
      <c r="Z1861" s="45"/>
      <c r="AA1861" s="45"/>
      <c r="AB1861" s="45"/>
      <c r="AC1861" s="45"/>
      <c r="AD1861" s="45"/>
      <c r="AE1861" s="45"/>
      <c r="AF1861" s="45"/>
      <c r="AG1861" s="45"/>
      <c r="AH1861" s="45"/>
      <c r="AI1861" s="45"/>
      <c r="AJ1861" s="45"/>
      <c r="AK1861" s="45"/>
      <c r="AL1861" s="45"/>
      <c r="AM1861" s="45"/>
      <c r="AN1861" s="45"/>
      <c r="AO1861" s="45"/>
      <c r="AP1861" s="45"/>
      <c r="AQ1861" s="45"/>
      <c r="AR1861" s="45"/>
      <c r="AS1861" s="45"/>
    </row>
    <row r="1862" spans="10:45" x14ac:dyDescent="0.25">
      <c r="J1862" s="45"/>
      <c r="K1862" s="45"/>
      <c r="L1862" s="45"/>
      <c r="M1862" s="45"/>
      <c r="N1862" s="45"/>
      <c r="O1862" s="45"/>
      <c r="P1862" s="45"/>
      <c r="Q1862" s="45"/>
      <c r="R1862" s="45"/>
      <c r="S1862" s="45"/>
      <c r="T1862" s="45"/>
      <c r="U1862" s="45"/>
      <c r="V1862" s="45"/>
      <c r="W1862" s="45"/>
      <c r="X1862" s="45"/>
      <c r="Y1862" s="45"/>
      <c r="Z1862" s="45"/>
      <c r="AA1862" s="45"/>
      <c r="AB1862" s="45"/>
      <c r="AC1862" s="45"/>
      <c r="AD1862" s="45"/>
      <c r="AE1862" s="45"/>
      <c r="AF1862" s="45"/>
      <c r="AG1862" s="45"/>
      <c r="AH1862" s="45"/>
      <c r="AI1862" s="45"/>
      <c r="AJ1862" s="45"/>
      <c r="AK1862" s="45"/>
      <c r="AL1862" s="45"/>
      <c r="AM1862" s="45"/>
      <c r="AN1862" s="45"/>
      <c r="AO1862" s="45"/>
      <c r="AP1862" s="45"/>
      <c r="AQ1862" s="45"/>
      <c r="AR1862" s="45"/>
      <c r="AS1862" s="45"/>
    </row>
    <row r="1863" spans="10:45" x14ac:dyDescent="0.25">
      <c r="J1863" s="45"/>
      <c r="K1863" s="45"/>
      <c r="L1863" s="45"/>
      <c r="M1863" s="45"/>
      <c r="N1863" s="45"/>
      <c r="O1863" s="45"/>
      <c r="P1863" s="45"/>
      <c r="Q1863" s="45"/>
      <c r="R1863" s="45"/>
      <c r="S1863" s="45"/>
      <c r="T1863" s="45"/>
      <c r="U1863" s="45"/>
      <c r="V1863" s="45"/>
      <c r="W1863" s="45"/>
      <c r="X1863" s="45"/>
      <c r="Y1863" s="45"/>
      <c r="Z1863" s="45"/>
      <c r="AA1863" s="45"/>
      <c r="AB1863" s="45"/>
      <c r="AC1863" s="45"/>
      <c r="AD1863" s="45"/>
      <c r="AE1863" s="45"/>
      <c r="AF1863" s="45"/>
      <c r="AG1863" s="45"/>
      <c r="AH1863" s="45"/>
      <c r="AI1863" s="45"/>
      <c r="AJ1863" s="45"/>
      <c r="AK1863" s="45"/>
      <c r="AL1863" s="45"/>
      <c r="AM1863" s="45"/>
      <c r="AN1863" s="45"/>
      <c r="AO1863" s="45"/>
      <c r="AP1863" s="45"/>
      <c r="AQ1863" s="45"/>
      <c r="AR1863" s="45"/>
      <c r="AS1863" s="45"/>
    </row>
    <row r="1864" spans="10:45" x14ac:dyDescent="0.25">
      <c r="J1864" s="45"/>
      <c r="K1864" s="45"/>
      <c r="L1864" s="45"/>
      <c r="M1864" s="45"/>
      <c r="N1864" s="45"/>
      <c r="O1864" s="45"/>
      <c r="P1864" s="45"/>
      <c r="Q1864" s="45"/>
      <c r="R1864" s="45"/>
      <c r="S1864" s="45"/>
      <c r="T1864" s="45"/>
      <c r="U1864" s="45"/>
      <c r="V1864" s="45"/>
      <c r="W1864" s="45"/>
      <c r="X1864" s="45"/>
      <c r="Y1864" s="45"/>
      <c r="Z1864" s="45"/>
      <c r="AA1864" s="45"/>
      <c r="AB1864" s="45"/>
      <c r="AC1864" s="45"/>
      <c r="AD1864" s="45"/>
      <c r="AE1864" s="45"/>
      <c r="AF1864" s="45"/>
      <c r="AG1864" s="45"/>
      <c r="AH1864" s="45"/>
      <c r="AI1864" s="45"/>
      <c r="AJ1864" s="45"/>
      <c r="AK1864" s="45"/>
      <c r="AL1864" s="45"/>
      <c r="AM1864" s="45"/>
      <c r="AN1864" s="45"/>
      <c r="AO1864" s="45"/>
      <c r="AP1864" s="45"/>
      <c r="AQ1864" s="45"/>
      <c r="AR1864" s="45"/>
      <c r="AS1864" s="45"/>
    </row>
    <row r="1865" spans="10:45" x14ac:dyDescent="0.25">
      <c r="J1865" s="45"/>
      <c r="K1865" s="45"/>
      <c r="L1865" s="45"/>
      <c r="M1865" s="45"/>
      <c r="N1865" s="45"/>
      <c r="O1865" s="45"/>
      <c r="P1865" s="45"/>
      <c r="Q1865" s="45"/>
      <c r="R1865" s="45"/>
      <c r="S1865" s="45"/>
      <c r="T1865" s="45"/>
      <c r="U1865" s="45"/>
      <c r="V1865" s="45"/>
      <c r="W1865" s="45"/>
      <c r="X1865" s="45"/>
      <c r="Y1865" s="45"/>
      <c r="Z1865" s="45"/>
      <c r="AA1865" s="45"/>
      <c r="AB1865" s="45"/>
      <c r="AC1865" s="45"/>
      <c r="AD1865" s="45"/>
      <c r="AE1865" s="45"/>
      <c r="AF1865" s="45"/>
      <c r="AG1865" s="45"/>
      <c r="AH1865" s="45"/>
      <c r="AI1865" s="45"/>
      <c r="AJ1865" s="45"/>
      <c r="AK1865" s="45"/>
      <c r="AL1865" s="45"/>
      <c r="AM1865" s="45"/>
      <c r="AN1865" s="45"/>
      <c r="AO1865" s="45"/>
      <c r="AP1865" s="45"/>
      <c r="AQ1865" s="45"/>
      <c r="AR1865" s="45"/>
      <c r="AS1865" s="45"/>
    </row>
    <row r="1866" spans="10:45" x14ac:dyDescent="0.25">
      <c r="J1866" s="45"/>
      <c r="K1866" s="45"/>
      <c r="L1866" s="45"/>
      <c r="M1866" s="45"/>
      <c r="N1866" s="45"/>
      <c r="O1866" s="45"/>
      <c r="P1866" s="45"/>
      <c r="Q1866" s="45"/>
      <c r="R1866" s="45"/>
      <c r="S1866" s="45"/>
      <c r="T1866" s="45"/>
      <c r="U1866" s="45"/>
      <c r="V1866" s="45"/>
      <c r="W1866" s="45"/>
      <c r="X1866" s="45"/>
      <c r="Y1866" s="45"/>
      <c r="Z1866" s="45"/>
      <c r="AA1866" s="45"/>
      <c r="AB1866" s="45"/>
      <c r="AC1866" s="45"/>
      <c r="AD1866" s="45"/>
      <c r="AE1866" s="45"/>
      <c r="AF1866" s="45"/>
      <c r="AG1866" s="45"/>
      <c r="AH1866" s="45"/>
      <c r="AI1866" s="45"/>
      <c r="AJ1866" s="45"/>
      <c r="AK1866" s="45"/>
      <c r="AL1866" s="45"/>
      <c r="AM1866" s="45"/>
      <c r="AN1866" s="45"/>
      <c r="AO1866" s="45"/>
      <c r="AP1866" s="45"/>
      <c r="AQ1866" s="45"/>
      <c r="AR1866" s="45"/>
      <c r="AS1866" s="45"/>
    </row>
    <row r="1867" spans="10:45" x14ac:dyDescent="0.25">
      <c r="J1867" s="45"/>
      <c r="K1867" s="45"/>
      <c r="L1867" s="45"/>
      <c r="M1867" s="45"/>
      <c r="N1867" s="45"/>
      <c r="O1867" s="45"/>
      <c r="P1867" s="45"/>
      <c r="Q1867" s="45"/>
      <c r="R1867" s="45"/>
      <c r="S1867" s="45"/>
      <c r="T1867" s="45"/>
      <c r="U1867" s="45"/>
      <c r="V1867" s="45"/>
      <c r="W1867" s="45"/>
      <c r="X1867" s="45"/>
      <c r="Y1867" s="45"/>
      <c r="Z1867" s="45"/>
      <c r="AA1867" s="45"/>
      <c r="AB1867" s="45"/>
      <c r="AC1867" s="45"/>
      <c r="AD1867" s="45"/>
      <c r="AE1867" s="45"/>
      <c r="AF1867" s="45"/>
      <c r="AG1867" s="45"/>
      <c r="AH1867" s="45"/>
      <c r="AI1867" s="45"/>
      <c r="AJ1867" s="45"/>
      <c r="AK1867" s="45"/>
      <c r="AL1867" s="45"/>
      <c r="AM1867" s="45"/>
      <c r="AN1867" s="45"/>
      <c r="AO1867" s="45"/>
      <c r="AP1867" s="45"/>
      <c r="AQ1867" s="45"/>
      <c r="AR1867" s="45"/>
      <c r="AS1867" s="45"/>
    </row>
    <row r="1868" spans="10:45" x14ac:dyDescent="0.25">
      <c r="J1868" s="45"/>
      <c r="K1868" s="45"/>
      <c r="L1868" s="45"/>
      <c r="M1868" s="45"/>
      <c r="N1868" s="45"/>
      <c r="O1868" s="45"/>
      <c r="P1868" s="45"/>
      <c r="Q1868" s="45"/>
      <c r="R1868" s="45"/>
      <c r="S1868" s="45"/>
      <c r="T1868" s="45"/>
      <c r="U1868" s="45"/>
      <c r="V1868" s="45"/>
      <c r="W1868" s="45"/>
      <c r="X1868" s="45"/>
      <c r="Y1868" s="45"/>
      <c r="Z1868" s="45"/>
      <c r="AA1868" s="45"/>
      <c r="AB1868" s="45"/>
      <c r="AC1868" s="45"/>
      <c r="AD1868" s="45"/>
      <c r="AE1868" s="45"/>
      <c r="AF1868" s="45"/>
      <c r="AG1868" s="45"/>
      <c r="AH1868" s="45"/>
      <c r="AI1868" s="45"/>
      <c r="AJ1868" s="45"/>
      <c r="AK1868" s="45"/>
      <c r="AL1868" s="45"/>
      <c r="AM1868" s="45"/>
      <c r="AN1868" s="45"/>
      <c r="AO1868" s="45"/>
      <c r="AP1868" s="45"/>
      <c r="AQ1868" s="45"/>
      <c r="AR1868" s="45"/>
      <c r="AS1868" s="45"/>
    </row>
    <row r="1869" spans="10:45" x14ac:dyDescent="0.25">
      <c r="J1869" s="45"/>
      <c r="K1869" s="45"/>
      <c r="L1869" s="45"/>
      <c r="M1869" s="45"/>
      <c r="N1869" s="45"/>
      <c r="O1869" s="45"/>
      <c r="P1869" s="45"/>
      <c r="Q1869" s="45"/>
      <c r="R1869" s="45"/>
      <c r="S1869" s="45"/>
      <c r="T1869" s="45"/>
      <c r="U1869" s="45"/>
      <c r="V1869" s="45"/>
      <c r="W1869" s="45"/>
      <c r="X1869" s="45"/>
      <c r="Y1869" s="45"/>
      <c r="Z1869" s="45"/>
      <c r="AA1869" s="45"/>
      <c r="AB1869" s="45"/>
      <c r="AC1869" s="45"/>
      <c r="AD1869" s="45"/>
      <c r="AE1869" s="45"/>
      <c r="AF1869" s="45"/>
      <c r="AG1869" s="45"/>
      <c r="AH1869" s="45"/>
      <c r="AI1869" s="45"/>
      <c r="AJ1869" s="45"/>
      <c r="AK1869" s="45"/>
      <c r="AL1869" s="45"/>
      <c r="AM1869" s="45"/>
      <c r="AN1869" s="45"/>
      <c r="AO1869" s="45"/>
      <c r="AP1869" s="45"/>
      <c r="AQ1869" s="45"/>
      <c r="AR1869" s="45"/>
      <c r="AS1869" s="45"/>
    </row>
    <row r="1870" spans="10:45" x14ac:dyDescent="0.25">
      <c r="J1870" s="45"/>
      <c r="K1870" s="45"/>
      <c r="L1870" s="45"/>
      <c r="M1870" s="45"/>
      <c r="N1870" s="45"/>
      <c r="O1870" s="45"/>
      <c r="P1870" s="45"/>
      <c r="Q1870" s="45"/>
      <c r="R1870" s="45"/>
      <c r="S1870" s="45"/>
      <c r="T1870" s="45"/>
      <c r="U1870" s="45"/>
      <c r="V1870" s="45"/>
      <c r="W1870" s="45"/>
      <c r="X1870" s="45"/>
      <c r="Y1870" s="45"/>
      <c r="Z1870" s="45"/>
      <c r="AA1870" s="45"/>
      <c r="AB1870" s="45"/>
      <c r="AC1870" s="45"/>
      <c r="AD1870" s="45"/>
      <c r="AE1870" s="45"/>
      <c r="AF1870" s="45"/>
      <c r="AG1870" s="45"/>
      <c r="AH1870" s="45"/>
      <c r="AI1870" s="45"/>
      <c r="AJ1870" s="45"/>
      <c r="AK1870" s="45"/>
      <c r="AL1870" s="45"/>
      <c r="AM1870" s="45"/>
      <c r="AN1870" s="45"/>
      <c r="AO1870" s="45"/>
      <c r="AP1870" s="45"/>
      <c r="AQ1870" s="45"/>
      <c r="AR1870" s="45"/>
      <c r="AS1870" s="45"/>
    </row>
    <row r="1871" spans="10:45" x14ac:dyDescent="0.25">
      <c r="J1871" s="45"/>
      <c r="K1871" s="45"/>
      <c r="L1871" s="45"/>
      <c r="M1871" s="45"/>
      <c r="N1871" s="45"/>
      <c r="O1871" s="45"/>
      <c r="P1871" s="45"/>
      <c r="Q1871" s="45"/>
      <c r="R1871" s="45"/>
      <c r="S1871" s="45"/>
      <c r="T1871" s="45"/>
      <c r="U1871" s="45"/>
      <c r="V1871" s="45"/>
      <c r="W1871" s="45"/>
      <c r="X1871" s="45"/>
      <c r="Y1871" s="45"/>
      <c r="Z1871" s="45"/>
      <c r="AA1871" s="45"/>
      <c r="AB1871" s="45"/>
      <c r="AC1871" s="45"/>
      <c r="AD1871" s="45"/>
      <c r="AE1871" s="45"/>
      <c r="AF1871" s="45"/>
      <c r="AG1871" s="45"/>
      <c r="AH1871" s="45"/>
      <c r="AI1871" s="45"/>
      <c r="AJ1871" s="45"/>
      <c r="AK1871" s="45"/>
      <c r="AL1871" s="45"/>
      <c r="AM1871" s="45"/>
      <c r="AN1871" s="45"/>
      <c r="AO1871" s="45"/>
      <c r="AP1871" s="45"/>
      <c r="AQ1871" s="45"/>
      <c r="AR1871" s="45"/>
      <c r="AS1871" s="45"/>
    </row>
    <row r="1872" spans="10:45" x14ac:dyDescent="0.25">
      <c r="J1872" s="45"/>
      <c r="K1872" s="45"/>
      <c r="L1872" s="45"/>
      <c r="M1872" s="45"/>
      <c r="N1872" s="45"/>
      <c r="O1872" s="45"/>
      <c r="P1872" s="45"/>
      <c r="Q1872" s="45"/>
      <c r="R1872" s="45"/>
      <c r="S1872" s="45"/>
      <c r="T1872" s="45"/>
      <c r="U1872" s="45"/>
      <c r="V1872" s="45"/>
      <c r="W1872" s="45"/>
      <c r="X1872" s="45"/>
      <c r="Y1872" s="45"/>
      <c r="Z1872" s="45"/>
      <c r="AA1872" s="45"/>
      <c r="AB1872" s="45"/>
      <c r="AC1872" s="45"/>
      <c r="AD1872" s="45"/>
      <c r="AE1872" s="45"/>
      <c r="AF1872" s="45"/>
      <c r="AG1872" s="45"/>
      <c r="AH1872" s="45"/>
      <c r="AI1872" s="45"/>
      <c r="AJ1872" s="45"/>
      <c r="AK1872" s="45"/>
      <c r="AL1872" s="45"/>
      <c r="AM1872" s="45"/>
      <c r="AN1872" s="45"/>
      <c r="AO1872" s="45"/>
      <c r="AP1872" s="45"/>
      <c r="AQ1872" s="45"/>
      <c r="AR1872" s="45"/>
      <c r="AS1872" s="45"/>
    </row>
    <row r="1873" spans="10:45" x14ac:dyDescent="0.25">
      <c r="J1873" s="45"/>
      <c r="K1873" s="45"/>
      <c r="L1873" s="45"/>
      <c r="M1873" s="45"/>
      <c r="N1873" s="45"/>
      <c r="O1873" s="45"/>
      <c r="P1873" s="45"/>
      <c r="Q1873" s="45"/>
      <c r="R1873" s="45"/>
      <c r="S1873" s="45"/>
      <c r="T1873" s="45"/>
      <c r="U1873" s="45"/>
      <c r="V1873" s="45"/>
      <c r="W1873" s="45"/>
      <c r="X1873" s="45"/>
      <c r="Y1873" s="45"/>
      <c r="Z1873" s="45"/>
      <c r="AA1873" s="45"/>
      <c r="AB1873" s="45"/>
      <c r="AC1873" s="45"/>
      <c r="AD1873" s="45"/>
      <c r="AE1873" s="45"/>
      <c r="AF1873" s="45"/>
      <c r="AG1873" s="45"/>
      <c r="AH1873" s="45"/>
      <c r="AI1873" s="45"/>
      <c r="AJ1873" s="45"/>
      <c r="AK1873" s="45"/>
      <c r="AL1873" s="45"/>
      <c r="AM1873" s="45"/>
      <c r="AN1873" s="45"/>
      <c r="AO1873" s="45"/>
      <c r="AP1873" s="45"/>
      <c r="AQ1873" s="45"/>
      <c r="AR1873" s="45"/>
      <c r="AS1873" s="45"/>
    </row>
    <row r="1874" spans="10:45" x14ac:dyDescent="0.25">
      <c r="J1874" s="45"/>
      <c r="K1874" s="45"/>
      <c r="L1874" s="45"/>
      <c r="M1874" s="45"/>
      <c r="N1874" s="45"/>
      <c r="O1874" s="45"/>
      <c r="P1874" s="45"/>
      <c r="Q1874" s="45"/>
      <c r="R1874" s="45"/>
      <c r="S1874" s="45"/>
      <c r="T1874" s="45"/>
      <c r="U1874" s="45"/>
      <c r="V1874" s="45"/>
      <c r="W1874" s="45"/>
      <c r="X1874" s="45"/>
      <c r="Y1874" s="45"/>
      <c r="Z1874" s="45"/>
      <c r="AA1874" s="45"/>
      <c r="AB1874" s="45"/>
      <c r="AC1874" s="45"/>
      <c r="AD1874" s="45"/>
      <c r="AE1874" s="45"/>
      <c r="AF1874" s="45"/>
      <c r="AG1874" s="45"/>
      <c r="AH1874" s="45"/>
      <c r="AI1874" s="45"/>
      <c r="AJ1874" s="45"/>
      <c r="AK1874" s="45"/>
      <c r="AL1874" s="45"/>
      <c r="AM1874" s="45"/>
      <c r="AN1874" s="45"/>
      <c r="AO1874" s="45"/>
      <c r="AP1874" s="45"/>
      <c r="AQ1874" s="45"/>
      <c r="AR1874" s="45"/>
      <c r="AS1874" s="45"/>
    </row>
    <row r="1875" spans="10:45" x14ac:dyDescent="0.25">
      <c r="J1875" s="45"/>
      <c r="K1875" s="45"/>
      <c r="L1875" s="45"/>
      <c r="M1875" s="45"/>
      <c r="N1875" s="45"/>
      <c r="O1875" s="45"/>
      <c r="P1875" s="45"/>
      <c r="Q1875" s="45"/>
      <c r="R1875" s="45"/>
      <c r="S1875" s="45"/>
      <c r="T1875" s="45"/>
      <c r="U1875" s="45"/>
      <c r="V1875" s="45"/>
      <c r="W1875" s="45"/>
      <c r="X1875" s="45"/>
      <c r="Y1875" s="45"/>
      <c r="Z1875" s="45"/>
      <c r="AA1875" s="45"/>
      <c r="AB1875" s="45"/>
      <c r="AC1875" s="45"/>
      <c r="AD1875" s="45"/>
      <c r="AE1875" s="45"/>
      <c r="AF1875" s="45"/>
      <c r="AG1875" s="45"/>
      <c r="AH1875" s="45"/>
      <c r="AI1875" s="45"/>
      <c r="AJ1875" s="45"/>
      <c r="AK1875" s="45"/>
      <c r="AL1875" s="45"/>
      <c r="AM1875" s="45"/>
      <c r="AN1875" s="45"/>
      <c r="AO1875" s="45"/>
      <c r="AP1875" s="45"/>
      <c r="AQ1875" s="45"/>
      <c r="AR1875" s="45"/>
      <c r="AS1875" s="45"/>
    </row>
    <row r="1876" spans="10:45" x14ac:dyDescent="0.25">
      <c r="J1876" s="45"/>
      <c r="K1876" s="45"/>
      <c r="L1876" s="45"/>
      <c r="M1876" s="45"/>
      <c r="N1876" s="45"/>
      <c r="O1876" s="45"/>
      <c r="P1876" s="45"/>
      <c r="Q1876" s="45"/>
      <c r="R1876" s="45"/>
      <c r="S1876" s="45"/>
      <c r="T1876" s="45"/>
      <c r="U1876" s="45"/>
      <c r="V1876" s="45"/>
      <c r="W1876" s="45"/>
      <c r="X1876" s="45"/>
      <c r="Y1876" s="45"/>
      <c r="Z1876" s="45"/>
      <c r="AA1876" s="45"/>
      <c r="AB1876" s="45"/>
      <c r="AC1876" s="45"/>
      <c r="AD1876" s="45"/>
      <c r="AE1876" s="45"/>
      <c r="AF1876" s="45"/>
      <c r="AG1876" s="45"/>
      <c r="AH1876" s="45"/>
      <c r="AI1876" s="45"/>
      <c r="AJ1876" s="45"/>
      <c r="AK1876" s="45"/>
      <c r="AL1876" s="45"/>
      <c r="AM1876" s="45"/>
      <c r="AN1876" s="45"/>
      <c r="AO1876" s="45"/>
      <c r="AP1876" s="45"/>
      <c r="AQ1876" s="45"/>
      <c r="AR1876" s="45"/>
      <c r="AS1876" s="45"/>
    </row>
    <row r="1877" spans="10:45" x14ac:dyDescent="0.25">
      <c r="J1877" s="45"/>
      <c r="K1877" s="45"/>
      <c r="L1877" s="45"/>
      <c r="M1877" s="45"/>
      <c r="N1877" s="45"/>
      <c r="O1877" s="45"/>
      <c r="P1877" s="45"/>
      <c r="Q1877" s="45"/>
      <c r="R1877" s="45"/>
      <c r="S1877" s="45"/>
      <c r="T1877" s="45"/>
      <c r="U1877" s="45"/>
      <c r="V1877" s="45"/>
      <c r="W1877" s="45"/>
      <c r="X1877" s="45"/>
      <c r="Y1877" s="45"/>
      <c r="Z1877" s="45"/>
      <c r="AA1877" s="45"/>
      <c r="AB1877" s="45"/>
      <c r="AC1877" s="45"/>
      <c r="AD1877" s="45"/>
      <c r="AE1877" s="45"/>
      <c r="AF1877" s="45"/>
      <c r="AG1877" s="45"/>
      <c r="AH1877" s="45"/>
      <c r="AI1877" s="45"/>
      <c r="AJ1877" s="45"/>
      <c r="AK1877" s="45"/>
      <c r="AL1877" s="45"/>
      <c r="AM1877" s="45"/>
      <c r="AN1877" s="45"/>
      <c r="AO1877" s="45"/>
      <c r="AP1877" s="45"/>
      <c r="AQ1877" s="45"/>
      <c r="AR1877" s="45"/>
      <c r="AS1877" s="45"/>
    </row>
    <row r="1878" spans="10:45" x14ac:dyDescent="0.25">
      <c r="J1878" s="45"/>
      <c r="K1878" s="45"/>
      <c r="L1878" s="45"/>
      <c r="M1878" s="45"/>
      <c r="N1878" s="45"/>
      <c r="O1878" s="45"/>
      <c r="P1878" s="45"/>
      <c r="Q1878" s="45"/>
      <c r="R1878" s="45"/>
      <c r="S1878" s="45"/>
      <c r="T1878" s="45"/>
      <c r="U1878" s="45"/>
      <c r="V1878" s="45"/>
      <c r="W1878" s="45"/>
      <c r="X1878" s="45"/>
      <c r="Y1878" s="45"/>
      <c r="Z1878" s="45"/>
      <c r="AA1878" s="45"/>
      <c r="AB1878" s="45"/>
      <c r="AC1878" s="45"/>
      <c r="AD1878" s="45"/>
      <c r="AE1878" s="45"/>
      <c r="AF1878" s="45"/>
      <c r="AG1878" s="45"/>
      <c r="AH1878" s="45"/>
      <c r="AI1878" s="45"/>
      <c r="AJ1878" s="45"/>
      <c r="AK1878" s="45"/>
      <c r="AL1878" s="45"/>
      <c r="AM1878" s="45"/>
      <c r="AN1878" s="45"/>
      <c r="AO1878" s="45"/>
      <c r="AP1878" s="45"/>
      <c r="AQ1878" s="45"/>
      <c r="AR1878" s="45"/>
      <c r="AS1878" s="45"/>
    </row>
    <row r="1879" spans="10:45" x14ac:dyDescent="0.25">
      <c r="J1879" s="45"/>
      <c r="K1879" s="45"/>
      <c r="L1879" s="45"/>
      <c r="M1879" s="45"/>
      <c r="N1879" s="45"/>
      <c r="O1879" s="45"/>
      <c r="P1879" s="45"/>
      <c r="Q1879" s="45"/>
      <c r="R1879" s="45"/>
      <c r="S1879" s="45"/>
      <c r="T1879" s="45"/>
      <c r="U1879" s="45"/>
      <c r="V1879" s="45"/>
      <c r="W1879" s="45"/>
      <c r="X1879" s="45"/>
      <c r="Y1879" s="45"/>
      <c r="Z1879" s="45"/>
      <c r="AA1879" s="45"/>
      <c r="AB1879" s="45"/>
      <c r="AC1879" s="45"/>
      <c r="AD1879" s="45"/>
      <c r="AE1879" s="45"/>
      <c r="AF1879" s="45"/>
      <c r="AG1879" s="45"/>
      <c r="AH1879" s="45"/>
      <c r="AI1879" s="45"/>
      <c r="AJ1879" s="45"/>
      <c r="AK1879" s="45"/>
      <c r="AL1879" s="45"/>
      <c r="AM1879" s="45"/>
      <c r="AN1879" s="45"/>
      <c r="AO1879" s="45"/>
      <c r="AP1879" s="45"/>
      <c r="AQ1879" s="45"/>
      <c r="AR1879" s="45"/>
      <c r="AS1879" s="45"/>
    </row>
    <row r="1880" spans="10:45" x14ac:dyDescent="0.25">
      <c r="J1880" s="45"/>
      <c r="K1880" s="45"/>
      <c r="L1880" s="45"/>
      <c r="M1880" s="45"/>
      <c r="N1880" s="45"/>
      <c r="O1880" s="45"/>
      <c r="P1880" s="45"/>
      <c r="Q1880" s="45"/>
      <c r="R1880" s="45"/>
      <c r="S1880" s="45"/>
      <c r="T1880" s="45"/>
      <c r="U1880" s="45"/>
      <c r="V1880" s="45"/>
      <c r="W1880" s="45"/>
      <c r="X1880" s="45"/>
      <c r="Y1880" s="45"/>
      <c r="Z1880" s="45"/>
      <c r="AA1880" s="45"/>
      <c r="AB1880" s="45"/>
      <c r="AC1880" s="45"/>
      <c r="AD1880" s="45"/>
      <c r="AE1880" s="45"/>
      <c r="AF1880" s="45"/>
      <c r="AG1880" s="45"/>
      <c r="AH1880" s="45"/>
      <c r="AI1880" s="45"/>
      <c r="AJ1880" s="45"/>
      <c r="AK1880" s="45"/>
      <c r="AL1880" s="45"/>
      <c r="AM1880" s="45"/>
      <c r="AN1880" s="45"/>
      <c r="AO1880" s="45"/>
      <c r="AP1880" s="45"/>
      <c r="AQ1880" s="45"/>
      <c r="AR1880" s="45"/>
      <c r="AS1880" s="45"/>
    </row>
    <row r="1881" spans="10:45" x14ac:dyDescent="0.25">
      <c r="J1881" s="45"/>
      <c r="K1881" s="45"/>
      <c r="L1881" s="45"/>
      <c r="M1881" s="45"/>
      <c r="N1881" s="45"/>
      <c r="O1881" s="45"/>
      <c r="P1881" s="45"/>
      <c r="Q1881" s="45"/>
      <c r="R1881" s="45"/>
      <c r="S1881" s="45"/>
      <c r="T1881" s="45"/>
      <c r="U1881" s="45"/>
      <c r="V1881" s="45"/>
      <c r="W1881" s="45"/>
      <c r="X1881" s="45"/>
      <c r="Y1881" s="45"/>
      <c r="Z1881" s="45"/>
      <c r="AA1881" s="45"/>
      <c r="AB1881" s="45"/>
      <c r="AC1881" s="45"/>
      <c r="AD1881" s="45"/>
      <c r="AE1881" s="45"/>
      <c r="AF1881" s="45"/>
      <c r="AG1881" s="45"/>
      <c r="AH1881" s="45"/>
      <c r="AI1881" s="45"/>
      <c r="AJ1881" s="45"/>
      <c r="AK1881" s="45"/>
      <c r="AL1881" s="45"/>
      <c r="AM1881" s="45"/>
      <c r="AN1881" s="45"/>
      <c r="AO1881" s="45"/>
      <c r="AP1881" s="45"/>
      <c r="AQ1881" s="45"/>
      <c r="AR1881" s="45"/>
      <c r="AS1881" s="45"/>
    </row>
    <row r="1882" spans="10:45" x14ac:dyDescent="0.25">
      <c r="J1882" s="45"/>
      <c r="K1882" s="45"/>
      <c r="L1882" s="45"/>
      <c r="M1882" s="45"/>
      <c r="N1882" s="45"/>
      <c r="O1882" s="45"/>
      <c r="P1882" s="45"/>
      <c r="Q1882" s="45"/>
      <c r="R1882" s="45"/>
      <c r="S1882" s="45"/>
      <c r="T1882" s="45"/>
      <c r="U1882" s="45"/>
      <c r="V1882" s="45"/>
      <c r="W1882" s="45"/>
      <c r="X1882" s="45"/>
      <c r="Y1882" s="45"/>
      <c r="Z1882" s="45"/>
      <c r="AA1882" s="45"/>
      <c r="AB1882" s="45"/>
      <c r="AC1882" s="45"/>
      <c r="AD1882" s="45"/>
      <c r="AE1882" s="45"/>
      <c r="AF1882" s="45"/>
      <c r="AG1882" s="45"/>
      <c r="AH1882" s="45"/>
      <c r="AI1882" s="45"/>
      <c r="AJ1882" s="45"/>
      <c r="AK1882" s="45"/>
      <c r="AL1882" s="45"/>
      <c r="AM1882" s="45"/>
      <c r="AN1882" s="45"/>
      <c r="AO1882" s="45"/>
      <c r="AP1882" s="45"/>
      <c r="AQ1882" s="45"/>
      <c r="AR1882" s="45"/>
      <c r="AS1882" s="45"/>
    </row>
    <row r="1883" spans="10:45" x14ac:dyDescent="0.25">
      <c r="J1883" s="45"/>
      <c r="K1883" s="45"/>
      <c r="L1883" s="45"/>
      <c r="M1883" s="45"/>
      <c r="N1883" s="45"/>
      <c r="O1883" s="45"/>
      <c r="P1883" s="45"/>
      <c r="Q1883" s="45"/>
      <c r="R1883" s="45"/>
      <c r="S1883" s="45"/>
      <c r="T1883" s="45"/>
      <c r="U1883" s="45"/>
      <c r="V1883" s="45"/>
      <c r="W1883" s="45"/>
      <c r="X1883" s="45"/>
      <c r="Y1883" s="45"/>
      <c r="Z1883" s="45"/>
      <c r="AA1883" s="45"/>
      <c r="AB1883" s="45"/>
      <c r="AC1883" s="45"/>
      <c r="AD1883" s="45"/>
      <c r="AE1883" s="45"/>
      <c r="AF1883" s="45"/>
      <c r="AG1883" s="45"/>
      <c r="AH1883" s="45"/>
      <c r="AI1883" s="45"/>
      <c r="AJ1883" s="45"/>
      <c r="AK1883" s="45"/>
      <c r="AL1883" s="45"/>
      <c r="AM1883" s="45"/>
      <c r="AN1883" s="45"/>
      <c r="AO1883" s="45"/>
      <c r="AP1883" s="45"/>
      <c r="AQ1883" s="45"/>
      <c r="AR1883" s="45"/>
      <c r="AS1883" s="45"/>
    </row>
    <row r="1884" spans="10:45" x14ac:dyDescent="0.25">
      <c r="J1884" s="45"/>
      <c r="K1884" s="45"/>
      <c r="L1884" s="45"/>
      <c r="M1884" s="45"/>
      <c r="N1884" s="45"/>
      <c r="O1884" s="45"/>
      <c r="P1884" s="45"/>
      <c r="Q1884" s="45"/>
      <c r="R1884" s="45"/>
      <c r="S1884" s="45"/>
      <c r="T1884" s="45"/>
      <c r="U1884" s="45"/>
      <c r="V1884" s="45"/>
      <c r="W1884" s="45"/>
      <c r="X1884" s="45"/>
      <c r="Y1884" s="45"/>
      <c r="Z1884" s="45"/>
      <c r="AA1884" s="45"/>
      <c r="AB1884" s="45"/>
      <c r="AC1884" s="45"/>
      <c r="AD1884" s="45"/>
      <c r="AE1884" s="45"/>
      <c r="AF1884" s="45"/>
      <c r="AG1884" s="45"/>
      <c r="AH1884" s="45"/>
      <c r="AI1884" s="45"/>
      <c r="AJ1884" s="45"/>
      <c r="AK1884" s="45"/>
      <c r="AL1884" s="45"/>
      <c r="AM1884" s="45"/>
      <c r="AN1884" s="45"/>
      <c r="AO1884" s="45"/>
      <c r="AP1884" s="45"/>
      <c r="AQ1884" s="45"/>
      <c r="AR1884" s="45"/>
      <c r="AS1884" s="45"/>
    </row>
    <row r="1885" spans="10:45" x14ac:dyDescent="0.25">
      <c r="J1885" s="45"/>
      <c r="K1885" s="45"/>
      <c r="L1885" s="45"/>
      <c r="M1885" s="45"/>
      <c r="N1885" s="45"/>
      <c r="O1885" s="45"/>
      <c r="P1885" s="45"/>
      <c r="Q1885" s="45"/>
      <c r="R1885" s="45"/>
      <c r="S1885" s="45"/>
      <c r="T1885" s="45"/>
      <c r="U1885" s="45"/>
      <c r="V1885" s="45"/>
      <c r="W1885" s="45"/>
      <c r="X1885" s="45"/>
      <c r="Y1885" s="45"/>
      <c r="Z1885" s="45"/>
      <c r="AA1885" s="45"/>
      <c r="AB1885" s="45"/>
      <c r="AC1885" s="45"/>
      <c r="AD1885" s="45"/>
      <c r="AE1885" s="45"/>
      <c r="AF1885" s="45"/>
      <c r="AG1885" s="45"/>
      <c r="AH1885" s="45"/>
      <c r="AI1885" s="45"/>
      <c r="AJ1885" s="45"/>
      <c r="AK1885" s="45"/>
      <c r="AL1885" s="45"/>
      <c r="AM1885" s="45"/>
      <c r="AN1885" s="45"/>
      <c r="AO1885" s="45"/>
      <c r="AP1885" s="45"/>
      <c r="AQ1885" s="45"/>
      <c r="AR1885" s="45"/>
      <c r="AS1885" s="45"/>
    </row>
    <row r="1886" spans="10:45" x14ac:dyDescent="0.25">
      <c r="J1886" s="45"/>
      <c r="K1886" s="45"/>
      <c r="L1886" s="45"/>
      <c r="M1886" s="45"/>
      <c r="N1886" s="45"/>
      <c r="O1886" s="45"/>
      <c r="P1886" s="45"/>
      <c r="Q1886" s="45"/>
      <c r="R1886" s="45"/>
      <c r="S1886" s="45"/>
      <c r="T1886" s="45"/>
      <c r="U1886" s="45"/>
      <c r="V1886" s="45"/>
      <c r="W1886" s="45"/>
      <c r="X1886" s="45"/>
      <c r="Y1886" s="45"/>
      <c r="Z1886" s="45"/>
      <c r="AA1886" s="45"/>
      <c r="AB1886" s="45"/>
      <c r="AC1886" s="45"/>
      <c r="AD1886" s="45"/>
      <c r="AE1886" s="45"/>
      <c r="AF1886" s="45"/>
      <c r="AG1886" s="45"/>
      <c r="AH1886" s="45"/>
      <c r="AI1886" s="45"/>
      <c r="AJ1886" s="45"/>
      <c r="AK1886" s="45"/>
      <c r="AL1886" s="45"/>
      <c r="AM1886" s="45"/>
      <c r="AN1886" s="45"/>
      <c r="AO1886" s="45"/>
      <c r="AP1886" s="45"/>
      <c r="AQ1886" s="45"/>
      <c r="AR1886" s="45"/>
      <c r="AS1886" s="45"/>
    </row>
    <row r="1887" spans="10:45" x14ac:dyDescent="0.25">
      <c r="J1887" s="45"/>
      <c r="K1887" s="45"/>
      <c r="L1887" s="45"/>
      <c r="M1887" s="45"/>
      <c r="N1887" s="45"/>
      <c r="O1887" s="45"/>
      <c r="P1887" s="45"/>
      <c r="Q1887" s="45"/>
      <c r="R1887" s="45"/>
      <c r="S1887" s="45"/>
      <c r="T1887" s="45"/>
      <c r="U1887" s="45"/>
      <c r="V1887" s="45"/>
      <c r="W1887" s="45"/>
      <c r="X1887" s="45"/>
      <c r="Y1887" s="45"/>
      <c r="Z1887" s="45"/>
      <c r="AA1887" s="45"/>
      <c r="AB1887" s="45"/>
      <c r="AC1887" s="45"/>
      <c r="AD1887" s="45"/>
      <c r="AE1887" s="45"/>
      <c r="AF1887" s="45"/>
      <c r="AG1887" s="45"/>
      <c r="AH1887" s="45"/>
      <c r="AI1887" s="45"/>
      <c r="AJ1887" s="45"/>
      <c r="AK1887" s="45"/>
      <c r="AL1887" s="45"/>
      <c r="AM1887" s="45"/>
      <c r="AN1887" s="45"/>
      <c r="AO1887" s="45"/>
      <c r="AP1887" s="45"/>
      <c r="AQ1887" s="45"/>
      <c r="AR1887" s="45"/>
      <c r="AS1887" s="45"/>
    </row>
    <row r="1888" spans="10:45" x14ac:dyDescent="0.25">
      <c r="J1888" s="45"/>
      <c r="K1888" s="45"/>
      <c r="L1888" s="45"/>
      <c r="M1888" s="45"/>
      <c r="N1888" s="45"/>
      <c r="O1888" s="45"/>
      <c r="P1888" s="45"/>
      <c r="Q1888" s="45"/>
      <c r="R1888" s="45"/>
      <c r="S1888" s="45"/>
      <c r="T1888" s="45"/>
      <c r="U1888" s="45"/>
      <c r="V1888" s="45"/>
      <c r="W1888" s="45"/>
      <c r="X1888" s="45"/>
      <c r="Y1888" s="45"/>
      <c r="Z1888" s="45"/>
      <c r="AA1888" s="45"/>
      <c r="AB1888" s="45"/>
      <c r="AC1888" s="45"/>
      <c r="AD1888" s="45"/>
      <c r="AE1888" s="45"/>
      <c r="AF1888" s="45"/>
      <c r="AG1888" s="45"/>
      <c r="AH1888" s="45"/>
      <c r="AI1888" s="45"/>
      <c r="AJ1888" s="45"/>
      <c r="AK1888" s="45"/>
      <c r="AL1888" s="45"/>
      <c r="AM1888" s="45"/>
      <c r="AN1888" s="45"/>
      <c r="AO1888" s="45"/>
      <c r="AP1888" s="45"/>
      <c r="AQ1888" s="45"/>
      <c r="AR1888" s="45"/>
      <c r="AS1888" s="45"/>
    </row>
    <row r="1889" spans="10:45" x14ac:dyDescent="0.25">
      <c r="J1889" s="45"/>
      <c r="K1889" s="45"/>
      <c r="L1889" s="45"/>
      <c r="M1889" s="45"/>
      <c r="N1889" s="45"/>
      <c r="O1889" s="45"/>
      <c r="P1889" s="45"/>
      <c r="Q1889" s="45"/>
      <c r="R1889" s="45"/>
      <c r="S1889" s="45"/>
      <c r="T1889" s="45"/>
      <c r="U1889" s="45"/>
      <c r="V1889" s="45"/>
      <c r="W1889" s="45"/>
      <c r="X1889" s="45"/>
      <c r="Y1889" s="45"/>
      <c r="Z1889" s="45"/>
      <c r="AA1889" s="45"/>
      <c r="AB1889" s="45"/>
      <c r="AC1889" s="45"/>
      <c r="AD1889" s="45"/>
      <c r="AE1889" s="45"/>
      <c r="AF1889" s="45"/>
      <c r="AG1889" s="45"/>
      <c r="AH1889" s="45"/>
      <c r="AI1889" s="45"/>
      <c r="AJ1889" s="45"/>
      <c r="AK1889" s="45"/>
      <c r="AL1889" s="45"/>
      <c r="AM1889" s="45"/>
      <c r="AN1889" s="45"/>
      <c r="AO1889" s="45"/>
      <c r="AP1889" s="45"/>
      <c r="AQ1889" s="45"/>
      <c r="AR1889" s="45"/>
      <c r="AS1889" s="45"/>
    </row>
    <row r="1890" spans="10:45" x14ac:dyDescent="0.25">
      <c r="J1890" s="45"/>
      <c r="K1890" s="45"/>
      <c r="L1890" s="45"/>
      <c r="M1890" s="45"/>
      <c r="N1890" s="45"/>
      <c r="O1890" s="45"/>
      <c r="P1890" s="45"/>
      <c r="Q1890" s="45"/>
      <c r="R1890" s="45"/>
      <c r="S1890" s="45"/>
      <c r="T1890" s="45"/>
      <c r="U1890" s="45"/>
      <c r="V1890" s="45"/>
      <c r="W1890" s="45"/>
      <c r="X1890" s="45"/>
      <c r="Y1890" s="45"/>
      <c r="Z1890" s="45"/>
      <c r="AA1890" s="45"/>
      <c r="AB1890" s="45"/>
      <c r="AC1890" s="45"/>
      <c r="AD1890" s="45"/>
      <c r="AE1890" s="45"/>
      <c r="AF1890" s="45"/>
      <c r="AG1890" s="45"/>
      <c r="AH1890" s="45"/>
      <c r="AI1890" s="45"/>
      <c r="AJ1890" s="45"/>
      <c r="AK1890" s="45"/>
      <c r="AL1890" s="45"/>
      <c r="AM1890" s="45"/>
      <c r="AN1890" s="45"/>
      <c r="AO1890" s="45"/>
      <c r="AP1890" s="45"/>
      <c r="AQ1890" s="45"/>
      <c r="AR1890" s="45"/>
      <c r="AS1890" s="45"/>
    </row>
    <row r="1891" spans="10:45" x14ac:dyDescent="0.25">
      <c r="J1891" s="45"/>
      <c r="K1891" s="45"/>
      <c r="L1891" s="45"/>
      <c r="M1891" s="45"/>
      <c r="N1891" s="45"/>
      <c r="O1891" s="45"/>
      <c r="P1891" s="45"/>
      <c r="Q1891" s="45"/>
      <c r="R1891" s="45"/>
      <c r="S1891" s="45"/>
      <c r="T1891" s="45"/>
      <c r="U1891" s="45"/>
      <c r="V1891" s="45"/>
      <c r="W1891" s="45"/>
      <c r="X1891" s="45"/>
      <c r="Y1891" s="45"/>
      <c r="Z1891" s="45"/>
      <c r="AA1891" s="45"/>
      <c r="AB1891" s="45"/>
      <c r="AC1891" s="45"/>
      <c r="AD1891" s="45"/>
      <c r="AE1891" s="45"/>
      <c r="AF1891" s="45"/>
      <c r="AG1891" s="45"/>
      <c r="AH1891" s="45"/>
      <c r="AI1891" s="45"/>
      <c r="AJ1891" s="45"/>
      <c r="AK1891" s="45"/>
      <c r="AL1891" s="45"/>
      <c r="AM1891" s="45"/>
      <c r="AN1891" s="45"/>
      <c r="AO1891" s="45"/>
      <c r="AP1891" s="45"/>
      <c r="AQ1891" s="45"/>
      <c r="AR1891" s="45"/>
      <c r="AS1891" s="45"/>
    </row>
    <row r="1892" spans="10:45" x14ac:dyDescent="0.25">
      <c r="J1892" s="45"/>
      <c r="K1892" s="45"/>
      <c r="L1892" s="45"/>
      <c r="M1892" s="45"/>
      <c r="N1892" s="45"/>
      <c r="O1892" s="45"/>
      <c r="P1892" s="45"/>
      <c r="Q1892" s="45"/>
      <c r="R1892" s="45"/>
      <c r="S1892" s="45"/>
      <c r="T1892" s="45"/>
      <c r="U1892" s="45"/>
      <c r="V1892" s="45"/>
      <c r="W1892" s="45"/>
      <c r="X1892" s="45"/>
      <c r="Y1892" s="45"/>
      <c r="Z1892" s="45"/>
      <c r="AA1892" s="45"/>
      <c r="AB1892" s="45"/>
      <c r="AC1892" s="45"/>
      <c r="AD1892" s="45"/>
      <c r="AE1892" s="45"/>
      <c r="AF1892" s="45"/>
      <c r="AG1892" s="45"/>
      <c r="AH1892" s="45"/>
      <c r="AI1892" s="45"/>
      <c r="AJ1892" s="45"/>
      <c r="AK1892" s="45"/>
      <c r="AL1892" s="45"/>
      <c r="AM1892" s="45"/>
      <c r="AN1892" s="45"/>
      <c r="AO1892" s="45"/>
      <c r="AP1892" s="45"/>
      <c r="AQ1892" s="45"/>
      <c r="AR1892" s="45"/>
      <c r="AS1892" s="45"/>
    </row>
    <row r="1893" spans="10:45" x14ac:dyDescent="0.25">
      <c r="J1893" s="45"/>
      <c r="K1893" s="45"/>
      <c r="L1893" s="45"/>
      <c r="M1893" s="45"/>
      <c r="N1893" s="45"/>
      <c r="O1893" s="45"/>
      <c r="P1893" s="45"/>
      <c r="Q1893" s="45"/>
      <c r="R1893" s="45"/>
      <c r="S1893" s="45"/>
      <c r="T1893" s="45"/>
      <c r="U1893" s="45"/>
      <c r="V1893" s="45"/>
      <c r="W1893" s="45"/>
      <c r="X1893" s="45"/>
      <c r="Y1893" s="45"/>
      <c r="Z1893" s="45"/>
      <c r="AA1893" s="45"/>
      <c r="AB1893" s="45"/>
      <c r="AC1893" s="45"/>
      <c r="AD1893" s="45"/>
      <c r="AE1893" s="45"/>
      <c r="AF1893" s="45"/>
      <c r="AG1893" s="45"/>
      <c r="AH1893" s="45"/>
      <c r="AI1893" s="45"/>
      <c r="AJ1893" s="45"/>
      <c r="AK1893" s="45"/>
      <c r="AL1893" s="45"/>
      <c r="AM1893" s="45"/>
      <c r="AN1893" s="45"/>
      <c r="AO1893" s="45"/>
      <c r="AP1893" s="45"/>
      <c r="AQ1893" s="45"/>
      <c r="AR1893" s="45"/>
      <c r="AS1893" s="45"/>
    </row>
    <row r="1894" spans="10:45" x14ac:dyDescent="0.25">
      <c r="J1894" s="45"/>
      <c r="K1894" s="45"/>
      <c r="L1894" s="45"/>
      <c r="M1894" s="45"/>
      <c r="N1894" s="45"/>
      <c r="O1894" s="45"/>
      <c r="P1894" s="45"/>
      <c r="Q1894" s="45"/>
      <c r="R1894" s="45"/>
      <c r="S1894" s="45"/>
      <c r="T1894" s="45"/>
      <c r="U1894" s="45"/>
      <c r="V1894" s="45"/>
      <c r="W1894" s="45"/>
      <c r="X1894" s="45"/>
      <c r="Y1894" s="45"/>
      <c r="Z1894" s="45"/>
      <c r="AA1894" s="45"/>
      <c r="AB1894" s="45"/>
      <c r="AC1894" s="45"/>
      <c r="AD1894" s="45"/>
      <c r="AE1894" s="45"/>
      <c r="AF1894" s="45"/>
      <c r="AG1894" s="45"/>
      <c r="AH1894" s="45"/>
      <c r="AI1894" s="45"/>
      <c r="AJ1894" s="45"/>
      <c r="AK1894" s="45"/>
      <c r="AL1894" s="45"/>
      <c r="AM1894" s="45"/>
      <c r="AN1894" s="45"/>
      <c r="AO1894" s="45"/>
      <c r="AP1894" s="45"/>
      <c r="AQ1894" s="45"/>
      <c r="AR1894" s="45"/>
      <c r="AS1894" s="45"/>
    </row>
    <row r="1895" spans="10:45" x14ac:dyDescent="0.25">
      <c r="J1895" s="45"/>
      <c r="K1895" s="45"/>
      <c r="L1895" s="45"/>
      <c r="M1895" s="45"/>
      <c r="N1895" s="45"/>
      <c r="O1895" s="45"/>
      <c r="P1895" s="45"/>
      <c r="Q1895" s="45"/>
      <c r="R1895" s="45"/>
      <c r="S1895" s="45"/>
      <c r="T1895" s="45"/>
      <c r="U1895" s="45"/>
      <c r="V1895" s="45"/>
      <c r="W1895" s="45"/>
      <c r="X1895" s="45"/>
      <c r="Y1895" s="45"/>
      <c r="Z1895" s="45"/>
      <c r="AA1895" s="45"/>
      <c r="AB1895" s="45"/>
      <c r="AC1895" s="45"/>
      <c r="AD1895" s="45"/>
      <c r="AE1895" s="45"/>
      <c r="AF1895" s="45"/>
      <c r="AG1895" s="45"/>
      <c r="AH1895" s="45"/>
      <c r="AI1895" s="45"/>
      <c r="AJ1895" s="45"/>
      <c r="AK1895" s="45"/>
      <c r="AL1895" s="45"/>
      <c r="AM1895" s="45"/>
      <c r="AN1895" s="45"/>
      <c r="AO1895" s="45"/>
      <c r="AP1895" s="45"/>
      <c r="AQ1895" s="45"/>
      <c r="AR1895" s="45"/>
      <c r="AS1895" s="45"/>
    </row>
    <row r="1896" spans="10:45" x14ac:dyDescent="0.25">
      <c r="J1896" s="45"/>
      <c r="K1896" s="45"/>
      <c r="L1896" s="45"/>
      <c r="M1896" s="45"/>
      <c r="N1896" s="45"/>
      <c r="O1896" s="45"/>
      <c r="P1896" s="45"/>
      <c r="Q1896" s="45"/>
      <c r="R1896" s="45"/>
      <c r="S1896" s="45"/>
      <c r="T1896" s="45"/>
      <c r="U1896" s="45"/>
      <c r="V1896" s="45"/>
      <c r="W1896" s="45"/>
      <c r="X1896" s="45"/>
      <c r="Y1896" s="45"/>
      <c r="Z1896" s="45"/>
      <c r="AA1896" s="45"/>
      <c r="AB1896" s="45"/>
      <c r="AC1896" s="45"/>
      <c r="AD1896" s="45"/>
      <c r="AE1896" s="45"/>
      <c r="AF1896" s="45"/>
      <c r="AG1896" s="45"/>
      <c r="AH1896" s="45"/>
      <c r="AI1896" s="45"/>
      <c r="AJ1896" s="45"/>
      <c r="AK1896" s="45"/>
      <c r="AL1896" s="45"/>
      <c r="AM1896" s="45"/>
      <c r="AN1896" s="45"/>
      <c r="AO1896" s="45"/>
      <c r="AP1896" s="45"/>
      <c r="AQ1896" s="45"/>
      <c r="AR1896" s="45"/>
      <c r="AS1896" s="45"/>
    </row>
    <row r="1897" spans="10:45" x14ac:dyDescent="0.25">
      <c r="J1897" s="45"/>
      <c r="K1897" s="45"/>
      <c r="L1897" s="45"/>
      <c r="M1897" s="45"/>
      <c r="N1897" s="45"/>
      <c r="O1897" s="45"/>
      <c r="P1897" s="45"/>
      <c r="Q1897" s="45"/>
      <c r="R1897" s="45"/>
      <c r="S1897" s="45"/>
      <c r="T1897" s="45"/>
      <c r="U1897" s="45"/>
      <c r="V1897" s="45"/>
      <c r="W1897" s="45"/>
      <c r="X1897" s="45"/>
      <c r="Y1897" s="45"/>
      <c r="Z1897" s="45"/>
      <c r="AA1897" s="45"/>
      <c r="AB1897" s="45"/>
      <c r="AC1897" s="45"/>
      <c r="AD1897" s="45"/>
      <c r="AE1897" s="45"/>
      <c r="AF1897" s="45"/>
      <c r="AG1897" s="45"/>
      <c r="AH1897" s="45"/>
      <c r="AI1897" s="45"/>
      <c r="AJ1897" s="45"/>
      <c r="AK1897" s="45"/>
      <c r="AL1897" s="45"/>
      <c r="AM1897" s="45"/>
      <c r="AN1897" s="45"/>
      <c r="AO1897" s="45"/>
      <c r="AP1897" s="45"/>
      <c r="AQ1897" s="45"/>
      <c r="AR1897" s="45"/>
      <c r="AS1897" s="45"/>
    </row>
    <row r="1898" spans="10:45" x14ac:dyDescent="0.25">
      <c r="J1898" s="45"/>
      <c r="K1898" s="45"/>
      <c r="L1898" s="45"/>
      <c r="M1898" s="45"/>
      <c r="N1898" s="45"/>
      <c r="O1898" s="45"/>
      <c r="P1898" s="45"/>
      <c r="Q1898" s="45"/>
      <c r="R1898" s="45"/>
      <c r="S1898" s="45"/>
      <c r="T1898" s="45"/>
      <c r="U1898" s="45"/>
      <c r="V1898" s="45"/>
      <c r="W1898" s="45"/>
      <c r="X1898" s="45"/>
      <c r="Y1898" s="45"/>
      <c r="Z1898" s="45"/>
      <c r="AA1898" s="45"/>
      <c r="AB1898" s="45"/>
      <c r="AC1898" s="45"/>
      <c r="AD1898" s="45"/>
      <c r="AE1898" s="45"/>
      <c r="AF1898" s="45"/>
      <c r="AG1898" s="45"/>
      <c r="AH1898" s="45"/>
      <c r="AI1898" s="45"/>
      <c r="AJ1898" s="45"/>
      <c r="AK1898" s="45"/>
      <c r="AL1898" s="45"/>
      <c r="AM1898" s="45"/>
      <c r="AN1898" s="45"/>
      <c r="AO1898" s="45"/>
      <c r="AP1898" s="45"/>
      <c r="AQ1898" s="45"/>
      <c r="AR1898" s="45"/>
      <c r="AS1898" s="45"/>
    </row>
    <row r="1899" spans="10:45" x14ac:dyDescent="0.25">
      <c r="J1899" s="45"/>
      <c r="K1899" s="45"/>
      <c r="L1899" s="45"/>
      <c r="M1899" s="45"/>
      <c r="N1899" s="45"/>
      <c r="O1899" s="45"/>
      <c r="P1899" s="45"/>
      <c r="Q1899" s="45"/>
      <c r="R1899" s="45"/>
      <c r="S1899" s="45"/>
      <c r="T1899" s="45"/>
      <c r="U1899" s="45"/>
      <c r="V1899" s="45"/>
      <c r="W1899" s="45"/>
      <c r="X1899" s="45"/>
      <c r="Y1899" s="45"/>
      <c r="Z1899" s="45"/>
      <c r="AA1899" s="45"/>
      <c r="AB1899" s="45"/>
      <c r="AC1899" s="45"/>
      <c r="AD1899" s="45"/>
      <c r="AE1899" s="45"/>
      <c r="AF1899" s="45"/>
      <c r="AG1899" s="45"/>
      <c r="AH1899" s="45"/>
      <c r="AI1899" s="45"/>
      <c r="AJ1899" s="45"/>
      <c r="AK1899" s="45"/>
      <c r="AL1899" s="45"/>
      <c r="AM1899" s="45"/>
      <c r="AN1899" s="45"/>
      <c r="AO1899" s="45"/>
      <c r="AP1899" s="45"/>
      <c r="AQ1899" s="45"/>
      <c r="AR1899" s="45"/>
      <c r="AS1899" s="45"/>
    </row>
    <row r="1900" spans="10:45" x14ac:dyDescent="0.25">
      <c r="J1900" s="45"/>
      <c r="K1900" s="45"/>
      <c r="L1900" s="45"/>
      <c r="M1900" s="45"/>
      <c r="N1900" s="45"/>
      <c r="O1900" s="45"/>
      <c r="P1900" s="45"/>
      <c r="Q1900" s="45"/>
      <c r="R1900" s="45"/>
      <c r="S1900" s="45"/>
      <c r="T1900" s="45"/>
      <c r="U1900" s="45"/>
      <c r="V1900" s="45"/>
      <c r="W1900" s="45"/>
      <c r="X1900" s="45"/>
      <c r="Y1900" s="45"/>
      <c r="Z1900" s="45"/>
      <c r="AA1900" s="45"/>
      <c r="AB1900" s="45"/>
      <c r="AC1900" s="45"/>
      <c r="AD1900" s="45"/>
      <c r="AE1900" s="45"/>
      <c r="AF1900" s="45"/>
      <c r="AG1900" s="45"/>
      <c r="AH1900" s="45"/>
      <c r="AI1900" s="45"/>
      <c r="AJ1900" s="45"/>
      <c r="AK1900" s="45"/>
      <c r="AL1900" s="45"/>
      <c r="AM1900" s="45"/>
      <c r="AN1900" s="45"/>
      <c r="AO1900" s="45"/>
      <c r="AP1900" s="45"/>
      <c r="AQ1900" s="45"/>
      <c r="AR1900" s="45"/>
      <c r="AS1900" s="45"/>
    </row>
    <row r="1901" spans="10:45" x14ac:dyDescent="0.25">
      <c r="J1901" s="45"/>
      <c r="K1901" s="45"/>
      <c r="L1901" s="45"/>
      <c r="M1901" s="45"/>
      <c r="N1901" s="45"/>
      <c r="O1901" s="45"/>
      <c r="P1901" s="45"/>
      <c r="Q1901" s="45"/>
      <c r="R1901" s="45"/>
      <c r="S1901" s="45"/>
      <c r="T1901" s="45"/>
      <c r="U1901" s="45"/>
      <c r="V1901" s="45"/>
      <c r="W1901" s="45"/>
      <c r="X1901" s="45"/>
      <c r="Y1901" s="45"/>
      <c r="Z1901" s="45"/>
      <c r="AA1901" s="45"/>
      <c r="AB1901" s="45"/>
      <c r="AC1901" s="45"/>
      <c r="AD1901" s="45"/>
      <c r="AE1901" s="45"/>
      <c r="AF1901" s="45"/>
      <c r="AG1901" s="45"/>
      <c r="AH1901" s="45"/>
      <c r="AI1901" s="45"/>
      <c r="AJ1901" s="45"/>
      <c r="AK1901" s="45"/>
      <c r="AL1901" s="45"/>
      <c r="AM1901" s="45"/>
      <c r="AN1901" s="45"/>
      <c r="AO1901" s="45"/>
      <c r="AP1901" s="45"/>
      <c r="AQ1901" s="45"/>
      <c r="AR1901" s="45"/>
      <c r="AS1901" s="45"/>
    </row>
    <row r="1902" spans="10:45" x14ac:dyDescent="0.25">
      <c r="J1902" s="45"/>
      <c r="K1902" s="45"/>
      <c r="L1902" s="45"/>
      <c r="M1902" s="45"/>
      <c r="N1902" s="45"/>
      <c r="O1902" s="45"/>
      <c r="P1902" s="45"/>
      <c r="Q1902" s="45"/>
      <c r="R1902" s="45"/>
      <c r="S1902" s="45"/>
      <c r="T1902" s="45"/>
      <c r="U1902" s="45"/>
      <c r="V1902" s="45"/>
      <c r="W1902" s="45"/>
      <c r="X1902" s="45"/>
      <c r="Y1902" s="45"/>
      <c r="Z1902" s="45"/>
      <c r="AA1902" s="45"/>
      <c r="AB1902" s="45"/>
      <c r="AC1902" s="45"/>
      <c r="AD1902" s="45"/>
      <c r="AE1902" s="45"/>
      <c r="AF1902" s="45"/>
      <c r="AG1902" s="45"/>
      <c r="AH1902" s="45"/>
      <c r="AI1902" s="45"/>
      <c r="AJ1902" s="45"/>
      <c r="AK1902" s="45"/>
      <c r="AL1902" s="45"/>
      <c r="AM1902" s="45"/>
      <c r="AN1902" s="45"/>
      <c r="AO1902" s="45"/>
      <c r="AP1902" s="45"/>
      <c r="AQ1902" s="45"/>
      <c r="AR1902" s="45"/>
      <c r="AS1902" s="45"/>
    </row>
    <row r="1903" spans="10:45" x14ac:dyDescent="0.25">
      <c r="J1903" s="45"/>
      <c r="K1903" s="45"/>
      <c r="L1903" s="45"/>
      <c r="M1903" s="45"/>
      <c r="N1903" s="45"/>
      <c r="O1903" s="45"/>
      <c r="P1903" s="45"/>
      <c r="Q1903" s="45"/>
      <c r="R1903" s="45"/>
      <c r="S1903" s="45"/>
      <c r="T1903" s="45"/>
      <c r="U1903" s="45"/>
      <c r="V1903" s="45"/>
      <c r="W1903" s="45"/>
      <c r="X1903" s="45"/>
      <c r="Y1903" s="45"/>
      <c r="Z1903" s="45"/>
      <c r="AA1903" s="45"/>
      <c r="AB1903" s="45"/>
      <c r="AC1903" s="45"/>
      <c r="AD1903" s="45"/>
      <c r="AE1903" s="45"/>
      <c r="AF1903" s="45"/>
      <c r="AG1903" s="45"/>
      <c r="AH1903" s="45"/>
      <c r="AI1903" s="45"/>
      <c r="AJ1903" s="45"/>
      <c r="AK1903" s="45"/>
      <c r="AL1903" s="45"/>
      <c r="AM1903" s="45"/>
      <c r="AN1903" s="45"/>
      <c r="AO1903" s="45"/>
      <c r="AP1903" s="45"/>
      <c r="AQ1903" s="45"/>
      <c r="AR1903" s="45"/>
      <c r="AS1903" s="45"/>
    </row>
    <row r="1904" spans="10:45" x14ac:dyDescent="0.25">
      <c r="J1904" s="45"/>
      <c r="K1904" s="45"/>
      <c r="L1904" s="45"/>
      <c r="M1904" s="45"/>
      <c r="N1904" s="45"/>
      <c r="O1904" s="45"/>
      <c r="P1904" s="45"/>
      <c r="Q1904" s="45"/>
      <c r="R1904" s="45"/>
      <c r="S1904" s="45"/>
      <c r="T1904" s="45"/>
      <c r="U1904" s="45"/>
      <c r="V1904" s="45"/>
      <c r="W1904" s="45"/>
      <c r="X1904" s="45"/>
      <c r="Y1904" s="45"/>
      <c r="Z1904" s="45"/>
      <c r="AA1904" s="45"/>
      <c r="AB1904" s="45"/>
      <c r="AC1904" s="45"/>
      <c r="AD1904" s="45"/>
      <c r="AE1904" s="45"/>
      <c r="AF1904" s="45"/>
      <c r="AG1904" s="45"/>
      <c r="AH1904" s="45"/>
      <c r="AI1904" s="45"/>
      <c r="AJ1904" s="45"/>
      <c r="AK1904" s="45"/>
      <c r="AL1904" s="45"/>
      <c r="AM1904" s="45"/>
      <c r="AN1904" s="45"/>
      <c r="AO1904" s="45"/>
      <c r="AP1904" s="45"/>
      <c r="AQ1904" s="45"/>
      <c r="AR1904" s="45"/>
      <c r="AS1904" s="45"/>
    </row>
    <row r="1905" spans="10:45" x14ac:dyDescent="0.25">
      <c r="J1905" s="45"/>
      <c r="K1905" s="45"/>
      <c r="L1905" s="45"/>
      <c r="M1905" s="45"/>
      <c r="N1905" s="45"/>
      <c r="O1905" s="45"/>
      <c r="P1905" s="45"/>
      <c r="Q1905" s="45"/>
      <c r="R1905" s="45"/>
      <c r="S1905" s="45"/>
      <c r="T1905" s="45"/>
      <c r="U1905" s="45"/>
      <c r="V1905" s="45"/>
      <c r="W1905" s="45"/>
      <c r="X1905" s="45"/>
      <c r="Y1905" s="45"/>
      <c r="Z1905" s="45"/>
      <c r="AA1905" s="45"/>
      <c r="AB1905" s="45"/>
      <c r="AC1905" s="45"/>
      <c r="AD1905" s="45"/>
      <c r="AE1905" s="45"/>
      <c r="AF1905" s="45"/>
      <c r="AG1905" s="45"/>
      <c r="AH1905" s="45"/>
      <c r="AI1905" s="45"/>
      <c r="AJ1905" s="45"/>
      <c r="AK1905" s="45"/>
      <c r="AL1905" s="45"/>
      <c r="AM1905" s="45"/>
      <c r="AN1905" s="45"/>
      <c r="AO1905" s="45"/>
      <c r="AP1905" s="45"/>
      <c r="AQ1905" s="45"/>
      <c r="AR1905" s="45"/>
      <c r="AS1905" s="45"/>
    </row>
    <row r="1906" spans="10:45" x14ac:dyDescent="0.25">
      <c r="J1906" s="45"/>
      <c r="K1906" s="45"/>
      <c r="L1906" s="45"/>
      <c r="M1906" s="45"/>
      <c r="N1906" s="45"/>
      <c r="O1906" s="45"/>
      <c r="P1906" s="45"/>
      <c r="Q1906" s="45"/>
      <c r="R1906" s="45"/>
      <c r="S1906" s="45"/>
      <c r="T1906" s="45"/>
      <c r="U1906" s="45"/>
      <c r="V1906" s="45"/>
      <c r="W1906" s="45"/>
      <c r="X1906" s="45"/>
      <c r="Y1906" s="45"/>
      <c r="Z1906" s="45"/>
      <c r="AA1906" s="45"/>
      <c r="AB1906" s="45"/>
      <c r="AC1906" s="45"/>
      <c r="AD1906" s="45"/>
      <c r="AE1906" s="45"/>
      <c r="AF1906" s="45"/>
      <c r="AG1906" s="45"/>
      <c r="AH1906" s="45"/>
      <c r="AI1906" s="45"/>
      <c r="AJ1906" s="45"/>
      <c r="AK1906" s="45"/>
      <c r="AL1906" s="45"/>
      <c r="AM1906" s="45"/>
      <c r="AN1906" s="45"/>
      <c r="AO1906" s="45"/>
      <c r="AP1906" s="45"/>
      <c r="AQ1906" s="45"/>
      <c r="AR1906" s="45"/>
      <c r="AS1906" s="45"/>
    </row>
    <row r="1907" spans="10:45" x14ac:dyDescent="0.25">
      <c r="J1907" s="45"/>
      <c r="K1907" s="45"/>
      <c r="L1907" s="45"/>
      <c r="M1907" s="45"/>
      <c r="N1907" s="45"/>
      <c r="O1907" s="45"/>
      <c r="P1907" s="45"/>
      <c r="Q1907" s="45"/>
      <c r="R1907" s="45"/>
      <c r="S1907" s="45"/>
      <c r="T1907" s="45"/>
      <c r="U1907" s="45"/>
      <c r="V1907" s="45"/>
      <c r="W1907" s="45"/>
      <c r="X1907" s="45"/>
      <c r="Y1907" s="45"/>
      <c r="Z1907" s="45"/>
      <c r="AA1907" s="45"/>
      <c r="AB1907" s="45"/>
      <c r="AC1907" s="45"/>
      <c r="AD1907" s="45"/>
      <c r="AE1907" s="45"/>
      <c r="AF1907" s="45"/>
      <c r="AG1907" s="45"/>
      <c r="AH1907" s="45"/>
      <c r="AI1907" s="45"/>
      <c r="AJ1907" s="45"/>
      <c r="AK1907" s="45"/>
      <c r="AL1907" s="45"/>
      <c r="AM1907" s="45"/>
      <c r="AN1907" s="45"/>
      <c r="AO1907" s="45"/>
      <c r="AP1907" s="45"/>
      <c r="AQ1907" s="45"/>
      <c r="AR1907" s="45"/>
      <c r="AS1907" s="45"/>
    </row>
    <row r="1908" spans="10:45" x14ac:dyDescent="0.25">
      <c r="J1908" s="45"/>
      <c r="K1908" s="45"/>
      <c r="L1908" s="45"/>
      <c r="M1908" s="45"/>
      <c r="N1908" s="45"/>
      <c r="O1908" s="45"/>
      <c r="P1908" s="45"/>
      <c r="Q1908" s="45"/>
      <c r="R1908" s="45"/>
      <c r="S1908" s="45"/>
      <c r="T1908" s="45"/>
      <c r="U1908" s="45"/>
      <c r="V1908" s="45"/>
      <c r="W1908" s="45"/>
      <c r="X1908" s="45"/>
      <c r="Y1908" s="45"/>
      <c r="Z1908" s="45"/>
      <c r="AA1908" s="45"/>
      <c r="AB1908" s="45"/>
      <c r="AC1908" s="45"/>
      <c r="AD1908" s="45"/>
      <c r="AE1908" s="45"/>
      <c r="AF1908" s="45"/>
      <c r="AG1908" s="45"/>
      <c r="AH1908" s="45"/>
      <c r="AI1908" s="45"/>
      <c r="AJ1908" s="45"/>
      <c r="AK1908" s="45"/>
      <c r="AL1908" s="45"/>
      <c r="AM1908" s="45"/>
      <c r="AN1908" s="45"/>
      <c r="AO1908" s="45"/>
      <c r="AP1908" s="45"/>
      <c r="AQ1908" s="45"/>
      <c r="AR1908" s="45"/>
      <c r="AS1908" s="45"/>
    </row>
    <row r="1909" spans="10:45" x14ac:dyDescent="0.25">
      <c r="J1909" s="45"/>
      <c r="K1909" s="45"/>
      <c r="L1909" s="45"/>
      <c r="M1909" s="45"/>
      <c r="N1909" s="45"/>
      <c r="O1909" s="45"/>
      <c r="P1909" s="45"/>
      <c r="Q1909" s="45"/>
      <c r="R1909" s="45"/>
      <c r="S1909" s="45"/>
      <c r="T1909" s="45"/>
      <c r="U1909" s="45"/>
      <c r="V1909" s="45"/>
      <c r="W1909" s="45"/>
      <c r="X1909" s="45"/>
      <c r="Y1909" s="45"/>
      <c r="Z1909" s="45"/>
      <c r="AA1909" s="45"/>
      <c r="AB1909" s="45"/>
      <c r="AC1909" s="45"/>
      <c r="AD1909" s="45"/>
      <c r="AE1909" s="45"/>
      <c r="AF1909" s="45"/>
      <c r="AG1909" s="45"/>
      <c r="AH1909" s="45"/>
      <c r="AI1909" s="45"/>
      <c r="AJ1909" s="45"/>
      <c r="AK1909" s="45"/>
      <c r="AL1909" s="45"/>
      <c r="AM1909" s="45"/>
      <c r="AN1909" s="45"/>
      <c r="AO1909" s="45"/>
      <c r="AP1909" s="45"/>
      <c r="AQ1909" s="45"/>
      <c r="AR1909" s="45"/>
      <c r="AS1909" s="45"/>
    </row>
    <row r="1910" spans="10:45" x14ac:dyDescent="0.25">
      <c r="J1910" s="45"/>
      <c r="K1910" s="45"/>
      <c r="L1910" s="45"/>
      <c r="M1910" s="45"/>
      <c r="N1910" s="45"/>
      <c r="O1910" s="45"/>
      <c r="P1910" s="45"/>
      <c r="Q1910" s="45"/>
      <c r="R1910" s="45"/>
      <c r="S1910" s="45"/>
      <c r="T1910" s="45"/>
      <c r="U1910" s="45"/>
      <c r="V1910" s="45"/>
      <c r="W1910" s="45"/>
      <c r="X1910" s="45"/>
      <c r="Y1910" s="45"/>
      <c r="Z1910" s="45"/>
      <c r="AA1910" s="45"/>
      <c r="AB1910" s="45"/>
      <c r="AC1910" s="45"/>
      <c r="AD1910" s="45"/>
      <c r="AE1910" s="45"/>
      <c r="AF1910" s="45"/>
      <c r="AG1910" s="45"/>
      <c r="AH1910" s="45"/>
      <c r="AI1910" s="45"/>
      <c r="AJ1910" s="45"/>
      <c r="AK1910" s="45"/>
      <c r="AL1910" s="45"/>
      <c r="AM1910" s="45"/>
      <c r="AN1910" s="45"/>
      <c r="AO1910" s="45"/>
      <c r="AP1910" s="45"/>
      <c r="AQ1910" s="45"/>
      <c r="AR1910" s="45"/>
      <c r="AS1910" s="45"/>
    </row>
    <row r="1911" spans="10:45" x14ac:dyDescent="0.25">
      <c r="J1911" s="45"/>
      <c r="K1911" s="45"/>
      <c r="L1911" s="45"/>
      <c r="M1911" s="45"/>
      <c r="N1911" s="45"/>
      <c r="O1911" s="45"/>
      <c r="P1911" s="45"/>
      <c r="Q1911" s="45"/>
      <c r="R1911" s="45"/>
      <c r="S1911" s="45"/>
      <c r="T1911" s="45"/>
      <c r="U1911" s="45"/>
      <c r="V1911" s="45"/>
      <c r="W1911" s="45"/>
      <c r="X1911" s="45"/>
      <c r="Y1911" s="45"/>
      <c r="Z1911" s="45"/>
      <c r="AA1911" s="45"/>
      <c r="AB1911" s="45"/>
      <c r="AC1911" s="45"/>
      <c r="AD1911" s="45"/>
      <c r="AE1911" s="45"/>
      <c r="AF1911" s="45"/>
      <c r="AG1911" s="45"/>
      <c r="AH1911" s="45"/>
      <c r="AI1911" s="45"/>
      <c r="AJ1911" s="45"/>
      <c r="AK1911" s="45"/>
      <c r="AL1911" s="45"/>
      <c r="AM1911" s="45"/>
      <c r="AN1911" s="45"/>
      <c r="AO1911" s="45"/>
      <c r="AP1911" s="45"/>
      <c r="AQ1911" s="45"/>
      <c r="AR1911" s="45"/>
      <c r="AS1911" s="45"/>
    </row>
    <row r="1912" spans="10:45" x14ac:dyDescent="0.25">
      <c r="J1912" s="45"/>
      <c r="K1912" s="45"/>
      <c r="L1912" s="45"/>
      <c r="M1912" s="45"/>
      <c r="N1912" s="45"/>
      <c r="O1912" s="45"/>
      <c r="P1912" s="45"/>
      <c r="Q1912" s="45"/>
      <c r="R1912" s="45"/>
      <c r="S1912" s="45"/>
      <c r="T1912" s="45"/>
      <c r="U1912" s="45"/>
      <c r="V1912" s="45"/>
      <c r="W1912" s="45"/>
      <c r="X1912" s="45"/>
      <c r="Y1912" s="45"/>
      <c r="Z1912" s="45"/>
      <c r="AA1912" s="45"/>
      <c r="AB1912" s="45"/>
      <c r="AC1912" s="45"/>
      <c r="AD1912" s="45"/>
      <c r="AE1912" s="45"/>
      <c r="AF1912" s="45"/>
      <c r="AG1912" s="45"/>
      <c r="AH1912" s="45"/>
      <c r="AI1912" s="45"/>
      <c r="AJ1912" s="45"/>
      <c r="AK1912" s="45"/>
      <c r="AL1912" s="45"/>
      <c r="AM1912" s="45"/>
      <c r="AN1912" s="45"/>
      <c r="AO1912" s="45"/>
      <c r="AP1912" s="45"/>
      <c r="AQ1912" s="45"/>
      <c r="AR1912" s="45"/>
      <c r="AS1912" s="45"/>
    </row>
    <row r="1913" spans="10:45" x14ac:dyDescent="0.25">
      <c r="J1913" s="45"/>
      <c r="K1913" s="45"/>
      <c r="L1913" s="45"/>
      <c r="M1913" s="45"/>
      <c r="N1913" s="45"/>
      <c r="O1913" s="45"/>
      <c r="P1913" s="45"/>
      <c r="Q1913" s="45"/>
      <c r="R1913" s="45"/>
      <c r="S1913" s="45"/>
      <c r="T1913" s="45"/>
      <c r="U1913" s="45"/>
      <c r="V1913" s="45"/>
      <c r="W1913" s="45"/>
      <c r="X1913" s="45"/>
      <c r="Y1913" s="45"/>
      <c r="Z1913" s="45"/>
      <c r="AA1913" s="45"/>
      <c r="AB1913" s="45"/>
      <c r="AC1913" s="45"/>
      <c r="AD1913" s="45"/>
      <c r="AE1913" s="45"/>
      <c r="AF1913" s="45"/>
      <c r="AG1913" s="45"/>
      <c r="AH1913" s="45"/>
      <c r="AI1913" s="45"/>
      <c r="AJ1913" s="45"/>
      <c r="AK1913" s="45"/>
      <c r="AL1913" s="45"/>
      <c r="AM1913" s="45"/>
      <c r="AN1913" s="45"/>
      <c r="AO1913" s="45"/>
      <c r="AP1913" s="45"/>
      <c r="AQ1913" s="45"/>
      <c r="AR1913" s="45"/>
      <c r="AS1913" s="45"/>
    </row>
    <row r="1914" spans="10:45" x14ac:dyDescent="0.25">
      <c r="J1914" s="45"/>
      <c r="K1914" s="45"/>
      <c r="L1914" s="45"/>
      <c r="M1914" s="45"/>
      <c r="N1914" s="45"/>
      <c r="O1914" s="45"/>
      <c r="P1914" s="45"/>
      <c r="Q1914" s="45"/>
      <c r="R1914" s="45"/>
      <c r="S1914" s="45"/>
      <c r="T1914" s="45"/>
      <c r="U1914" s="45"/>
      <c r="V1914" s="45"/>
      <c r="W1914" s="45"/>
      <c r="X1914" s="45"/>
      <c r="Y1914" s="45"/>
      <c r="Z1914" s="45"/>
      <c r="AA1914" s="45"/>
      <c r="AB1914" s="45"/>
      <c r="AC1914" s="45"/>
      <c r="AD1914" s="45"/>
      <c r="AE1914" s="45"/>
      <c r="AF1914" s="45"/>
      <c r="AG1914" s="45"/>
      <c r="AH1914" s="45"/>
      <c r="AI1914" s="45"/>
      <c r="AJ1914" s="45"/>
      <c r="AK1914" s="45"/>
      <c r="AL1914" s="45"/>
      <c r="AM1914" s="45"/>
      <c r="AN1914" s="45"/>
      <c r="AO1914" s="45"/>
      <c r="AP1914" s="45"/>
      <c r="AQ1914" s="45"/>
      <c r="AR1914" s="45"/>
      <c r="AS1914" s="45"/>
    </row>
    <row r="1915" spans="10:45" x14ac:dyDescent="0.25">
      <c r="J1915" s="45"/>
      <c r="K1915" s="45"/>
      <c r="L1915" s="45"/>
      <c r="M1915" s="45"/>
      <c r="N1915" s="45"/>
      <c r="O1915" s="45"/>
      <c r="P1915" s="45"/>
      <c r="Q1915" s="45"/>
      <c r="R1915" s="45"/>
      <c r="S1915" s="45"/>
      <c r="T1915" s="45"/>
      <c r="U1915" s="45"/>
      <c r="V1915" s="45"/>
      <c r="W1915" s="45"/>
      <c r="X1915" s="45"/>
      <c r="Y1915" s="45"/>
      <c r="Z1915" s="45"/>
      <c r="AA1915" s="45"/>
      <c r="AB1915" s="45"/>
      <c r="AC1915" s="45"/>
      <c r="AD1915" s="45"/>
      <c r="AE1915" s="45"/>
      <c r="AF1915" s="45"/>
      <c r="AG1915" s="45"/>
      <c r="AH1915" s="45"/>
      <c r="AI1915" s="45"/>
      <c r="AJ1915" s="45"/>
      <c r="AK1915" s="45"/>
      <c r="AL1915" s="45"/>
      <c r="AM1915" s="45"/>
      <c r="AN1915" s="45"/>
      <c r="AO1915" s="45"/>
      <c r="AP1915" s="45"/>
      <c r="AQ1915" s="45"/>
      <c r="AR1915" s="45"/>
      <c r="AS1915" s="45"/>
    </row>
    <row r="1916" spans="10:45" x14ac:dyDescent="0.25">
      <c r="J1916" s="45"/>
      <c r="K1916" s="45"/>
      <c r="L1916" s="45"/>
      <c r="M1916" s="45"/>
      <c r="N1916" s="45"/>
      <c r="O1916" s="45"/>
      <c r="P1916" s="45"/>
      <c r="Q1916" s="45"/>
      <c r="R1916" s="45"/>
      <c r="S1916" s="45"/>
      <c r="T1916" s="45"/>
      <c r="U1916" s="45"/>
      <c r="V1916" s="45"/>
      <c r="W1916" s="45"/>
      <c r="X1916" s="45"/>
      <c r="Y1916" s="45"/>
      <c r="Z1916" s="45"/>
      <c r="AA1916" s="45"/>
      <c r="AB1916" s="45"/>
      <c r="AC1916" s="45"/>
      <c r="AD1916" s="45"/>
      <c r="AE1916" s="45"/>
      <c r="AF1916" s="45"/>
      <c r="AG1916" s="45"/>
      <c r="AH1916" s="45"/>
      <c r="AI1916" s="45"/>
      <c r="AJ1916" s="45"/>
      <c r="AK1916" s="45"/>
      <c r="AL1916" s="45"/>
      <c r="AM1916" s="45"/>
      <c r="AN1916" s="45"/>
      <c r="AO1916" s="45"/>
      <c r="AP1916" s="45"/>
      <c r="AQ1916" s="45"/>
      <c r="AR1916" s="45"/>
      <c r="AS1916" s="45"/>
    </row>
    <row r="1917" spans="10:45" x14ac:dyDescent="0.25">
      <c r="J1917" s="45"/>
      <c r="K1917" s="45"/>
      <c r="L1917" s="45"/>
      <c r="M1917" s="45"/>
      <c r="N1917" s="45"/>
      <c r="O1917" s="45"/>
      <c r="P1917" s="45"/>
      <c r="Q1917" s="45"/>
      <c r="R1917" s="45"/>
      <c r="S1917" s="45"/>
      <c r="T1917" s="45"/>
      <c r="U1917" s="45"/>
      <c r="V1917" s="45"/>
      <c r="W1917" s="45"/>
      <c r="X1917" s="45"/>
      <c r="Y1917" s="45"/>
      <c r="Z1917" s="45"/>
      <c r="AA1917" s="45"/>
      <c r="AB1917" s="45"/>
      <c r="AC1917" s="45"/>
      <c r="AD1917" s="45"/>
      <c r="AE1917" s="45"/>
      <c r="AF1917" s="45"/>
      <c r="AG1917" s="45"/>
      <c r="AH1917" s="45"/>
      <c r="AI1917" s="45"/>
      <c r="AJ1917" s="45"/>
      <c r="AK1917" s="45"/>
      <c r="AL1917" s="45"/>
      <c r="AM1917" s="45"/>
      <c r="AN1917" s="45"/>
      <c r="AO1917" s="45"/>
      <c r="AP1917" s="45"/>
      <c r="AQ1917" s="45"/>
      <c r="AR1917" s="45"/>
      <c r="AS1917" s="45"/>
    </row>
    <row r="1918" spans="10:45" x14ac:dyDescent="0.25">
      <c r="J1918" s="45"/>
      <c r="K1918" s="45"/>
      <c r="L1918" s="45"/>
      <c r="M1918" s="45"/>
      <c r="N1918" s="45"/>
      <c r="O1918" s="45"/>
      <c r="P1918" s="45"/>
      <c r="Q1918" s="45"/>
      <c r="R1918" s="45"/>
      <c r="S1918" s="45"/>
      <c r="T1918" s="45"/>
      <c r="U1918" s="45"/>
      <c r="V1918" s="45"/>
      <c r="W1918" s="45"/>
      <c r="X1918" s="45"/>
      <c r="Y1918" s="45"/>
      <c r="Z1918" s="45"/>
      <c r="AA1918" s="45"/>
      <c r="AB1918" s="45"/>
      <c r="AC1918" s="45"/>
      <c r="AD1918" s="45"/>
      <c r="AE1918" s="45"/>
      <c r="AF1918" s="45"/>
      <c r="AG1918" s="45"/>
      <c r="AH1918" s="45"/>
      <c r="AI1918" s="45"/>
      <c r="AJ1918" s="45"/>
      <c r="AK1918" s="45"/>
      <c r="AL1918" s="45"/>
      <c r="AM1918" s="45"/>
      <c r="AN1918" s="45"/>
      <c r="AO1918" s="45"/>
      <c r="AP1918" s="45"/>
      <c r="AQ1918" s="45"/>
      <c r="AR1918" s="45"/>
      <c r="AS1918" s="45"/>
    </row>
    <row r="1919" spans="10:45" x14ac:dyDescent="0.25">
      <c r="J1919" s="45"/>
      <c r="K1919" s="45"/>
      <c r="L1919" s="45"/>
      <c r="M1919" s="45"/>
      <c r="N1919" s="45"/>
      <c r="O1919" s="45"/>
      <c r="P1919" s="45"/>
      <c r="Q1919" s="45"/>
      <c r="R1919" s="45"/>
      <c r="S1919" s="45"/>
      <c r="T1919" s="45"/>
      <c r="U1919" s="45"/>
      <c r="V1919" s="45"/>
      <c r="W1919" s="45"/>
      <c r="X1919" s="45"/>
      <c r="Y1919" s="45"/>
      <c r="Z1919" s="45"/>
      <c r="AA1919" s="45"/>
      <c r="AB1919" s="45"/>
      <c r="AC1919" s="45"/>
      <c r="AD1919" s="45"/>
      <c r="AE1919" s="45"/>
      <c r="AF1919" s="45"/>
      <c r="AG1919" s="45"/>
      <c r="AH1919" s="45"/>
      <c r="AI1919" s="45"/>
      <c r="AJ1919" s="45"/>
      <c r="AK1919" s="45"/>
      <c r="AL1919" s="45"/>
      <c r="AM1919" s="45"/>
      <c r="AN1919" s="45"/>
      <c r="AO1919" s="45"/>
      <c r="AP1919" s="45"/>
      <c r="AQ1919" s="45"/>
      <c r="AR1919" s="45"/>
      <c r="AS1919" s="45"/>
    </row>
    <row r="1920" spans="10:45" x14ac:dyDescent="0.25">
      <c r="J1920" s="45"/>
      <c r="K1920" s="45"/>
      <c r="L1920" s="45"/>
      <c r="M1920" s="45"/>
      <c r="N1920" s="45"/>
      <c r="O1920" s="45"/>
      <c r="P1920" s="45"/>
      <c r="Q1920" s="45"/>
      <c r="R1920" s="45"/>
      <c r="S1920" s="45"/>
      <c r="T1920" s="45"/>
      <c r="U1920" s="45"/>
      <c r="V1920" s="45"/>
      <c r="W1920" s="45"/>
      <c r="X1920" s="45"/>
      <c r="Y1920" s="45"/>
      <c r="Z1920" s="45"/>
      <c r="AA1920" s="45"/>
      <c r="AB1920" s="45"/>
      <c r="AC1920" s="45"/>
      <c r="AD1920" s="45"/>
      <c r="AE1920" s="45"/>
      <c r="AF1920" s="45"/>
      <c r="AG1920" s="45"/>
      <c r="AH1920" s="45"/>
      <c r="AI1920" s="45"/>
      <c r="AJ1920" s="45"/>
      <c r="AK1920" s="45"/>
      <c r="AL1920" s="45"/>
      <c r="AM1920" s="45"/>
      <c r="AN1920" s="45"/>
      <c r="AO1920" s="45"/>
      <c r="AP1920" s="45"/>
      <c r="AQ1920" s="45"/>
      <c r="AR1920" s="45"/>
      <c r="AS1920" s="45"/>
    </row>
    <row r="1921" spans="10:45" x14ac:dyDescent="0.25">
      <c r="J1921" s="45"/>
      <c r="K1921" s="45"/>
      <c r="L1921" s="45"/>
      <c r="M1921" s="45"/>
      <c r="N1921" s="45"/>
      <c r="O1921" s="45"/>
      <c r="P1921" s="45"/>
      <c r="Q1921" s="45"/>
      <c r="R1921" s="45"/>
      <c r="S1921" s="45"/>
      <c r="T1921" s="45"/>
      <c r="U1921" s="45"/>
      <c r="V1921" s="45"/>
      <c r="W1921" s="45"/>
      <c r="X1921" s="45"/>
      <c r="Y1921" s="45"/>
      <c r="Z1921" s="45"/>
      <c r="AA1921" s="45"/>
      <c r="AB1921" s="45"/>
      <c r="AC1921" s="45"/>
      <c r="AD1921" s="45"/>
      <c r="AE1921" s="45"/>
      <c r="AF1921" s="45"/>
      <c r="AG1921" s="45"/>
      <c r="AH1921" s="45"/>
      <c r="AI1921" s="45"/>
      <c r="AJ1921" s="45"/>
      <c r="AK1921" s="45"/>
      <c r="AL1921" s="45"/>
      <c r="AM1921" s="45"/>
      <c r="AN1921" s="45"/>
      <c r="AO1921" s="45"/>
      <c r="AP1921" s="45"/>
      <c r="AQ1921" s="45"/>
      <c r="AR1921" s="45"/>
      <c r="AS1921" s="45"/>
    </row>
    <row r="1922" spans="10:45" x14ac:dyDescent="0.25">
      <c r="J1922" s="45"/>
      <c r="K1922" s="45"/>
      <c r="L1922" s="45"/>
      <c r="M1922" s="45"/>
      <c r="N1922" s="45"/>
      <c r="O1922" s="45"/>
      <c r="P1922" s="45"/>
      <c r="Q1922" s="45"/>
      <c r="R1922" s="45"/>
      <c r="S1922" s="45"/>
      <c r="T1922" s="45"/>
      <c r="U1922" s="45"/>
      <c r="V1922" s="45"/>
      <c r="W1922" s="45"/>
      <c r="X1922" s="45"/>
      <c r="Y1922" s="45"/>
      <c r="Z1922" s="45"/>
      <c r="AA1922" s="45"/>
      <c r="AB1922" s="45"/>
      <c r="AC1922" s="45"/>
      <c r="AD1922" s="45"/>
      <c r="AE1922" s="45"/>
      <c r="AF1922" s="45"/>
      <c r="AG1922" s="45"/>
      <c r="AH1922" s="45"/>
      <c r="AI1922" s="45"/>
      <c r="AJ1922" s="45"/>
      <c r="AK1922" s="45"/>
      <c r="AL1922" s="45"/>
      <c r="AM1922" s="45"/>
      <c r="AN1922" s="45"/>
      <c r="AO1922" s="45"/>
      <c r="AP1922" s="45"/>
      <c r="AQ1922" s="45"/>
      <c r="AR1922" s="45"/>
      <c r="AS1922" s="45"/>
    </row>
    <row r="1923" spans="10:45" x14ac:dyDescent="0.25">
      <c r="J1923" s="45"/>
      <c r="K1923" s="45"/>
      <c r="L1923" s="45"/>
      <c r="M1923" s="45"/>
      <c r="N1923" s="45"/>
      <c r="O1923" s="45"/>
      <c r="P1923" s="45"/>
      <c r="Q1923" s="45"/>
      <c r="R1923" s="45"/>
      <c r="S1923" s="45"/>
      <c r="T1923" s="45"/>
      <c r="U1923" s="45"/>
      <c r="V1923" s="45"/>
      <c r="W1923" s="45"/>
      <c r="X1923" s="45"/>
      <c r="Y1923" s="45"/>
      <c r="Z1923" s="45"/>
      <c r="AA1923" s="45"/>
      <c r="AB1923" s="45"/>
      <c r="AC1923" s="45"/>
      <c r="AD1923" s="45"/>
      <c r="AE1923" s="45"/>
      <c r="AF1923" s="45"/>
      <c r="AG1923" s="45"/>
      <c r="AH1923" s="45"/>
      <c r="AI1923" s="45"/>
      <c r="AJ1923" s="45"/>
      <c r="AK1923" s="45"/>
      <c r="AL1923" s="45"/>
      <c r="AM1923" s="45"/>
      <c r="AN1923" s="45"/>
      <c r="AO1923" s="45"/>
      <c r="AP1923" s="45"/>
      <c r="AQ1923" s="45"/>
      <c r="AR1923" s="45"/>
      <c r="AS1923" s="45"/>
    </row>
    <row r="1924" spans="10:45" x14ac:dyDescent="0.25">
      <c r="J1924" s="45"/>
      <c r="K1924" s="45"/>
      <c r="L1924" s="45"/>
      <c r="M1924" s="45"/>
      <c r="N1924" s="45"/>
      <c r="O1924" s="45"/>
      <c r="P1924" s="45"/>
      <c r="Q1924" s="45"/>
      <c r="R1924" s="45"/>
      <c r="S1924" s="45"/>
      <c r="T1924" s="45"/>
      <c r="U1924" s="45"/>
      <c r="V1924" s="45"/>
      <c r="W1924" s="45"/>
      <c r="X1924" s="45"/>
      <c r="Y1924" s="45"/>
      <c r="Z1924" s="45"/>
      <c r="AA1924" s="45"/>
      <c r="AB1924" s="45"/>
      <c r="AC1924" s="45"/>
      <c r="AD1924" s="45"/>
      <c r="AE1924" s="45"/>
      <c r="AF1924" s="45"/>
      <c r="AG1924" s="45"/>
      <c r="AH1924" s="45"/>
      <c r="AI1924" s="45"/>
      <c r="AJ1924" s="45"/>
      <c r="AK1924" s="45"/>
      <c r="AL1924" s="45"/>
      <c r="AM1924" s="45"/>
      <c r="AN1924" s="45"/>
      <c r="AO1924" s="45"/>
      <c r="AP1924" s="45"/>
      <c r="AQ1924" s="45"/>
      <c r="AR1924" s="45"/>
      <c r="AS1924" s="45"/>
    </row>
    <row r="1925" spans="10:45" x14ac:dyDescent="0.25">
      <c r="J1925" s="45"/>
      <c r="K1925" s="45"/>
      <c r="L1925" s="45"/>
      <c r="M1925" s="45"/>
      <c r="N1925" s="45"/>
      <c r="O1925" s="45"/>
      <c r="P1925" s="45"/>
      <c r="Q1925" s="45"/>
      <c r="R1925" s="45"/>
      <c r="S1925" s="45"/>
      <c r="T1925" s="45"/>
      <c r="U1925" s="45"/>
      <c r="V1925" s="45"/>
      <c r="W1925" s="45"/>
      <c r="X1925" s="45"/>
      <c r="Y1925" s="45"/>
      <c r="Z1925" s="45"/>
      <c r="AA1925" s="45"/>
      <c r="AB1925" s="45"/>
      <c r="AC1925" s="45"/>
      <c r="AD1925" s="45"/>
      <c r="AE1925" s="45"/>
      <c r="AF1925" s="45"/>
      <c r="AG1925" s="45"/>
      <c r="AH1925" s="45"/>
      <c r="AI1925" s="45"/>
      <c r="AJ1925" s="45"/>
      <c r="AK1925" s="45"/>
      <c r="AL1925" s="45"/>
      <c r="AM1925" s="45"/>
      <c r="AN1925" s="45"/>
      <c r="AO1925" s="45"/>
      <c r="AP1925" s="45"/>
      <c r="AQ1925" s="45"/>
      <c r="AR1925" s="45"/>
      <c r="AS1925" s="45"/>
    </row>
    <row r="1926" spans="10:45" x14ac:dyDescent="0.25">
      <c r="J1926" s="45"/>
      <c r="K1926" s="45"/>
      <c r="L1926" s="45"/>
      <c r="M1926" s="45"/>
      <c r="N1926" s="45"/>
      <c r="O1926" s="45"/>
      <c r="P1926" s="45"/>
      <c r="Q1926" s="45"/>
      <c r="R1926" s="45"/>
      <c r="S1926" s="45"/>
      <c r="T1926" s="45"/>
      <c r="U1926" s="45"/>
      <c r="V1926" s="45"/>
      <c r="W1926" s="45"/>
      <c r="X1926" s="45"/>
      <c r="Y1926" s="45"/>
      <c r="Z1926" s="45"/>
      <c r="AA1926" s="45"/>
      <c r="AB1926" s="45"/>
      <c r="AC1926" s="45"/>
      <c r="AD1926" s="45"/>
      <c r="AE1926" s="45"/>
      <c r="AF1926" s="45"/>
      <c r="AG1926" s="45"/>
      <c r="AH1926" s="45"/>
      <c r="AI1926" s="45"/>
      <c r="AJ1926" s="45"/>
      <c r="AK1926" s="45"/>
      <c r="AL1926" s="45"/>
      <c r="AM1926" s="45"/>
      <c r="AN1926" s="45"/>
      <c r="AO1926" s="45"/>
      <c r="AP1926" s="45"/>
      <c r="AQ1926" s="45"/>
      <c r="AR1926" s="45"/>
      <c r="AS1926" s="45"/>
    </row>
    <row r="1927" spans="10:45" x14ac:dyDescent="0.25">
      <c r="J1927" s="45"/>
      <c r="K1927" s="45"/>
      <c r="L1927" s="45"/>
      <c r="M1927" s="45"/>
      <c r="N1927" s="45"/>
      <c r="O1927" s="45"/>
      <c r="P1927" s="45"/>
      <c r="Q1927" s="45"/>
      <c r="R1927" s="45"/>
      <c r="S1927" s="45"/>
      <c r="T1927" s="45"/>
      <c r="U1927" s="45"/>
      <c r="V1927" s="45"/>
      <c r="W1927" s="45"/>
      <c r="X1927" s="45"/>
      <c r="Y1927" s="45"/>
      <c r="Z1927" s="45"/>
      <c r="AA1927" s="45"/>
      <c r="AB1927" s="45"/>
      <c r="AC1927" s="45"/>
      <c r="AD1927" s="45"/>
      <c r="AE1927" s="45"/>
      <c r="AF1927" s="45"/>
      <c r="AG1927" s="45"/>
      <c r="AH1927" s="45"/>
      <c r="AI1927" s="45"/>
      <c r="AJ1927" s="45"/>
      <c r="AK1927" s="45"/>
      <c r="AL1927" s="45"/>
      <c r="AM1927" s="45"/>
      <c r="AN1927" s="45"/>
      <c r="AO1927" s="45"/>
      <c r="AP1927" s="45"/>
      <c r="AQ1927" s="45"/>
      <c r="AR1927" s="45"/>
      <c r="AS1927" s="45"/>
    </row>
    <row r="1928" spans="10:45" x14ac:dyDescent="0.25">
      <c r="J1928" s="45"/>
      <c r="K1928" s="45"/>
      <c r="L1928" s="45"/>
      <c r="M1928" s="45"/>
      <c r="N1928" s="45"/>
      <c r="O1928" s="45"/>
      <c r="P1928" s="45"/>
      <c r="Q1928" s="45"/>
      <c r="R1928" s="45"/>
      <c r="S1928" s="45"/>
      <c r="T1928" s="45"/>
      <c r="U1928" s="45"/>
      <c r="V1928" s="45"/>
      <c r="W1928" s="45"/>
      <c r="X1928" s="45"/>
      <c r="Y1928" s="45"/>
      <c r="Z1928" s="45"/>
      <c r="AA1928" s="45"/>
      <c r="AB1928" s="45"/>
      <c r="AC1928" s="45"/>
      <c r="AD1928" s="45"/>
      <c r="AE1928" s="45"/>
      <c r="AF1928" s="45"/>
      <c r="AG1928" s="45"/>
      <c r="AH1928" s="45"/>
      <c r="AI1928" s="45"/>
      <c r="AJ1928" s="45"/>
      <c r="AK1928" s="45"/>
      <c r="AL1928" s="45"/>
      <c r="AM1928" s="45"/>
      <c r="AN1928" s="45"/>
      <c r="AO1928" s="45"/>
      <c r="AP1928" s="45"/>
      <c r="AQ1928" s="45"/>
      <c r="AR1928" s="45"/>
      <c r="AS1928" s="45"/>
    </row>
    <row r="1929" spans="10:45" x14ac:dyDescent="0.25">
      <c r="J1929" s="45"/>
      <c r="K1929" s="45"/>
      <c r="L1929" s="45"/>
      <c r="M1929" s="45"/>
      <c r="N1929" s="45"/>
      <c r="O1929" s="45"/>
      <c r="P1929" s="45"/>
      <c r="Q1929" s="45"/>
      <c r="R1929" s="45"/>
      <c r="S1929" s="45"/>
      <c r="T1929" s="45"/>
      <c r="U1929" s="45"/>
      <c r="V1929" s="45"/>
      <c r="W1929" s="45"/>
      <c r="X1929" s="45"/>
      <c r="Y1929" s="45"/>
      <c r="Z1929" s="45"/>
      <c r="AA1929" s="45"/>
      <c r="AB1929" s="45"/>
      <c r="AC1929" s="45"/>
      <c r="AD1929" s="45"/>
      <c r="AE1929" s="45"/>
      <c r="AF1929" s="45"/>
      <c r="AG1929" s="45"/>
      <c r="AH1929" s="45"/>
      <c r="AI1929" s="45"/>
      <c r="AJ1929" s="45"/>
      <c r="AK1929" s="45"/>
      <c r="AL1929" s="45"/>
      <c r="AM1929" s="45"/>
      <c r="AN1929" s="45"/>
      <c r="AO1929" s="45"/>
      <c r="AP1929" s="45"/>
      <c r="AQ1929" s="45"/>
      <c r="AR1929" s="45"/>
      <c r="AS1929" s="45"/>
    </row>
    <row r="1930" spans="10:45" x14ac:dyDescent="0.25">
      <c r="J1930" s="45"/>
      <c r="K1930" s="45"/>
      <c r="L1930" s="45"/>
      <c r="M1930" s="45"/>
      <c r="N1930" s="45"/>
      <c r="O1930" s="45"/>
      <c r="P1930" s="45"/>
      <c r="Q1930" s="45"/>
      <c r="R1930" s="45"/>
      <c r="S1930" s="45"/>
      <c r="T1930" s="45"/>
      <c r="U1930" s="45"/>
      <c r="V1930" s="45"/>
      <c r="W1930" s="45"/>
      <c r="X1930" s="45"/>
      <c r="Y1930" s="45"/>
      <c r="Z1930" s="45"/>
      <c r="AA1930" s="45"/>
      <c r="AB1930" s="45"/>
      <c r="AC1930" s="45"/>
      <c r="AD1930" s="45"/>
      <c r="AE1930" s="45"/>
      <c r="AF1930" s="45"/>
      <c r="AG1930" s="45"/>
      <c r="AH1930" s="45"/>
      <c r="AI1930" s="45"/>
      <c r="AJ1930" s="45"/>
      <c r="AK1930" s="45"/>
      <c r="AL1930" s="45"/>
      <c r="AM1930" s="45"/>
      <c r="AN1930" s="45"/>
      <c r="AO1930" s="45"/>
      <c r="AP1930" s="45"/>
      <c r="AQ1930" s="45"/>
      <c r="AR1930" s="45"/>
      <c r="AS1930" s="45"/>
    </row>
    <row r="1931" spans="10:45" x14ac:dyDescent="0.25">
      <c r="J1931" s="45"/>
      <c r="K1931" s="45"/>
      <c r="L1931" s="45"/>
      <c r="M1931" s="45"/>
      <c r="N1931" s="45"/>
      <c r="O1931" s="45"/>
      <c r="P1931" s="45"/>
      <c r="Q1931" s="45"/>
      <c r="R1931" s="45"/>
      <c r="S1931" s="45"/>
      <c r="T1931" s="45"/>
      <c r="U1931" s="45"/>
      <c r="V1931" s="45"/>
      <c r="W1931" s="45"/>
      <c r="X1931" s="45"/>
      <c r="Y1931" s="45"/>
      <c r="Z1931" s="45"/>
      <c r="AA1931" s="45"/>
      <c r="AB1931" s="45"/>
      <c r="AC1931" s="45"/>
      <c r="AD1931" s="45"/>
      <c r="AE1931" s="45"/>
      <c r="AF1931" s="45"/>
      <c r="AG1931" s="45"/>
      <c r="AH1931" s="45"/>
      <c r="AI1931" s="45"/>
      <c r="AJ1931" s="45"/>
      <c r="AK1931" s="45"/>
      <c r="AL1931" s="45"/>
      <c r="AM1931" s="45"/>
      <c r="AN1931" s="45"/>
      <c r="AO1931" s="45"/>
      <c r="AP1931" s="45"/>
      <c r="AQ1931" s="45"/>
      <c r="AR1931" s="45"/>
      <c r="AS1931" s="45"/>
    </row>
    <row r="1932" spans="10:45" x14ac:dyDescent="0.25">
      <c r="J1932" s="45"/>
      <c r="K1932" s="45"/>
      <c r="L1932" s="45"/>
      <c r="M1932" s="45"/>
      <c r="N1932" s="45"/>
      <c r="O1932" s="45"/>
      <c r="P1932" s="45"/>
      <c r="Q1932" s="45"/>
      <c r="R1932" s="45"/>
      <c r="S1932" s="45"/>
      <c r="T1932" s="45"/>
      <c r="U1932" s="45"/>
      <c r="V1932" s="45"/>
      <c r="W1932" s="45"/>
      <c r="X1932" s="45"/>
      <c r="Y1932" s="45"/>
      <c r="Z1932" s="45"/>
      <c r="AA1932" s="45"/>
      <c r="AB1932" s="45"/>
      <c r="AC1932" s="45"/>
      <c r="AD1932" s="45"/>
      <c r="AE1932" s="45"/>
      <c r="AF1932" s="45"/>
      <c r="AG1932" s="45"/>
      <c r="AH1932" s="45"/>
      <c r="AI1932" s="45"/>
      <c r="AJ1932" s="45"/>
      <c r="AK1932" s="45"/>
      <c r="AL1932" s="45"/>
      <c r="AM1932" s="45"/>
      <c r="AN1932" s="45"/>
      <c r="AO1932" s="45"/>
      <c r="AP1932" s="45"/>
      <c r="AQ1932" s="45"/>
      <c r="AR1932" s="45"/>
      <c r="AS1932" s="45"/>
    </row>
    <row r="1933" spans="10:45" x14ac:dyDescent="0.25">
      <c r="J1933" s="45"/>
      <c r="K1933" s="45"/>
      <c r="L1933" s="45"/>
      <c r="M1933" s="45"/>
      <c r="N1933" s="45"/>
      <c r="O1933" s="45"/>
      <c r="P1933" s="45"/>
      <c r="Q1933" s="45"/>
      <c r="R1933" s="45"/>
      <c r="S1933" s="45"/>
      <c r="T1933" s="45"/>
      <c r="U1933" s="45"/>
      <c r="V1933" s="45"/>
      <c r="W1933" s="45"/>
      <c r="X1933" s="45"/>
      <c r="Y1933" s="45"/>
      <c r="Z1933" s="45"/>
      <c r="AA1933" s="45"/>
      <c r="AB1933" s="45"/>
      <c r="AC1933" s="45"/>
      <c r="AD1933" s="45"/>
      <c r="AE1933" s="45"/>
      <c r="AF1933" s="45"/>
      <c r="AG1933" s="45"/>
      <c r="AH1933" s="45"/>
      <c r="AI1933" s="45"/>
      <c r="AJ1933" s="45"/>
      <c r="AK1933" s="45"/>
      <c r="AL1933" s="45"/>
      <c r="AM1933" s="45"/>
      <c r="AN1933" s="45"/>
      <c r="AO1933" s="45"/>
      <c r="AP1933" s="45"/>
      <c r="AQ1933" s="45"/>
      <c r="AR1933" s="45"/>
      <c r="AS1933" s="45"/>
    </row>
    <row r="1934" spans="10:45" x14ac:dyDescent="0.25">
      <c r="J1934" s="45"/>
      <c r="K1934" s="45"/>
      <c r="L1934" s="45"/>
      <c r="M1934" s="45"/>
      <c r="N1934" s="45"/>
      <c r="O1934" s="45"/>
      <c r="P1934" s="45"/>
      <c r="Q1934" s="45"/>
      <c r="R1934" s="45"/>
      <c r="S1934" s="45"/>
      <c r="T1934" s="45"/>
      <c r="U1934" s="45"/>
      <c r="V1934" s="45"/>
      <c r="W1934" s="45"/>
      <c r="X1934" s="45"/>
      <c r="Y1934" s="45"/>
      <c r="Z1934" s="45"/>
      <c r="AA1934" s="45"/>
      <c r="AB1934" s="45"/>
      <c r="AC1934" s="45"/>
      <c r="AD1934" s="45"/>
      <c r="AE1934" s="45"/>
      <c r="AF1934" s="45"/>
      <c r="AG1934" s="45"/>
      <c r="AH1934" s="45"/>
      <c r="AI1934" s="45"/>
      <c r="AJ1934" s="45"/>
      <c r="AK1934" s="45"/>
      <c r="AL1934" s="45"/>
      <c r="AM1934" s="45"/>
      <c r="AN1934" s="45"/>
      <c r="AO1934" s="45"/>
      <c r="AP1934" s="45"/>
      <c r="AQ1934" s="45"/>
      <c r="AR1934" s="45"/>
      <c r="AS1934" s="45"/>
    </row>
    <row r="1935" spans="10:45" x14ac:dyDescent="0.25">
      <c r="J1935" s="45"/>
      <c r="K1935" s="45"/>
      <c r="L1935" s="45"/>
      <c r="M1935" s="45"/>
      <c r="N1935" s="45"/>
      <c r="O1935" s="45"/>
      <c r="P1935" s="45"/>
      <c r="Q1935" s="45"/>
      <c r="R1935" s="45"/>
      <c r="S1935" s="45"/>
      <c r="T1935" s="45"/>
      <c r="U1935" s="45"/>
      <c r="V1935" s="45"/>
      <c r="W1935" s="45"/>
      <c r="X1935" s="45"/>
      <c r="Y1935" s="45"/>
      <c r="Z1935" s="45"/>
      <c r="AA1935" s="45"/>
      <c r="AB1935" s="45"/>
      <c r="AC1935" s="45"/>
      <c r="AD1935" s="45"/>
      <c r="AE1935" s="45"/>
      <c r="AF1935" s="45"/>
      <c r="AG1935" s="45"/>
      <c r="AH1935" s="45"/>
      <c r="AI1935" s="45"/>
      <c r="AJ1935" s="45"/>
      <c r="AK1935" s="45"/>
      <c r="AL1935" s="45"/>
      <c r="AM1935" s="45"/>
      <c r="AN1935" s="45"/>
      <c r="AO1935" s="45"/>
      <c r="AP1935" s="45"/>
      <c r="AQ1935" s="45"/>
      <c r="AR1935" s="45"/>
      <c r="AS1935" s="45"/>
    </row>
    <row r="1936" spans="10:45" x14ac:dyDescent="0.25">
      <c r="J1936" s="45"/>
      <c r="K1936" s="45"/>
      <c r="L1936" s="45"/>
      <c r="M1936" s="45"/>
      <c r="N1936" s="45"/>
      <c r="O1936" s="45"/>
      <c r="P1936" s="45"/>
      <c r="Q1936" s="45"/>
      <c r="R1936" s="45"/>
      <c r="S1936" s="45"/>
      <c r="T1936" s="45"/>
      <c r="U1936" s="45"/>
      <c r="V1936" s="45"/>
      <c r="W1936" s="45"/>
      <c r="X1936" s="45"/>
      <c r="Y1936" s="45"/>
      <c r="Z1936" s="45"/>
      <c r="AA1936" s="45"/>
      <c r="AB1936" s="45"/>
      <c r="AC1936" s="45"/>
      <c r="AD1936" s="45"/>
      <c r="AE1936" s="45"/>
      <c r="AF1936" s="45"/>
      <c r="AG1936" s="45"/>
      <c r="AH1936" s="45"/>
      <c r="AI1936" s="45"/>
      <c r="AJ1936" s="45"/>
      <c r="AK1936" s="45"/>
      <c r="AL1936" s="45"/>
      <c r="AM1936" s="45"/>
      <c r="AN1936" s="45"/>
      <c r="AO1936" s="45"/>
      <c r="AP1936" s="45"/>
      <c r="AQ1936" s="45"/>
      <c r="AR1936" s="45"/>
      <c r="AS1936" s="45"/>
    </row>
    <row r="1937" spans="10:45" x14ac:dyDescent="0.25">
      <c r="J1937" s="45"/>
      <c r="K1937" s="45"/>
      <c r="L1937" s="45"/>
      <c r="M1937" s="45"/>
      <c r="N1937" s="45"/>
      <c r="O1937" s="45"/>
      <c r="P1937" s="45"/>
      <c r="Q1937" s="45"/>
      <c r="R1937" s="45"/>
      <c r="S1937" s="45"/>
      <c r="T1937" s="45"/>
      <c r="U1937" s="45"/>
      <c r="V1937" s="45"/>
      <c r="W1937" s="45"/>
      <c r="X1937" s="45"/>
      <c r="Y1937" s="45"/>
      <c r="Z1937" s="45"/>
      <c r="AA1937" s="45"/>
      <c r="AB1937" s="45"/>
      <c r="AC1937" s="45"/>
      <c r="AD1937" s="45"/>
      <c r="AE1937" s="45"/>
      <c r="AF1937" s="45"/>
      <c r="AG1937" s="45"/>
      <c r="AH1937" s="45"/>
      <c r="AI1937" s="45"/>
      <c r="AJ1937" s="45"/>
      <c r="AK1937" s="45"/>
      <c r="AL1937" s="45"/>
      <c r="AM1937" s="45"/>
      <c r="AN1937" s="45"/>
      <c r="AO1937" s="45"/>
      <c r="AP1937" s="45"/>
      <c r="AQ1937" s="45"/>
      <c r="AR1937" s="45"/>
      <c r="AS1937" s="45"/>
    </row>
    <row r="1938" spans="10:45" x14ac:dyDescent="0.25">
      <c r="J1938" s="45"/>
      <c r="K1938" s="45"/>
      <c r="L1938" s="45"/>
      <c r="M1938" s="45"/>
      <c r="N1938" s="45"/>
      <c r="O1938" s="45"/>
      <c r="P1938" s="45"/>
      <c r="Q1938" s="45"/>
      <c r="R1938" s="45"/>
      <c r="S1938" s="45"/>
      <c r="T1938" s="45"/>
      <c r="U1938" s="45"/>
      <c r="V1938" s="45"/>
      <c r="W1938" s="45"/>
      <c r="X1938" s="45"/>
      <c r="Y1938" s="45"/>
      <c r="Z1938" s="45"/>
      <c r="AA1938" s="45"/>
      <c r="AB1938" s="45"/>
      <c r="AC1938" s="45"/>
      <c r="AD1938" s="45"/>
      <c r="AE1938" s="45"/>
      <c r="AF1938" s="45"/>
      <c r="AG1938" s="45"/>
      <c r="AH1938" s="45"/>
      <c r="AI1938" s="45"/>
      <c r="AJ1938" s="45"/>
      <c r="AK1938" s="45"/>
      <c r="AL1938" s="45"/>
      <c r="AM1938" s="45"/>
      <c r="AN1938" s="45"/>
      <c r="AO1938" s="45"/>
      <c r="AP1938" s="45"/>
      <c r="AQ1938" s="45"/>
      <c r="AR1938" s="45"/>
      <c r="AS1938" s="45"/>
    </row>
    <row r="1939" spans="10:45" x14ac:dyDescent="0.25">
      <c r="J1939" s="45"/>
      <c r="K1939" s="45"/>
      <c r="L1939" s="45"/>
      <c r="M1939" s="45"/>
      <c r="N1939" s="45"/>
      <c r="O1939" s="45"/>
      <c r="P1939" s="45"/>
      <c r="Q1939" s="45"/>
      <c r="R1939" s="45"/>
      <c r="S1939" s="45"/>
      <c r="T1939" s="45"/>
      <c r="U1939" s="45"/>
      <c r="V1939" s="45"/>
      <c r="W1939" s="45"/>
      <c r="X1939" s="45"/>
      <c r="Y1939" s="45"/>
      <c r="Z1939" s="45"/>
      <c r="AA1939" s="45"/>
      <c r="AB1939" s="45"/>
      <c r="AC1939" s="45"/>
      <c r="AD1939" s="45"/>
      <c r="AE1939" s="45"/>
      <c r="AF1939" s="45"/>
      <c r="AG1939" s="45"/>
      <c r="AH1939" s="45"/>
      <c r="AI1939" s="45"/>
      <c r="AJ1939" s="45"/>
      <c r="AK1939" s="45"/>
      <c r="AL1939" s="45"/>
      <c r="AM1939" s="45"/>
      <c r="AN1939" s="45"/>
      <c r="AO1939" s="45"/>
      <c r="AP1939" s="45"/>
      <c r="AQ1939" s="45"/>
      <c r="AR1939" s="45"/>
      <c r="AS1939" s="45"/>
    </row>
    <row r="1940" spans="10:45" x14ac:dyDescent="0.25">
      <c r="J1940" s="45"/>
      <c r="K1940" s="45"/>
      <c r="L1940" s="45"/>
      <c r="M1940" s="45"/>
      <c r="N1940" s="45"/>
      <c r="O1940" s="45"/>
      <c r="P1940" s="45"/>
      <c r="Q1940" s="45"/>
      <c r="R1940" s="45"/>
      <c r="S1940" s="45"/>
      <c r="T1940" s="45"/>
      <c r="U1940" s="45"/>
      <c r="V1940" s="45"/>
      <c r="W1940" s="45"/>
      <c r="X1940" s="45"/>
      <c r="Y1940" s="45"/>
      <c r="Z1940" s="45"/>
      <c r="AA1940" s="45"/>
      <c r="AB1940" s="45"/>
      <c r="AC1940" s="45"/>
      <c r="AD1940" s="45"/>
      <c r="AE1940" s="45"/>
      <c r="AF1940" s="45"/>
      <c r="AG1940" s="45"/>
      <c r="AH1940" s="45"/>
      <c r="AI1940" s="45"/>
      <c r="AJ1940" s="45"/>
      <c r="AK1940" s="45"/>
      <c r="AL1940" s="45"/>
      <c r="AM1940" s="45"/>
      <c r="AN1940" s="45"/>
      <c r="AO1940" s="45"/>
      <c r="AP1940" s="45"/>
      <c r="AQ1940" s="45"/>
      <c r="AR1940" s="45"/>
      <c r="AS1940" s="45"/>
    </row>
    <row r="1941" spans="10:45" x14ac:dyDescent="0.25">
      <c r="J1941" s="45"/>
      <c r="K1941" s="45"/>
      <c r="L1941" s="45"/>
      <c r="M1941" s="45"/>
      <c r="N1941" s="45"/>
      <c r="O1941" s="45"/>
      <c r="P1941" s="45"/>
      <c r="Q1941" s="45"/>
      <c r="R1941" s="45"/>
      <c r="S1941" s="45"/>
      <c r="T1941" s="45"/>
      <c r="U1941" s="45"/>
      <c r="V1941" s="45"/>
      <c r="W1941" s="45"/>
      <c r="X1941" s="45"/>
      <c r="Y1941" s="45"/>
      <c r="Z1941" s="45"/>
      <c r="AA1941" s="45"/>
      <c r="AB1941" s="45"/>
      <c r="AC1941" s="45"/>
      <c r="AD1941" s="45"/>
      <c r="AE1941" s="45"/>
      <c r="AF1941" s="45"/>
      <c r="AG1941" s="45"/>
      <c r="AH1941" s="45"/>
      <c r="AI1941" s="45"/>
      <c r="AJ1941" s="45"/>
      <c r="AK1941" s="45"/>
      <c r="AL1941" s="45"/>
      <c r="AM1941" s="45"/>
      <c r="AN1941" s="45"/>
      <c r="AO1941" s="45"/>
      <c r="AP1941" s="45"/>
      <c r="AQ1941" s="45"/>
      <c r="AR1941" s="45"/>
      <c r="AS1941" s="45"/>
    </row>
    <row r="1942" spans="10:45" x14ac:dyDescent="0.25">
      <c r="J1942" s="45"/>
      <c r="K1942" s="45"/>
      <c r="L1942" s="45"/>
      <c r="M1942" s="45"/>
      <c r="N1942" s="45"/>
      <c r="O1942" s="45"/>
      <c r="P1942" s="45"/>
      <c r="Q1942" s="45"/>
      <c r="R1942" s="45"/>
      <c r="S1942" s="45"/>
      <c r="T1942" s="45"/>
      <c r="U1942" s="45"/>
      <c r="V1942" s="45"/>
      <c r="W1942" s="45"/>
      <c r="X1942" s="45"/>
      <c r="Y1942" s="45"/>
      <c r="Z1942" s="45"/>
      <c r="AA1942" s="45"/>
      <c r="AB1942" s="45"/>
      <c r="AC1942" s="45"/>
      <c r="AD1942" s="45"/>
      <c r="AE1942" s="45"/>
      <c r="AF1942" s="45"/>
      <c r="AG1942" s="45"/>
      <c r="AH1942" s="45"/>
      <c r="AI1942" s="45"/>
      <c r="AJ1942" s="45"/>
      <c r="AK1942" s="45"/>
      <c r="AL1942" s="45"/>
      <c r="AM1942" s="45"/>
      <c r="AN1942" s="45"/>
      <c r="AO1942" s="45"/>
      <c r="AP1942" s="45"/>
      <c r="AQ1942" s="45"/>
      <c r="AR1942" s="45"/>
      <c r="AS1942" s="45"/>
    </row>
    <row r="1943" spans="10:45" x14ac:dyDescent="0.25">
      <c r="J1943" s="45"/>
      <c r="K1943" s="45"/>
      <c r="L1943" s="45"/>
      <c r="M1943" s="45"/>
      <c r="N1943" s="45"/>
      <c r="O1943" s="45"/>
      <c r="P1943" s="45"/>
      <c r="Q1943" s="45"/>
      <c r="R1943" s="45"/>
      <c r="S1943" s="45"/>
      <c r="T1943" s="45"/>
      <c r="U1943" s="45"/>
      <c r="V1943" s="45"/>
      <c r="W1943" s="45"/>
      <c r="X1943" s="45"/>
      <c r="Y1943" s="45"/>
      <c r="Z1943" s="45"/>
      <c r="AA1943" s="45"/>
      <c r="AB1943" s="45"/>
      <c r="AC1943" s="45"/>
      <c r="AD1943" s="45"/>
      <c r="AE1943" s="45"/>
      <c r="AF1943" s="45"/>
      <c r="AG1943" s="45"/>
      <c r="AH1943" s="45"/>
      <c r="AI1943" s="45"/>
      <c r="AJ1943" s="45"/>
      <c r="AK1943" s="45"/>
      <c r="AL1943" s="45"/>
      <c r="AM1943" s="45"/>
      <c r="AN1943" s="45"/>
      <c r="AO1943" s="45"/>
      <c r="AP1943" s="45"/>
      <c r="AQ1943" s="45"/>
      <c r="AR1943" s="45"/>
      <c r="AS1943" s="45"/>
    </row>
    <row r="1944" spans="10:45" x14ac:dyDescent="0.25">
      <c r="J1944" s="45"/>
      <c r="K1944" s="45"/>
      <c r="L1944" s="45"/>
      <c r="M1944" s="45"/>
      <c r="N1944" s="45"/>
      <c r="O1944" s="45"/>
      <c r="P1944" s="45"/>
      <c r="Q1944" s="45"/>
      <c r="R1944" s="45"/>
      <c r="S1944" s="45"/>
      <c r="T1944" s="45"/>
      <c r="U1944" s="45"/>
      <c r="V1944" s="45"/>
      <c r="W1944" s="45"/>
      <c r="X1944" s="45"/>
      <c r="Y1944" s="45"/>
      <c r="Z1944" s="45"/>
      <c r="AA1944" s="45"/>
      <c r="AB1944" s="45"/>
      <c r="AC1944" s="45"/>
      <c r="AD1944" s="45"/>
      <c r="AE1944" s="45"/>
      <c r="AF1944" s="45"/>
      <c r="AG1944" s="45"/>
      <c r="AH1944" s="45"/>
      <c r="AI1944" s="45"/>
      <c r="AJ1944" s="45"/>
      <c r="AK1944" s="45"/>
      <c r="AL1944" s="45"/>
      <c r="AM1944" s="45"/>
      <c r="AN1944" s="45"/>
      <c r="AO1944" s="45"/>
      <c r="AP1944" s="45"/>
      <c r="AQ1944" s="45"/>
      <c r="AR1944" s="45"/>
      <c r="AS1944" s="45"/>
    </row>
    <row r="1945" spans="10:45" x14ac:dyDescent="0.25">
      <c r="J1945" s="45"/>
      <c r="K1945" s="45"/>
      <c r="L1945" s="45"/>
      <c r="M1945" s="45"/>
      <c r="N1945" s="45"/>
      <c r="O1945" s="45"/>
      <c r="P1945" s="45"/>
      <c r="Q1945" s="45"/>
      <c r="R1945" s="45"/>
      <c r="S1945" s="45"/>
      <c r="T1945" s="45"/>
      <c r="U1945" s="45"/>
      <c r="V1945" s="45"/>
      <c r="W1945" s="45"/>
      <c r="X1945" s="45"/>
      <c r="Y1945" s="45"/>
      <c r="Z1945" s="45"/>
      <c r="AA1945" s="45"/>
      <c r="AB1945" s="45"/>
      <c r="AC1945" s="45"/>
      <c r="AD1945" s="45"/>
      <c r="AE1945" s="45"/>
      <c r="AF1945" s="45"/>
      <c r="AG1945" s="45"/>
      <c r="AH1945" s="45"/>
      <c r="AI1945" s="45"/>
      <c r="AJ1945" s="45"/>
      <c r="AK1945" s="45"/>
      <c r="AL1945" s="45"/>
      <c r="AM1945" s="45"/>
      <c r="AN1945" s="45"/>
      <c r="AO1945" s="45"/>
      <c r="AP1945" s="45"/>
      <c r="AQ1945" s="45"/>
      <c r="AR1945" s="45"/>
      <c r="AS1945" s="45"/>
    </row>
    <row r="1946" spans="10:45" x14ac:dyDescent="0.25">
      <c r="J1946" s="45"/>
      <c r="K1946" s="45"/>
      <c r="L1946" s="45"/>
      <c r="M1946" s="45"/>
      <c r="N1946" s="45"/>
      <c r="O1946" s="45"/>
      <c r="P1946" s="45"/>
      <c r="Q1946" s="45"/>
      <c r="R1946" s="45"/>
      <c r="S1946" s="45"/>
      <c r="T1946" s="45"/>
      <c r="U1946" s="45"/>
      <c r="V1946" s="45"/>
      <c r="W1946" s="45"/>
      <c r="X1946" s="45"/>
      <c r="Y1946" s="45"/>
      <c r="Z1946" s="45"/>
      <c r="AA1946" s="45"/>
      <c r="AB1946" s="45"/>
      <c r="AC1946" s="45"/>
      <c r="AD1946" s="45"/>
      <c r="AE1946" s="45"/>
      <c r="AF1946" s="45"/>
      <c r="AG1946" s="45"/>
      <c r="AH1946" s="45"/>
      <c r="AI1946" s="45"/>
      <c r="AJ1946" s="45"/>
      <c r="AK1946" s="45"/>
      <c r="AL1946" s="45"/>
      <c r="AM1946" s="45"/>
      <c r="AN1946" s="45"/>
      <c r="AO1946" s="45"/>
      <c r="AP1946" s="45"/>
      <c r="AQ1946" s="45"/>
      <c r="AR1946" s="45"/>
      <c r="AS1946" s="45"/>
    </row>
    <row r="1947" spans="10:45" x14ac:dyDescent="0.25">
      <c r="J1947" s="45"/>
      <c r="K1947" s="45"/>
      <c r="L1947" s="45"/>
      <c r="M1947" s="45"/>
      <c r="N1947" s="45"/>
      <c r="O1947" s="45"/>
      <c r="P1947" s="45"/>
      <c r="Q1947" s="45"/>
      <c r="R1947" s="45"/>
      <c r="S1947" s="45"/>
      <c r="T1947" s="45"/>
      <c r="U1947" s="45"/>
      <c r="V1947" s="45"/>
      <c r="W1947" s="45"/>
      <c r="X1947" s="45"/>
      <c r="Y1947" s="45"/>
      <c r="Z1947" s="45"/>
      <c r="AA1947" s="45"/>
      <c r="AB1947" s="45"/>
      <c r="AC1947" s="45"/>
      <c r="AD1947" s="45"/>
      <c r="AE1947" s="45"/>
      <c r="AF1947" s="45"/>
      <c r="AG1947" s="45"/>
      <c r="AH1947" s="45"/>
      <c r="AI1947" s="45"/>
      <c r="AJ1947" s="45"/>
      <c r="AK1947" s="45"/>
      <c r="AL1947" s="45"/>
      <c r="AM1947" s="45"/>
      <c r="AN1947" s="45"/>
      <c r="AO1947" s="45"/>
      <c r="AP1947" s="45"/>
      <c r="AQ1947" s="45"/>
      <c r="AR1947" s="45"/>
      <c r="AS1947" s="45"/>
    </row>
    <row r="1948" spans="10:45" x14ac:dyDescent="0.25">
      <c r="J1948" s="45"/>
      <c r="K1948" s="45"/>
      <c r="L1948" s="45"/>
      <c r="M1948" s="45"/>
      <c r="N1948" s="45"/>
      <c r="O1948" s="45"/>
      <c r="P1948" s="45"/>
      <c r="Q1948" s="45"/>
      <c r="R1948" s="45"/>
      <c r="S1948" s="45"/>
      <c r="T1948" s="45"/>
      <c r="U1948" s="45"/>
      <c r="V1948" s="45"/>
      <c r="W1948" s="45"/>
      <c r="X1948" s="45"/>
      <c r="Y1948" s="45"/>
      <c r="Z1948" s="45"/>
      <c r="AA1948" s="45"/>
      <c r="AB1948" s="45"/>
      <c r="AC1948" s="45"/>
      <c r="AD1948" s="45"/>
      <c r="AE1948" s="45"/>
      <c r="AF1948" s="45"/>
      <c r="AG1948" s="45"/>
      <c r="AH1948" s="45"/>
      <c r="AI1948" s="45"/>
      <c r="AJ1948" s="45"/>
      <c r="AK1948" s="45"/>
      <c r="AL1948" s="45"/>
      <c r="AM1948" s="45"/>
      <c r="AN1948" s="45"/>
      <c r="AO1948" s="45"/>
      <c r="AP1948" s="45"/>
      <c r="AQ1948" s="45"/>
      <c r="AR1948" s="45"/>
      <c r="AS1948" s="45"/>
    </row>
    <row r="1949" spans="10:45" x14ac:dyDescent="0.25">
      <c r="J1949" s="45"/>
      <c r="K1949" s="45"/>
      <c r="L1949" s="45"/>
      <c r="M1949" s="45"/>
      <c r="N1949" s="45"/>
      <c r="O1949" s="45"/>
      <c r="P1949" s="45"/>
      <c r="Q1949" s="45"/>
      <c r="R1949" s="45"/>
      <c r="S1949" s="45"/>
      <c r="T1949" s="45"/>
      <c r="U1949" s="45"/>
      <c r="V1949" s="45"/>
      <c r="W1949" s="45"/>
      <c r="X1949" s="45"/>
      <c r="Y1949" s="45"/>
      <c r="Z1949" s="45"/>
      <c r="AA1949" s="45"/>
      <c r="AB1949" s="45"/>
      <c r="AC1949" s="45"/>
      <c r="AD1949" s="45"/>
      <c r="AE1949" s="45"/>
      <c r="AF1949" s="45"/>
      <c r="AG1949" s="45"/>
      <c r="AH1949" s="45"/>
      <c r="AI1949" s="45"/>
      <c r="AJ1949" s="45"/>
      <c r="AK1949" s="45"/>
      <c r="AL1949" s="45"/>
      <c r="AM1949" s="45"/>
      <c r="AN1949" s="45"/>
      <c r="AO1949" s="45"/>
      <c r="AP1949" s="45"/>
      <c r="AQ1949" s="45"/>
      <c r="AR1949" s="45"/>
      <c r="AS1949" s="45"/>
    </row>
    <row r="1950" spans="10:45" x14ac:dyDescent="0.25">
      <c r="J1950" s="45"/>
      <c r="K1950" s="45"/>
      <c r="L1950" s="45"/>
      <c r="M1950" s="45"/>
      <c r="N1950" s="45"/>
      <c r="O1950" s="45"/>
      <c r="P1950" s="45"/>
      <c r="Q1950" s="45"/>
      <c r="R1950" s="45"/>
      <c r="S1950" s="45"/>
      <c r="T1950" s="45"/>
      <c r="U1950" s="45"/>
      <c r="V1950" s="45"/>
      <c r="W1950" s="45"/>
      <c r="X1950" s="45"/>
      <c r="Y1950" s="45"/>
      <c r="Z1950" s="45"/>
      <c r="AA1950" s="45"/>
      <c r="AB1950" s="45"/>
      <c r="AC1950" s="45"/>
      <c r="AD1950" s="45"/>
      <c r="AE1950" s="45"/>
      <c r="AF1950" s="45"/>
      <c r="AG1950" s="45"/>
      <c r="AH1950" s="45"/>
      <c r="AI1950" s="45"/>
      <c r="AJ1950" s="45"/>
      <c r="AK1950" s="45"/>
      <c r="AL1950" s="45"/>
      <c r="AM1950" s="45"/>
      <c r="AN1950" s="45"/>
      <c r="AO1950" s="45"/>
      <c r="AP1950" s="45"/>
      <c r="AQ1950" s="45"/>
      <c r="AR1950" s="45"/>
      <c r="AS1950" s="45"/>
    </row>
    <row r="1951" spans="10:45" x14ac:dyDescent="0.25">
      <c r="J1951" s="45"/>
      <c r="K1951" s="45"/>
      <c r="L1951" s="45"/>
      <c r="M1951" s="45"/>
      <c r="N1951" s="45"/>
      <c r="O1951" s="45"/>
      <c r="P1951" s="45"/>
      <c r="Q1951" s="45"/>
      <c r="R1951" s="45"/>
      <c r="S1951" s="45"/>
      <c r="T1951" s="45"/>
      <c r="U1951" s="45"/>
      <c r="V1951" s="45"/>
      <c r="W1951" s="45"/>
      <c r="X1951" s="45"/>
      <c r="Y1951" s="45"/>
      <c r="Z1951" s="45"/>
      <c r="AA1951" s="45"/>
      <c r="AB1951" s="45"/>
      <c r="AC1951" s="45"/>
      <c r="AD1951" s="45"/>
      <c r="AE1951" s="45"/>
      <c r="AF1951" s="45"/>
      <c r="AG1951" s="45"/>
      <c r="AH1951" s="45"/>
      <c r="AI1951" s="45"/>
      <c r="AJ1951" s="45"/>
      <c r="AK1951" s="45"/>
      <c r="AL1951" s="45"/>
      <c r="AM1951" s="45"/>
      <c r="AN1951" s="45"/>
      <c r="AO1951" s="45"/>
      <c r="AP1951" s="45"/>
      <c r="AQ1951" s="45"/>
      <c r="AR1951" s="45"/>
      <c r="AS1951" s="45"/>
    </row>
    <row r="1952" spans="10:45" x14ac:dyDescent="0.25">
      <c r="J1952" s="45"/>
      <c r="K1952" s="45"/>
      <c r="L1952" s="45"/>
      <c r="M1952" s="45"/>
      <c r="N1952" s="45"/>
      <c r="O1952" s="45"/>
      <c r="P1952" s="45"/>
      <c r="Q1952" s="45"/>
      <c r="R1952" s="45"/>
      <c r="S1952" s="45"/>
      <c r="T1952" s="45"/>
      <c r="U1952" s="45"/>
      <c r="V1952" s="45"/>
      <c r="W1952" s="45"/>
      <c r="X1952" s="45"/>
      <c r="Y1952" s="45"/>
      <c r="Z1952" s="45"/>
      <c r="AA1952" s="45"/>
      <c r="AB1952" s="45"/>
      <c r="AC1952" s="45"/>
      <c r="AD1952" s="45"/>
      <c r="AE1952" s="45"/>
      <c r="AF1952" s="45"/>
      <c r="AG1952" s="45"/>
      <c r="AH1952" s="45"/>
      <c r="AI1952" s="45"/>
      <c r="AJ1952" s="45"/>
      <c r="AK1952" s="45"/>
      <c r="AL1952" s="45"/>
      <c r="AM1952" s="45"/>
      <c r="AN1952" s="45"/>
      <c r="AO1952" s="45"/>
      <c r="AP1952" s="45"/>
      <c r="AQ1952" s="45"/>
      <c r="AR1952" s="45"/>
      <c r="AS1952" s="45"/>
    </row>
    <row r="1953" spans="10:45" x14ac:dyDescent="0.25">
      <c r="J1953" s="45"/>
      <c r="K1953" s="45"/>
      <c r="L1953" s="45"/>
      <c r="M1953" s="45"/>
      <c r="N1953" s="45"/>
      <c r="O1953" s="45"/>
      <c r="P1953" s="45"/>
      <c r="Q1953" s="45"/>
      <c r="R1953" s="45"/>
      <c r="S1953" s="45"/>
      <c r="T1953" s="45"/>
      <c r="U1953" s="45"/>
      <c r="V1953" s="45"/>
      <c r="W1953" s="45"/>
      <c r="X1953" s="45"/>
      <c r="Y1953" s="45"/>
      <c r="Z1953" s="45"/>
      <c r="AA1953" s="45"/>
      <c r="AB1953" s="45"/>
      <c r="AC1953" s="45"/>
      <c r="AD1953" s="45"/>
      <c r="AE1953" s="45"/>
      <c r="AF1953" s="45"/>
      <c r="AG1953" s="45"/>
      <c r="AH1953" s="45"/>
      <c r="AI1953" s="45"/>
      <c r="AJ1953" s="45"/>
      <c r="AK1953" s="45"/>
      <c r="AL1953" s="45"/>
      <c r="AM1953" s="45"/>
      <c r="AN1953" s="45"/>
      <c r="AO1953" s="45"/>
      <c r="AP1953" s="45"/>
      <c r="AQ1953" s="45"/>
      <c r="AR1953" s="45"/>
      <c r="AS1953" s="45"/>
    </row>
    <row r="1954" spans="10:45" x14ac:dyDescent="0.25">
      <c r="J1954" s="45"/>
      <c r="K1954" s="45"/>
      <c r="L1954" s="45"/>
      <c r="M1954" s="45"/>
      <c r="N1954" s="45"/>
      <c r="O1954" s="45"/>
      <c r="P1954" s="45"/>
      <c r="Q1954" s="45"/>
      <c r="R1954" s="45"/>
      <c r="S1954" s="45"/>
      <c r="T1954" s="45"/>
      <c r="U1954" s="45"/>
      <c r="V1954" s="45"/>
      <c r="W1954" s="45"/>
      <c r="X1954" s="45"/>
      <c r="Y1954" s="45"/>
      <c r="Z1954" s="45"/>
      <c r="AA1954" s="45"/>
      <c r="AB1954" s="45"/>
      <c r="AC1954" s="45"/>
      <c r="AD1954" s="45"/>
      <c r="AE1954" s="45"/>
      <c r="AF1954" s="45"/>
      <c r="AG1954" s="45"/>
      <c r="AH1954" s="45"/>
      <c r="AI1954" s="45"/>
      <c r="AJ1954" s="45"/>
      <c r="AK1954" s="45"/>
      <c r="AL1954" s="45"/>
      <c r="AM1954" s="45"/>
      <c r="AN1954" s="45"/>
      <c r="AO1954" s="45"/>
      <c r="AP1954" s="45"/>
      <c r="AQ1954" s="45"/>
      <c r="AR1954" s="45"/>
      <c r="AS1954" s="45"/>
    </row>
    <row r="1955" spans="10:45" x14ac:dyDescent="0.25">
      <c r="J1955" s="45"/>
      <c r="K1955" s="45"/>
      <c r="L1955" s="45"/>
      <c r="M1955" s="45"/>
      <c r="N1955" s="45"/>
      <c r="O1955" s="45"/>
      <c r="P1955" s="45"/>
      <c r="Q1955" s="45"/>
      <c r="R1955" s="45"/>
      <c r="S1955" s="45"/>
      <c r="T1955" s="45"/>
      <c r="U1955" s="45"/>
      <c r="V1955" s="45"/>
      <c r="W1955" s="45"/>
      <c r="X1955" s="45"/>
      <c r="Y1955" s="45"/>
      <c r="Z1955" s="45"/>
      <c r="AA1955" s="45"/>
      <c r="AB1955" s="45"/>
      <c r="AC1955" s="45"/>
      <c r="AD1955" s="45"/>
      <c r="AE1955" s="45"/>
      <c r="AF1955" s="45"/>
      <c r="AG1955" s="45"/>
      <c r="AH1955" s="45"/>
      <c r="AI1955" s="45"/>
      <c r="AJ1955" s="45"/>
      <c r="AK1955" s="45"/>
      <c r="AL1955" s="45"/>
      <c r="AM1955" s="45"/>
      <c r="AN1955" s="45"/>
      <c r="AO1955" s="45"/>
      <c r="AP1955" s="45"/>
      <c r="AQ1955" s="45"/>
      <c r="AR1955" s="45"/>
      <c r="AS1955" s="45"/>
    </row>
    <row r="1956" spans="10:45" x14ac:dyDescent="0.25">
      <c r="J1956" s="45"/>
      <c r="K1956" s="45"/>
      <c r="L1956" s="45"/>
      <c r="M1956" s="45"/>
      <c r="N1956" s="45"/>
      <c r="O1956" s="45"/>
      <c r="P1956" s="45"/>
      <c r="Q1956" s="45"/>
      <c r="R1956" s="45"/>
      <c r="S1956" s="45"/>
      <c r="T1956" s="45"/>
      <c r="U1956" s="45"/>
      <c r="V1956" s="45"/>
      <c r="W1956" s="45"/>
      <c r="X1956" s="45"/>
      <c r="Y1956" s="45"/>
      <c r="Z1956" s="45"/>
      <c r="AA1956" s="45"/>
      <c r="AB1956" s="45"/>
      <c r="AC1956" s="45"/>
      <c r="AD1956" s="45"/>
      <c r="AE1956" s="45"/>
      <c r="AF1956" s="45"/>
      <c r="AG1956" s="45"/>
      <c r="AH1956" s="45"/>
      <c r="AI1956" s="45"/>
      <c r="AJ1956" s="45"/>
      <c r="AK1956" s="45"/>
      <c r="AL1956" s="45"/>
      <c r="AM1956" s="45"/>
      <c r="AN1956" s="45"/>
      <c r="AO1956" s="45"/>
      <c r="AP1956" s="45"/>
      <c r="AQ1956" s="45"/>
      <c r="AR1956" s="45"/>
      <c r="AS1956" s="45"/>
    </row>
    <row r="1957" spans="10:45" x14ac:dyDescent="0.25">
      <c r="J1957" s="45"/>
      <c r="K1957" s="45"/>
      <c r="L1957" s="45"/>
      <c r="M1957" s="45"/>
      <c r="N1957" s="45"/>
      <c r="O1957" s="45"/>
      <c r="P1957" s="45"/>
      <c r="Q1957" s="45"/>
      <c r="R1957" s="45"/>
      <c r="S1957" s="45"/>
      <c r="T1957" s="45"/>
      <c r="U1957" s="45"/>
      <c r="V1957" s="45"/>
      <c r="W1957" s="45"/>
      <c r="X1957" s="45"/>
      <c r="Y1957" s="45"/>
      <c r="Z1957" s="45"/>
      <c r="AA1957" s="45"/>
      <c r="AB1957" s="45"/>
      <c r="AC1957" s="45"/>
      <c r="AD1957" s="45"/>
      <c r="AE1957" s="45"/>
      <c r="AF1957" s="45"/>
      <c r="AG1957" s="45"/>
      <c r="AH1957" s="45"/>
      <c r="AI1957" s="45"/>
      <c r="AJ1957" s="45"/>
      <c r="AK1957" s="45"/>
      <c r="AL1957" s="45"/>
      <c r="AM1957" s="45"/>
      <c r="AN1957" s="45"/>
      <c r="AO1957" s="45"/>
      <c r="AP1957" s="45"/>
      <c r="AQ1957" s="45"/>
      <c r="AR1957" s="45"/>
      <c r="AS1957" s="45"/>
    </row>
    <row r="1958" spans="10:45" x14ac:dyDescent="0.25">
      <c r="J1958" s="45"/>
      <c r="K1958" s="45"/>
      <c r="L1958" s="45"/>
      <c r="M1958" s="45"/>
      <c r="N1958" s="45"/>
      <c r="O1958" s="45"/>
      <c r="P1958" s="45"/>
      <c r="Q1958" s="45"/>
      <c r="R1958" s="45"/>
      <c r="S1958" s="45"/>
      <c r="T1958" s="45"/>
      <c r="U1958" s="45"/>
      <c r="V1958" s="45"/>
      <c r="W1958" s="45"/>
      <c r="X1958" s="45"/>
      <c r="Y1958" s="45"/>
      <c r="Z1958" s="45"/>
      <c r="AA1958" s="45"/>
      <c r="AB1958" s="45"/>
      <c r="AC1958" s="45"/>
      <c r="AD1958" s="45"/>
      <c r="AE1958" s="45"/>
      <c r="AF1958" s="45"/>
      <c r="AG1958" s="45"/>
      <c r="AH1958" s="45"/>
      <c r="AI1958" s="45"/>
      <c r="AJ1958" s="45"/>
      <c r="AK1958" s="45"/>
      <c r="AL1958" s="45"/>
      <c r="AM1958" s="45"/>
      <c r="AN1958" s="45"/>
      <c r="AO1958" s="45"/>
      <c r="AP1958" s="45"/>
      <c r="AQ1958" s="45"/>
      <c r="AR1958" s="45"/>
      <c r="AS1958" s="45"/>
    </row>
    <row r="1959" spans="10:45" x14ac:dyDescent="0.25">
      <c r="J1959" s="45"/>
      <c r="K1959" s="45"/>
      <c r="L1959" s="45"/>
      <c r="M1959" s="45"/>
      <c r="N1959" s="45"/>
      <c r="O1959" s="45"/>
      <c r="P1959" s="45"/>
      <c r="Q1959" s="45"/>
      <c r="R1959" s="45"/>
      <c r="S1959" s="45"/>
      <c r="T1959" s="45"/>
      <c r="U1959" s="45"/>
      <c r="V1959" s="45"/>
      <c r="W1959" s="45"/>
      <c r="X1959" s="45"/>
      <c r="Y1959" s="45"/>
      <c r="Z1959" s="45"/>
      <c r="AA1959" s="45"/>
      <c r="AB1959" s="45"/>
      <c r="AC1959" s="45"/>
      <c r="AD1959" s="45"/>
      <c r="AE1959" s="45"/>
      <c r="AF1959" s="45"/>
      <c r="AG1959" s="45"/>
      <c r="AH1959" s="45"/>
      <c r="AI1959" s="45"/>
      <c r="AJ1959" s="45"/>
      <c r="AK1959" s="45"/>
      <c r="AL1959" s="45"/>
      <c r="AM1959" s="45"/>
      <c r="AN1959" s="45"/>
      <c r="AO1959" s="45"/>
      <c r="AP1959" s="45"/>
      <c r="AQ1959" s="45"/>
      <c r="AR1959" s="45"/>
      <c r="AS1959" s="45"/>
    </row>
    <row r="1960" spans="10:45" x14ac:dyDescent="0.25">
      <c r="J1960" s="45"/>
      <c r="K1960" s="45"/>
      <c r="L1960" s="45"/>
      <c r="M1960" s="45"/>
      <c r="N1960" s="45"/>
      <c r="O1960" s="45"/>
      <c r="P1960" s="45"/>
      <c r="Q1960" s="45"/>
      <c r="R1960" s="45"/>
      <c r="S1960" s="45"/>
      <c r="T1960" s="45"/>
      <c r="U1960" s="45"/>
      <c r="V1960" s="45"/>
      <c r="W1960" s="45"/>
      <c r="X1960" s="45"/>
      <c r="Y1960" s="45"/>
      <c r="Z1960" s="45"/>
      <c r="AA1960" s="45"/>
      <c r="AB1960" s="45"/>
      <c r="AC1960" s="45"/>
      <c r="AD1960" s="45"/>
      <c r="AE1960" s="45"/>
      <c r="AF1960" s="45"/>
      <c r="AG1960" s="45"/>
      <c r="AH1960" s="45"/>
      <c r="AI1960" s="45"/>
      <c r="AJ1960" s="45"/>
      <c r="AK1960" s="45"/>
      <c r="AL1960" s="45"/>
      <c r="AM1960" s="45"/>
      <c r="AN1960" s="45"/>
      <c r="AO1960" s="45"/>
      <c r="AP1960" s="45"/>
      <c r="AQ1960" s="45"/>
      <c r="AR1960" s="45"/>
      <c r="AS1960" s="45"/>
    </row>
    <row r="1961" spans="10:45" x14ac:dyDescent="0.25">
      <c r="J1961" s="45"/>
      <c r="K1961" s="45"/>
      <c r="L1961" s="45"/>
      <c r="M1961" s="45"/>
      <c r="N1961" s="45"/>
      <c r="O1961" s="45"/>
      <c r="P1961" s="45"/>
      <c r="Q1961" s="45"/>
      <c r="R1961" s="45"/>
      <c r="S1961" s="45"/>
      <c r="T1961" s="45"/>
      <c r="U1961" s="45"/>
      <c r="V1961" s="45"/>
      <c r="W1961" s="45"/>
      <c r="X1961" s="45"/>
      <c r="Y1961" s="45"/>
      <c r="Z1961" s="45"/>
      <c r="AA1961" s="45"/>
      <c r="AB1961" s="45"/>
      <c r="AC1961" s="45"/>
      <c r="AD1961" s="45"/>
      <c r="AE1961" s="45"/>
      <c r="AF1961" s="45"/>
      <c r="AG1961" s="45"/>
      <c r="AH1961" s="45"/>
      <c r="AI1961" s="45"/>
      <c r="AJ1961" s="45"/>
      <c r="AK1961" s="45"/>
      <c r="AL1961" s="45"/>
      <c r="AM1961" s="45"/>
      <c r="AN1961" s="45"/>
      <c r="AO1961" s="45"/>
      <c r="AP1961" s="45"/>
      <c r="AQ1961" s="45"/>
      <c r="AR1961" s="45"/>
      <c r="AS1961" s="45"/>
    </row>
    <row r="1962" spans="10:45" x14ac:dyDescent="0.25">
      <c r="J1962" s="45"/>
      <c r="K1962" s="45"/>
      <c r="L1962" s="45"/>
      <c r="M1962" s="45"/>
      <c r="N1962" s="45"/>
      <c r="O1962" s="45"/>
      <c r="P1962" s="45"/>
      <c r="Q1962" s="45"/>
      <c r="R1962" s="45"/>
      <c r="S1962" s="45"/>
      <c r="T1962" s="45"/>
      <c r="U1962" s="45"/>
      <c r="V1962" s="45"/>
      <c r="W1962" s="45"/>
      <c r="X1962" s="45"/>
      <c r="Y1962" s="45"/>
      <c r="Z1962" s="45"/>
      <c r="AA1962" s="45"/>
      <c r="AB1962" s="45"/>
      <c r="AC1962" s="45"/>
      <c r="AD1962" s="45"/>
      <c r="AE1962" s="45"/>
      <c r="AF1962" s="45"/>
      <c r="AG1962" s="45"/>
      <c r="AH1962" s="45"/>
      <c r="AI1962" s="45"/>
      <c r="AJ1962" s="45"/>
      <c r="AK1962" s="45"/>
      <c r="AL1962" s="45"/>
      <c r="AM1962" s="45"/>
      <c r="AN1962" s="45"/>
      <c r="AO1962" s="45"/>
      <c r="AP1962" s="45"/>
      <c r="AQ1962" s="45"/>
      <c r="AR1962" s="45"/>
      <c r="AS1962" s="45"/>
    </row>
    <row r="1963" spans="10:45" x14ac:dyDescent="0.25">
      <c r="J1963" s="45"/>
      <c r="K1963" s="45"/>
      <c r="L1963" s="45"/>
      <c r="M1963" s="45"/>
      <c r="N1963" s="45"/>
      <c r="O1963" s="45"/>
      <c r="P1963" s="45"/>
      <c r="Q1963" s="45"/>
      <c r="R1963" s="45"/>
      <c r="S1963" s="45"/>
      <c r="T1963" s="45"/>
      <c r="U1963" s="45"/>
      <c r="V1963" s="45"/>
      <c r="W1963" s="45"/>
      <c r="X1963" s="45"/>
      <c r="Y1963" s="45"/>
      <c r="Z1963" s="45"/>
      <c r="AA1963" s="45"/>
      <c r="AB1963" s="45"/>
      <c r="AC1963" s="45"/>
      <c r="AD1963" s="45"/>
      <c r="AE1963" s="45"/>
      <c r="AF1963" s="45"/>
      <c r="AG1963" s="45"/>
      <c r="AH1963" s="45"/>
      <c r="AI1963" s="45"/>
      <c r="AJ1963" s="45"/>
      <c r="AK1963" s="45"/>
      <c r="AL1963" s="45"/>
      <c r="AM1963" s="45"/>
      <c r="AN1963" s="45"/>
      <c r="AO1963" s="45"/>
      <c r="AP1963" s="45"/>
      <c r="AQ1963" s="45"/>
      <c r="AR1963" s="45"/>
      <c r="AS1963" s="45"/>
    </row>
    <row r="1964" spans="10:45" x14ac:dyDescent="0.25">
      <c r="J1964" s="45"/>
      <c r="K1964" s="45"/>
      <c r="L1964" s="45"/>
      <c r="M1964" s="45"/>
      <c r="N1964" s="45"/>
      <c r="O1964" s="45"/>
      <c r="P1964" s="45"/>
      <c r="Q1964" s="45"/>
      <c r="R1964" s="45"/>
      <c r="S1964" s="45"/>
      <c r="T1964" s="45"/>
      <c r="U1964" s="45"/>
      <c r="V1964" s="45"/>
      <c r="W1964" s="45"/>
      <c r="X1964" s="45"/>
      <c r="Y1964" s="45"/>
      <c r="Z1964" s="45"/>
      <c r="AA1964" s="45"/>
      <c r="AB1964" s="45"/>
      <c r="AC1964" s="45"/>
      <c r="AD1964" s="45"/>
      <c r="AE1964" s="45"/>
      <c r="AF1964" s="45"/>
      <c r="AG1964" s="45"/>
      <c r="AH1964" s="45"/>
      <c r="AI1964" s="45"/>
      <c r="AJ1964" s="45"/>
      <c r="AK1964" s="45"/>
      <c r="AL1964" s="45"/>
      <c r="AM1964" s="45"/>
      <c r="AN1964" s="45"/>
      <c r="AO1964" s="45"/>
      <c r="AP1964" s="45"/>
      <c r="AQ1964" s="45"/>
      <c r="AR1964" s="45"/>
      <c r="AS1964" s="45"/>
    </row>
    <row r="1965" spans="10:45" x14ac:dyDescent="0.25">
      <c r="J1965" s="45"/>
      <c r="K1965" s="45"/>
      <c r="L1965" s="45"/>
      <c r="M1965" s="45"/>
      <c r="N1965" s="45"/>
      <c r="O1965" s="45"/>
      <c r="P1965" s="45"/>
      <c r="Q1965" s="45"/>
      <c r="R1965" s="45"/>
      <c r="S1965" s="45"/>
      <c r="T1965" s="45"/>
      <c r="U1965" s="45"/>
      <c r="V1965" s="45"/>
      <c r="W1965" s="45"/>
      <c r="X1965" s="45"/>
      <c r="Y1965" s="45"/>
      <c r="Z1965" s="45"/>
      <c r="AA1965" s="45"/>
      <c r="AB1965" s="45"/>
      <c r="AC1965" s="45"/>
      <c r="AD1965" s="45"/>
      <c r="AE1965" s="45"/>
      <c r="AF1965" s="45"/>
      <c r="AG1965" s="45"/>
      <c r="AH1965" s="45"/>
      <c r="AI1965" s="45"/>
      <c r="AJ1965" s="45"/>
      <c r="AK1965" s="45"/>
      <c r="AL1965" s="45"/>
      <c r="AM1965" s="45"/>
      <c r="AN1965" s="45"/>
      <c r="AO1965" s="45"/>
      <c r="AP1965" s="45"/>
      <c r="AQ1965" s="45"/>
      <c r="AR1965" s="45"/>
      <c r="AS1965" s="45"/>
    </row>
    <row r="1966" spans="10:45" x14ac:dyDescent="0.25">
      <c r="J1966" s="45"/>
      <c r="K1966" s="45"/>
      <c r="L1966" s="45"/>
      <c r="M1966" s="45"/>
      <c r="N1966" s="45"/>
      <c r="O1966" s="45"/>
      <c r="P1966" s="45"/>
      <c r="Q1966" s="45"/>
      <c r="R1966" s="45"/>
      <c r="S1966" s="45"/>
      <c r="T1966" s="45"/>
      <c r="U1966" s="45"/>
      <c r="V1966" s="45"/>
      <c r="W1966" s="45"/>
      <c r="X1966" s="45"/>
      <c r="Y1966" s="45"/>
      <c r="Z1966" s="45"/>
      <c r="AA1966" s="45"/>
      <c r="AB1966" s="45"/>
      <c r="AC1966" s="45"/>
      <c r="AD1966" s="45"/>
      <c r="AE1966" s="45"/>
      <c r="AF1966" s="45"/>
      <c r="AG1966" s="45"/>
      <c r="AH1966" s="45"/>
      <c r="AI1966" s="45"/>
      <c r="AJ1966" s="45"/>
      <c r="AK1966" s="45"/>
      <c r="AL1966" s="45"/>
      <c r="AM1966" s="45"/>
      <c r="AN1966" s="45"/>
      <c r="AO1966" s="45"/>
      <c r="AP1966" s="45"/>
      <c r="AQ1966" s="45"/>
      <c r="AR1966" s="45"/>
      <c r="AS1966" s="45"/>
    </row>
    <row r="1967" spans="10:45" x14ac:dyDescent="0.25">
      <c r="J1967" s="45"/>
      <c r="K1967" s="45"/>
      <c r="L1967" s="45"/>
      <c r="M1967" s="45"/>
      <c r="N1967" s="45"/>
      <c r="O1967" s="45"/>
      <c r="P1967" s="45"/>
      <c r="Q1967" s="45"/>
      <c r="R1967" s="45"/>
      <c r="S1967" s="45"/>
      <c r="T1967" s="45"/>
      <c r="U1967" s="45"/>
      <c r="V1967" s="45"/>
      <c r="W1967" s="45"/>
      <c r="X1967" s="45"/>
      <c r="Y1967" s="45"/>
      <c r="Z1967" s="45"/>
      <c r="AA1967" s="45"/>
      <c r="AB1967" s="45"/>
      <c r="AC1967" s="45"/>
      <c r="AD1967" s="45"/>
      <c r="AE1967" s="45"/>
      <c r="AF1967" s="45"/>
      <c r="AG1967" s="45"/>
      <c r="AH1967" s="45"/>
      <c r="AI1967" s="45"/>
      <c r="AJ1967" s="45"/>
      <c r="AK1967" s="45"/>
      <c r="AL1967" s="45"/>
      <c r="AM1967" s="45"/>
      <c r="AN1967" s="45"/>
      <c r="AO1967" s="45"/>
      <c r="AP1967" s="45"/>
      <c r="AQ1967" s="45"/>
      <c r="AR1967" s="45"/>
      <c r="AS1967" s="45"/>
    </row>
    <row r="1968" spans="10:45" x14ac:dyDescent="0.25">
      <c r="J1968" s="45"/>
      <c r="K1968" s="45"/>
      <c r="L1968" s="45"/>
      <c r="M1968" s="45"/>
      <c r="N1968" s="45"/>
      <c r="O1968" s="45"/>
      <c r="P1968" s="45"/>
      <c r="Q1968" s="45"/>
      <c r="R1968" s="45"/>
      <c r="S1968" s="45"/>
      <c r="T1968" s="45"/>
      <c r="U1968" s="45"/>
      <c r="V1968" s="45"/>
      <c r="W1968" s="45"/>
      <c r="X1968" s="45"/>
      <c r="Y1968" s="45"/>
      <c r="Z1968" s="45"/>
      <c r="AA1968" s="45"/>
      <c r="AB1968" s="45"/>
      <c r="AC1968" s="45"/>
      <c r="AD1968" s="45"/>
      <c r="AE1968" s="45"/>
      <c r="AF1968" s="45"/>
      <c r="AG1968" s="45"/>
      <c r="AH1968" s="45"/>
      <c r="AI1968" s="45"/>
      <c r="AJ1968" s="45"/>
      <c r="AK1968" s="45"/>
      <c r="AL1968" s="45"/>
      <c r="AM1968" s="45"/>
      <c r="AN1968" s="45"/>
      <c r="AO1968" s="45"/>
      <c r="AP1968" s="45"/>
      <c r="AQ1968" s="45"/>
      <c r="AR1968" s="45"/>
      <c r="AS1968" s="45"/>
    </row>
    <row r="1969" spans="10:45" x14ac:dyDescent="0.25">
      <c r="J1969" s="45"/>
      <c r="K1969" s="45"/>
      <c r="L1969" s="45"/>
      <c r="M1969" s="45"/>
      <c r="N1969" s="45"/>
      <c r="O1969" s="45"/>
      <c r="P1969" s="45"/>
      <c r="Q1969" s="45"/>
      <c r="R1969" s="45"/>
      <c r="S1969" s="45"/>
      <c r="T1969" s="45"/>
      <c r="U1969" s="45"/>
      <c r="V1969" s="45"/>
      <c r="W1969" s="45"/>
      <c r="X1969" s="45"/>
      <c r="Y1969" s="45"/>
      <c r="Z1969" s="45"/>
      <c r="AA1969" s="45"/>
      <c r="AB1969" s="45"/>
      <c r="AC1969" s="45"/>
      <c r="AD1969" s="45"/>
      <c r="AE1969" s="45"/>
      <c r="AF1969" s="45"/>
      <c r="AG1969" s="45"/>
      <c r="AH1969" s="45"/>
      <c r="AI1969" s="45"/>
      <c r="AJ1969" s="45"/>
      <c r="AK1969" s="45"/>
      <c r="AL1969" s="45"/>
      <c r="AM1969" s="45"/>
      <c r="AN1969" s="45"/>
      <c r="AO1969" s="45"/>
      <c r="AP1969" s="45"/>
      <c r="AQ1969" s="45"/>
      <c r="AR1969" s="45"/>
      <c r="AS1969" s="45"/>
    </row>
    <row r="1970" spans="10:45" x14ac:dyDescent="0.25">
      <c r="J1970" s="45"/>
      <c r="K1970" s="45"/>
      <c r="L1970" s="45"/>
      <c r="M1970" s="45"/>
      <c r="N1970" s="45"/>
      <c r="O1970" s="45"/>
      <c r="P1970" s="45"/>
      <c r="Q1970" s="45"/>
      <c r="R1970" s="45"/>
      <c r="S1970" s="45"/>
      <c r="T1970" s="45"/>
      <c r="U1970" s="45"/>
      <c r="V1970" s="45"/>
      <c r="W1970" s="45"/>
      <c r="X1970" s="45"/>
      <c r="Y1970" s="45"/>
      <c r="Z1970" s="45"/>
      <c r="AA1970" s="45"/>
      <c r="AB1970" s="45"/>
      <c r="AC1970" s="45"/>
      <c r="AD1970" s="45"/>
      <c r="AE1970" s="45"/>
      <c r="AF1970" s="45"/>
      <c r="AG1970" s="45"/>
      <c r="AH1970" s="45"/>
      <c r="AI1970" s="45"/>
      <c r="AJ1970" s="45"/>
      <c r="AK1970" s="45"/>
      <c r="AL1970" s="45"/>
      <c r="AM1970" s="45"/>
      <c r="AN1970" s="45"/>
      <c r="AO1970" s="45"/>
      <c r="AP1970" s="45"/>
      <c r="AQ1970" s="45"/>
      <c r="AR1970" s="45"/>
      <c r="AS1970" s="45"/>
    </row>
    <row r="1971" spans="10:45" x14ac:dyDescent="0.25">
      <c r="J1971" s="45"/>
      <c r="K1971" s="45"/>
      <c r="L1971" s="45"/>
      <c r="M1971" s="45"/>
      <c r="N1971" s="45"/>
      <c r="O1971" s="45"/>
      <c r="P1971" s="45"/>
      <c r="Q1971" s="45"/>
      <c r="R1971" s="45"/>
      <c r="S1971" s="45"/>
      <c r="T1971" s="45"/>
      <c r="U1971" s="45"/>
      <c r="V1971" s="45"/>
      <c r="W1971" s="45"/>
      <c r="X1971" s="45"/>
      <c r="Y1971" s="45"/>
      <c r="Z1971" s="45"/>
      <c r="AA1971" s="45"/>
      <c r="AB1971" s="45"/>
      <c r="AC1971" s="45"/>
      <c r="AD1971" s="45"/>
      <c r="AE1971" s="45"/>
      <c r="AF1971" s="45"/>
      <c r="AG1971" s="45"/>
      <c r="AH1971" s="45"/>
      <c r="AI1971" s="45"/>
      <c r="AJ1971" s="45"/>
      <c r="AK1971" s="45"/>
      <c r="AL1971" s="45"/>
      <c r="AM1971" s="45"/>
      <c r="AN1971" s="45"/>
      <c r="AO1971" s="45"/>
      <c r="AP1971" s="45"/>
      <c r="AQ1971" s="45"/>
      <c r="AR1971" s="45"/>
      <c r="AS1971" s="45"/>
    </row>
    <row r="1972" spans="10:45" x14ac:dyDescent="0.25">
      <c r="J1972" s="45"/>
      <c r="K1972" s="45"/>
      <c r="L1972" s="45"/>
      <c r="M1972" s="45"/>
      <c r="N1972" s="45"/>
      <c r="O1972" s="45"/>
      <c r="P1972" s="45"/>
      <c r="Q1972" s="45"/>
      <c r="R1972" s="45"/>
      <c r="S1972" s="45"/>
      <c r="T1972" s="45"/>
      <c r="U1972" s="45"/>
      <c r="V1972" s="45"/>
      <c r="W1972" s="45"/>
      <c r="X1972" s="45"/>
      <c r="Y1972" s="45"/>
      <c r="Z1972" s="45"/>
      <c r="AA1972" s="45"/>
      <c r="AB1972" s="45"/>
      <c r="AC1972" s="45"/>
      <c r="AD1972" s="45"/>
      <c r="AE1972" s="45"/>
      <c r="AF1972" s="45"/>
      <c r="AG1972" s="45"/>
      <c r="AH1972" s="45"/>
      <c r="AI1972" s="45"/>
      <c r="AJ1972" s="45"/>
      <c r="AK1972" s="45"/>
      <c r="AL1972" s="45"/>
      <c r="AM1972" s="45"/>
      <c r="AN1972" s="45"/>
      <c r="AO1972" s="45"/>
      <c r="AP1972" s="45"/>
      <c r="AQ1972" s="45"/>
      <c r="AR1972" s="45"/>
      <c r="AS1972" s="45"/>
    </row>
    <row r="1973" spans="10:45" x14ac:dyDescent="0.25">
      <c r="J1973" s="45"/>
      <c r="K1973" s="45"/>
      <c r="L1973" s="45"/>
      <c r="M1973" s="45"/>
      <c r="N1973" s="45"/>
      <c r="O1973" s="45"/>
      <c r="P1973" s="45"/>
      <c r="Q1973" s="45"/>
      <c r="R1973" s="45"/>
      <c r="S1973" s="45"/>
      <c r="T1973" s="45"/>
      <c r="U1973" s="45"/>
      <c r="V1973" s="45"/>
      <c r="W1973" s="45"/>
      <c r="X1973" s="45"/>
      <c r="Y1973" s="45"/>
      <c r="Z1973" s="45"/>
      <c r="AA1973" s="45"/>
      <c r="AB1973" s="45"/>
      <c r="AC1973" s="45"/>
      <c r="AD1973" s="45"/>
      <c r="AE1973" s="45"/>
      <c r="AF1973" s="45"/>
      <c r="AG1973" s="45"/>
      <c r="AH1973" s="45"/>
      <c r="AI1973" s="45"/>
      <c r="AJ1973" s="45"/>
      <c r="AK1973" s="45"/>
      <c r="AL1973" s="45"/>
      <c r="AM1973" s="45"/>
      <c r="AN1973" s="45"/>
      <c r="AO1973" s="45"/>
      <c r="AP1973" s="45"/>
      <c r="AQ1973" s="45"/>
      <c r="AR1973" s="45"/>
      <c r="AS1973" s="45"/>
    </row>
    <row r="1974" spans="10:45" x14ac:dyDescent="0.25">
      <c r="J1974" s="45"/>
      <c r="K1974" s="45"/>
      <c r="L1974" s="45"/>
      <c r="M1974" s="45"/>
      <c r="N1974" s="45"/>
      <c r="O1974" s="45"/>
      <c r="P1974" s="45"/>
      <c r="Q1974" s="45"/>
      <c r="R1974" s="45"/>
      <c r="S1974" s="45"/>
      <c r="T1974" s="45"/>
      <c r="U1974" s="45"/>
      <c r="V1974" s="45"/>
      <c r="W1974" s="45"/>
      <c r="X1974" s="45"/>
      <c r="Y1974" s="45"/>
      <c r="Z1974" s="45"/>
      <c r="AA1974" s="45"/>
      <c r="AB1974" s="45"/>
      <c r="AC1974" s="45"/>
      <c r="AD1974" s="45"/>
      <c r="AE1974" s="45"/>
      <c r="AF1974" s="45"/>
      <c r="AG1974" s="45"/>
      <c r="AH1974" s="45"/>
      <c r="AI1974" s="45"/>
      <c r="AJ1974" s="45"/>
      <c r="AK1974" s="45"/>
      <c r="AL1974" s="45"/>
      <c r="AM1974" s="45"/>
      <c r="AN1974" s="45"/>
      <c r="AO1974" s="45"/>
      <c r="AP1974" s="45"/>
      <c r="AQ1974" s="45"/>
      <c r="AR1974" s="45"/>
      <c r="AS1974" s="45"/>
    </row>
    <row r="1975" spans="10:45" x14ac:dyDescent="0.25">
      <c r="J1975" s="45"/>
      <c r="K1975" s="45"/>
      <c r="L1975" s="45"/>
      <c r="M1975" s="45"/>
      <c r="N1975" s="45"/>
      <c r="O1975" s="45"/>
      <c r="P1975" s="45"/>
      <c r="Q1975" s="45"/>
      <c r="R1975" s="45"/>
      <c r="S1975" s="45"/>
      <c r="T1975" s="45"/>
      <c r="U1975" s="45"/>
      <c r="V1975" s="45"/>
      <c r="W1975" s="45"/>
      <c r="X1975" s="45"/>
      <c r="Y1975" s="45"/>
      <c r="Z1975" s="45"/>
      <c r="AA1975" s="45"/>
      <c r="AB1975" s="45"/>
      <c r="AC1975" s="45"/>
      <c r="AD1975" s="45"/>
      <c r="AE1975" s="45"/>
      <c r="AF1975" s="45"/>
      <c r="AG1975" s="45"/>
      <c r="AH1975" s="45"/>
      <c r="AI1975" s="45"/>
      <c r="AJ1975" s="45"/>
      <c r="AK1975" s="45"/>
      <c r="AL1975" s="45"/>
      <c r="AM1975" s="45"/>
      <c r="AN1975" s="45"/>
      <c r="AO1975" s="45"/>
      <c r="AP1975" s="45"/>
      <c r="AQ1975" s="45"/>
      <c r="AR1975" s="45"/>
      <c r="AS1975" s="45"/>
    </row>
    <row r="1976" spans="10:45" x14ac:dyDescent="0.25">
      <c r="J1976" s="45"/>
      <c r="K1976" s="45"/>
      <c r="L1976" s="45"/>
      <c r="M1976" s="45"/>
      <c r="N1976" s="45"/>
      <c r="O1976" s="45"/>
      <c r="P1976" s="45"/>
      <c r="Q1976" s="45"/>
      <c r="R1976" s="45"/>
      <c r="S1976" s="45"/>
      <c r="T1976" s="45"/>
      <c r="U1976" s="45"/>
      <c r="V1976" s="45"/>
      <c r="W1976" s="45"/>
      <c r="X1976" s="45"/>
      <c r="Y1976" s="45"/>
      <c r="Z1976" s="45"/>
      <c r="AA1976" s="45"/>
      <c r="AB1976" s="45"/>
      <c r="AC1976" s="45"/>
      <c r="AD1976" s="45"/>
      <c r="AE1976" s="45"/>
      <c r="AF1976" s="45"/>
      <c r="AG1976" s="45"/>
      <c r="AH1976" s="45"/>
      <c r="AI1976" s="45"/>
      <c r="AJ1976" s="45"/>
      <c r="AK1976" s="45"/>
      <c r="AL1976" s="45"/>
      <c r="AM1976" s="45"/>
      <c r="AN1976" s="45"/>
      <c r="AO1976" s="45"/>
      <c r="AP1976" s="45"/>
      <c r="AQ1976" s="45"/>
      <c r="AR1976" s="45"/>
      <c r="AS1976" s="45"/>
    </row>
    <row r="1977" spans="10:45" x14ac:dyDescent="0.25">
      <c r="J1977" s="45"/>
      <c r="K1977" s="45"/>
      <c r="L1977" s="45"/>
      <c r="M1977" s="45"/>
      <c r="N1977" s="45"/>
      <c r="O1977" s="45"/>
      <c r="P1977" s="45"/>
      <c r="Q1977" s="45"/>
      <c r="R1977" s="45"/>
      <c r="S1977" s="45"/>
      <c r="T1977" s="45"/>
      <c r="U1977" s="45"/>
      <c r="V1977" s="45"/>
      <c r="W1977" s="45"/>
      <c r="X1977" s="45"/>
      <c r="Y1977" s="45"/>
      <c r="Z1977" s="45"/>
      <c r="AA1977" s="45"/>
      <c r="AB1977" s="45"/>
      <c r="AC1977" s="45"/>
      <c r="AD1977" s="45"/>
      <c r="AE1977" s="45"/>
      <c r="AF1977" s="45"/>
      <c r="AG1977" s="45"/>
      <c r="AH1977" s="45"/>
      <c r="AI1977" s="45"/>
      <c r="AJ1977" s="45"/>
      <c r="AK1977" s="45"/>
      <c r="AL1977" s="45"/>
      <c r="AM1977" s="45"/>
      <c r="AN1977" s="45"/>
      <c r="AO1977" s="45"/>
      <c r="AP1977" s="45"/>
      <c r="AQ1977" s="45"/>
      <c r="AR1977" s="45"/>
      <c r="AS1977" s="45"/>
    </row>
    <row r="1978" spans="10:45" x14ac:dyDescent="0.25">
      <c r="J1978" s="45"/>
      <c r="K1978" s="45"/>
      <c r="L1978" s="45"/>
      <c r="M1978" s="45"/>
      <c r="N1978" s="45"/>
      <c r="O1978" s="45"/>
      <c r="P1978" s="45"/>
      <c r="Q1978" s="45"/>
      <c r="R1978" s="45"/>
      <c r="S1978" s="45"/>
      <c r="T1978" s="45"/>
      <c r="U1978" s="45"/>
      <c r="V1978" s="45"/>
      <c r="W1978" s="45"/>
      <c r="X1978" s="45"/>
      <c r="Y1978" s="45"/>
      <c r="Z1978" s="45"/>
      <c r="AA1978" s="45"/>
      <c r="AB1978" s="45"/>
      <c r="AC1978" s="45"/>
      <c r="AD1978" s="45"/>
      <c r="AE1978" s="45"/>
      <c r="AF1978" s="45"/>
      <c r="AG1978" s="45"/>
      <c r="AH1978" s="45"/>
      <c r="AI1978" s="45"/>
      <c r="AJ1978" s="45"/>
      <c r="AK1978" s="45"/>
      <c r="AL1978" s="45"/>
      <c r="AM1978" s="45"/>
      <c r="AN1978" s="45"/>
      <c r="AO1978" s="45"/>
      <c r="AP1978" s="45"/>
      <c r="AQ1978" s="45"/>
      <c r="AR1978" s="45"/>
      <c r="AS1978" s="45"/>
    </row>
    <row r="1979" spans="10:45" x14ac:dyDescent="0.25">
      <c r="J1979" s="45"/>
      <c r="K1979" s="45"/>
      <c r="L1979" s="45"/>
      <c r="M1979" s="45"/>
      <c r="N1979" s="45"/>
      <c r="O1979" s="45"/>
      <c r="P1979" s="45"/>
      <c r="Q1979" s="45"/>
      <c r="R1979" s="45"/>
      <c r="S1979" s="45"/>
      <c r="T1979" s="45"/>
      <c r="U1979" s="45"/>
      <c r="V1979" s="45"/>
      <c r="W1979" s="45"/>
      <c r="X1979" s="45"/>
      <c r="Y1979" s="45"/>
      <c r="Z1979" s="45"/>
      <c r="AA1979" s="45"/>
      <c r="AB1979" s="45"/>
      <c r="AC1979" s="45"/>
      <c r="AD1979" s="45"/>
      <c r="AE1979" s="45"/>
      <c r="AF1979" s="45"/>
      <c r="AG1979" s="45"/>
      <c r="AH1979" s="45"/>
      <c r="AI1979" s="45"/>
      <c r="AJ1979" s="45"/>
      <c r="AK1979" s="45"/>
      <c r="AL1979" s="45"/>
      <c r="AM1979" s="45"/>
      <c r="AN1979" s="45"/>
      <c r="AO1979" s="45"/>
      <c r="AP1979" s="45"/>
      <c r="AQ1979" s="45"/>
      <c r="AR1979" s="45"/>
      <c r="AS1979" s="45"/>
    </row>
    <row r="1980" spans="10:45" x14ac:dyDescent="0.25">
      <c r="J1980" s="45"/>
      <c r="K1980" s="45"/>
      <c r="L1980" s="45"/>
      <c r="M1980" s="45"/>
      <c r="N1980" s="45"/>
      <c r="O1980" s="45"/>
      <c r="P1980" s="45"/>
      <c r="Q1980" s="45"/>
      <c r="R1980" s="45"/>
      <c r="S1980" s="45"/>
      <c r="T1980" s="45"/>
      <c r="U1980" s="45"/>
      <c r="V1980" s="45"/>
      <c r="W1980" s="45"/>
      <c r="X1980" s="45"/>
      <c r="Y1980" s="45"/>
      <c r="Z1980" s="45"/>
      <c r="AA1980" s="45"/>
      <c r="AB1980" s="45"/>
      <c r="AC1980" s="45"/>
      <c r="AD1980" s="45"/>
      <c r="AE1980" s="45"/>
      <c r="AF1980" s="45"/>
      <c r="AG1980" s="45"/>
      <c r="AH1980" s="45"/>
      <c r="AI1980" s="45"/>
      <c r="AJ1980" s="45"/>
      <c r="AK1980" s="45"/>
      <c r="AL1980" s="45"/>
      <c r="AM1980" s="45"/>
      <c r="AN1980" s="45"/>
      <c r="AO1980" s="45"/>
      <c r="AP1980" s="45"/>
      <c r="AQ1980" s="45"/>
      <c r="AR1980" s="45"/>
      <c r="AS1980" s="45"/>
    </row>
    <row r="1981" spans="10:45" x14ac:dyDescent="0.25">
      <c r="J1981" s="45"/>
      <c r="K1981" s="45"/>
      <c r="L1981" s="45"/>
      <c r="M1981" s="45"/>
      <c r="N1981" s="45"/>
      <c r="O1981" s="45"/>
      <c r="P1981" s="45"/>
      <c r="Q1981" s="45"/>
      <c r="R1981" s="45"/>
      <c r="S1981" s="45"/>
      <c r="T1981" s="45"/>
      <c r="U1981" s="45"/>
      <c r="V1981" s="45"/>
      <c r="W1981" s="45"/>
      <c r="X1981" s="45"/>
      <c r="Y1981" s="45"/>
      <c r="Z1981" s="45"/>
      <c r="AA1981" s="45"/>
      <c r="AB1981" s="45"/>
      <c r="AC1981" s="45"/>
      <c r="AD1981" s="45"/>
      <c r="AE1981" s="45"/>
      <c r="AF1981" s="45"/>
      <c r="AG1981" s="45"/>
      <c r="AH1981" s="45"/>
      <c r="AI1981" s="45"/>
      <c r="AJ1981" s="45"/>
      <c r="AK1981" s="45"/>
      <c r="AL1981" s="45"/>
      <c r="AM1981" s="45"/>
      <c r="AN1981" s="45"/>
      <c r="AO1981" s="45"/>
      <c r="AP1981" s="45"/>
      <c r="AQ1981" s="45"/>
      <c r="AR1981" s="45"/>
      <c r="AS1981" s="45"/>
    </row>
    <row r="1982" spans="10:45" x14ac:dyDescent="0.25">
      <c r="J1982" s="45"/>
      <c r="K1982" s="45"/>
      <c r="L1982" s="45"/>
      <c r="M1982" s="45"/>
      <c r="N1982" s="45"/>
      <c r="O1982" s="45"/>
      <c r="P1982" s="45"/>
      <c r="Q1982" s="45"/>
      <c r="R1982" s="45"/>
      <c r="S1982" s="45"/>
      <c r="T1982" s="45"/>
      <c r="U1982" s="45"/>
      <c r="V1982" s="45"/>
      <c r="W1982" s="45"/>
      <c r="X1982" s="45"/>
      <c r="Y1982" s="45"/>
      <c r="Z1982" s="45"/>
      <c r="AA1982" s="45"/>
      <c r="AB1982" s="45"/>
      <c r="AC1982" s="45"/>
      <c r="AD1982" s="45"/>
      <c r="AE1982" s="45"/>
      <c r="AF1982" s="45"/>
      <c r="AG1982" s="45"/>
      <c r="AH1982" s="45"/>
      <c r="AI1982" s="45"/>
      <c r="AJ1982" s="45"/>
      <c r="AK1982" s="45"/>
      <c r="AL1982" s="45"/>
      <c r="AM1982" s="45"/>
      <c r="AN1982" s="45"/>
      <c r="AO1982" s="45"/>
      <c r="AP1982" s="45"/>
      <c r="AQ1982" s="45"/>
      <c r="AR1982" s="45"/>
      <c r="AS1982" s="45"/>
    </row>
    <row r="1983" spans="10:45" x14ac:dyDescent="0.25">
      <c r="J1983" s="45"/>
      <c r="K1983" s="45"/>
      <c r="L1983" s="45"/>
      <c r="M1983" s="45"/>
      <c r="N1983" s="45"/>
      <c r="O1983" s="45"/>
      <c r="P1983" s="45"/>
      <c r="Q1983" s="45"/>
      <c r="R1983" s="45"/>
      <c r="S1983" s="45"/>
      <c r="T1983" s="45"/>
      <c r="U1983" s="45"/>
      <c r="V1983" s="45"/>
      <c r="W1983" s="45"/>
      <c r="X1983" s="45"/>
      <c r="Y1983" s="45"/>
      <c r="Z1983" s="45"/>
      <c r="AA1983" s="45"/>
      <c r="AB1983" s="45"/>
      <c r="AC1983" s="45"/>
      <c r="AD1983" s="45"/>
      <c r="AE1983" s="45"/>
      <c r="AF1983" s="45"/>
      <c r="AG1983" s="45"/>
      <c r="AH1983" s="45"/>
      <c r="AI1983" s="45"/>
      <c r="AJ1983" s="45"/>
      <c r="AK1983" s="45"/>
      <c r="AL1983" s="45"/>
      <c r="AM1983" s="45"/>
      <c r="AN1983" s="45"/>
      <c r="AO1983" s="45"/>
      <c r="AP1983" s="45"/>
      <c r="AQ1983" s="45"/>
      <c r="AR1983" s="45"/>
      <c r="AS1983" s="45"/>
    </row>
    <row r="1984" spans="10:45" x14ac:dyDescent="0.25">
      <c r="J1984" s="45"/>
      <c r="K1984" s="45"/>
      <c r="L1984" s="45"/>
      <c r="M1984" s="45"/>
      <c r="N1984" s="45"/>
      <c r="O1984" s="45"/>
      <c r="P1984" s="45"/>
      <c r="Q1984" s="45"/>
      <c r="R1984" s="45"/>
      <c r="S1984" s="45"/>
      <c r="T1984" s="45"/>
      <c r="U1984" s="45"/>
      <c r="V1984" s="45"/>
      <c r="W1984" s="45"/>
      <c r="X1984" s="45"/>
      <c r="Y1984" s="45"/>
      <c r="Z1984" s="45"/>
      <c r="AA1984" s="45"/>
      <c r="AB1984" s="45"/>
      <c r="AC1984" s="45"/>
      <c r="AD1984" s="45"/>
      <c r="AE1984" s="45"/>
      <c r="AF1984" s="45"/>
      <c r="AG1984" s="45"/>
      <c r="AH1984" s="45"/>
      <c r="AI1984" s="45"/>
      <c r="AJ1984" s="45"/>
      <c r="AK1984" s="45"/>
      <c r="AL1984" s="45"/>
      <c r="AM1984" s="45"/>
      <c r="AN1984" s="45"/>
      <c r="AO1984" s="45"/>
      <c r="AP1984" s="45"/>
      <c r="AQ1984" s="45"/>
      <c r="AR1984" s="45"/>
      <c r="AS1984" s="45"/>
    </row>
    <row r="1985" spans="10:45" x14ac:dyDescent="0.25">
      <c r="J1985" s="45"/>
      <c r="K1985" s="45"/>
      <c r="L1985" s="45"/>
      <c r="M1985" s="45"/>
      <c r="N1985" s="45"/>
      <c r="O1985" s="45"/>
      <c r="P1985" s="45"/>
      <c r="Q1985" s="45"/>
      <c r="R1985" s="45"/>
      <c r="S1985" s="45"/>
      <c r="T1985" s="45"/>
      <c r="U1985" s="45"/>
      <c r="V1985" s="45"/>
      <c r="W1985" s="45"/>
      <c r="X1985" s="45"/>
      <c r="Y1985" s="45"/>
      <c r="Z1985" s="45"/>
      <c r="AA1985" s="45"/>
      <c r="AB1985" s="45"/>
      <c r="AC1985" s="45"/>
      <c r="AD1985" s="45"/>
      <c r="AE1985" s="45"/>
      <c r="AF1985" s="45"/>
      <c r="AG1985" s="45"/>
      <c r="AH1985" s="45"/>
      <c r="AI1985" s="45"/>
      <c r="AJ1985" s="45"/>
      <c r="AK1985" s="45"/>
      <c r="AL1985" s="45"/>
      <c r="AM1985" s="45"/>
      <c r="AN1985" s="45"/>
      <c r="AO1985" s="45"/>
      <c r="AP1985" s="45"/>
      <c r="AQ1985" s="45"/>
      <c r="AR1985" s="45"/>
      <c r="AS1985" s="45"/>
    </row>
    <row r="1986" spans="10:45" x14ac:dyDescent="0.25">
      <c r="J1986" s="45"/>
      <c r="K1986" s="45"/>
      <c r="L1986" s="45"/>
      <c r="M1986" s="45"/>
      <c r="N1986" s="45"/>
      <c r="O1986" s="45"/>
      <c r="P1986" s="45"/>
      <c r="Q1986" s="45"/>
      <c r="R1986" s="45"/>
      <c r="S1986" s="45"/>
      <c r="T1986" s="45"/>
      <c r="U1986" s="45"/>
      <c r="V1986" s="45"/>
      <c r="W1986" s="45"/>
      <c r="X1986" s="45"/>
      <c r="Y1986" s="45"/>
      <c r="Z1986" s="45"/>
      <c r="AA1986" s="45"/>
      <c r="AB1986" s="45"/>
      <c r="AC1986" s="45"/>
      <c r="AD1986" s="45"/>
      <c r="AE1986" s="45"/>
      <c r="AF1986" s="45"/>
      <c r="AG1986" s="45"/>
      <c r="AH1986" s="45"/>
      <c r="AI1986" s="45"/>
      <c r="AJ1986" s="45"/>
      <c r="AK1986" s="45"/>
      <c r="AL1986" s="45"/>
      <c r="AM1986" s="45"/>
      <c r="AN1986" s="45"/>
      <c r="AO1986" s="45"/>
      <c r="AP1986" s="45"/>
      <c r="AQ1986" s="45"/>
      <c r="AR1986" s="45"/>
      <c r="AS1986" s="45"/>
    </row>
    <row r="1987" spans="10:45" x14ac:dyDescent="0.25">
      <c r="J1987" s="45"/>
      <c r="K1987" s="45"/>
      <c r="L1987" s="45"/>
      <c r="M1987" s="45"/>
      <c r="N1987" s="45"/>
      <c r="O1987" s="45"/>
      <c r="P1987" s="45"/>
      <c r="Q1987" s="45"/>
      <c r="R1987" s="45"/>
      <c r="S1987" s="45"/>
      <c r="T1987" s="45"/>
      <c r="U1987" s="45"/>
      <c r="V1987" s="45"/>
      <c r="W1987" s="45"/>
      <c r="X1987" s="45"/>
      <c r="Y1987" s="45"/>
      <c r="Z1987" s="45"/>
      <c r="AA1987" s="45"/>
      <c r="AB1987" s="45"/>
      <c r="AC1987" s="45"/>
      <c r="AD1987" s="45"/>
      <c r="AE1987" s="45"/>
      <c r="AF1987" s="45"/>
      <c r="AG1987" s="45"/>
      <c r="AH1987" s="45"/>
      <c r="AI1987" s="45"/>
      <c r="AJ1987" s="45"/>
      <c r="AK1987" s="45"/>
      <c r="AL1987" s="45"/>
      <c r="AM1987" s="45"/>
      <c r="AN1987" s="45"/>
      <c r="AO1987" s="45"/>
      <c r="AP1987" s="45"/>
      <c r="AQ1987" s="45"/>
      <c r="AR1987" s="45"/>
      <c r="AS1987" s="45"/>
    </row>
    <row r="1988" spans="10:45" x14ac:dyDescent="0.25">
      <c r="J1988" s="45"/>
      <c r="K1988" s="45"/>
      <c r="L1988" s="45"/>
      <c r="M1988" s="45"/>
      <c r="N1988" s="45"/>
      <c r="O1988" s="45"/>
      <c r="P1988" s="45"/>
      <c r="Q1988" s="45"/>
      <c r="R1988" s="45"/>
      <c r="S1988" s="45"/>
      <c r="T1988" s="45"/>
      <c r="U1988" s="45"/>
      <c r="V1988" s="45"/>
      <c r="W1988" s="45"/>
      <c r="X1988" s="45"/>
      <c r="Y1988" s="45"/>
      <c r="Z1988" s="45"/>
      <c r="AA1988" s="45"/>
      <c r="AB1988" s="45"/>
      <c r="AC1988" s="45"/>
      <c r="AD1988" s="45"/>
      <c r="AE1988" s="45"/>
      <c r="AF1988" s="45"/>
      <c r="AG1988" s="45"/>
      <c r="AH1988" s="45"/>
      <c r="AI1988" s="45"/>
      <c r="AJ1988" s="45"/>
      <c r="AK1988" s="45"/>
      <c r="AL1988" s="45"/>
      <c r="AM1988" s="45"/>
      <c r="AN1988" s="45"/>
      <c r="AO1988" s="45"/>
      <c r="AP1988" s="45"/>
      <c r="AQ1988" s="45"/>
      <c r="AR1988" s="45"/>
      <c r="AS1988" s="45"/>
    </row>
    <row r="1989" spans="10:45" x14ac:dyDescent="0.25">
      <c r="J1989" s="45"/>
      <c r="K1989" s="45"/>
      <c r="L1989" s="45"/>
      <c r="M1989" s="45"/>
      <c r="N1989" s="45"/>
      <c r="O1989" s="45"/>
      <c r="P1989" s="45"/>
      <c r="Q1989" s="45"/>
      <c r="R1989" s="45"/>
      <c r="S1989" s="45"/>
      <c r="T1989" s="45"/>
      <c r="U1989" s="45"/>
      <c r="V1989" s="45"/>
      <c r="W1989" s="45"/>
      <c r="X1989" s="45"/>
      <c r="Y1989" s="45"/>
      <c r="Z1989" s="45"/>
      <c r="AA1989" s="45"/>
      <c r="AB1989" s="45"/>
      <c r="AC1989" s="45"/>
      <c r="AD1989" s="45"/>
      <c r="AE1989" s="45"/>
      <c r="AF1989" s="45"/>
      <c r="AG1989" s="45"/>
      <c r="AH1989" s="45"/>
      <c r="AI1989" s="45"/>
      <c r="AJ1989" s="45"/>
      <c r="AK1989" s="45"/>
      <c r="AL1989" s="45"/>
      <c r="AM1989" s="45"/>
      <c r="AN1989" s="45"/>
      <c r="AO1989" s="45"/>
      <c r="AP1989" s="45"/>
      <c r="AQ1989" s="45"/>
      <c r="AR1989" s="45"/>
      <c r="AS1989" s="45"/>
    </row>
    <row r="1990" spans="10:45" x14ac:dyDescent="0.25">
      <c r="J1990" s="45"/>
      <c r="K1990" s="45"/>
      <c r="L1990" s="45"/>
      <c r="M1990" s="45"/>
      <c r="N1990" s="45"/>
      <c r="O1990" s="45"/>
      <c r="P1990" s="45"/>
      <c r="Q1990" s="45"/>
      <c r="R1990" s="45"/>
      <c r="S1990" s="45"/>
      <c r="T1990" s="45"/>
      <c r="U1990" s="45"/>
      <c r="V1990" s="45"/>
      <c r="W1990" s="45"/>
      <c r="X1990" s="45"/>
      <c r="Y1990" s="45"/>
      <c r="Z1990" s="45"/>
      <c r="AA1990" s="45"/>
      <c r="AB1990" s="45"/>
      <c r="AC1990" s="45"/>
      <c r="AD1990" s="45"/>
      <c r="AE1990" s="45"/>
      <c r="AF1990" s="45"/>
      <c r="AG1990" s="45"/>
      <c r="AH1990" s="45"/>
      <c r="AI1990" s="45"/>
      <c r="AJ1990" s="45"/>
      <c r="AK1990" s="45"/>
      <c r="AL1990" s="45"/>
      <c r="AM1990" s="45"/>
      <c r="AN1990" s="45"/>
      <c r="AO1990" s="45"/>
      <c r="AP1990" s="45"/>
      <c r="AQ1990" s="45"/>
      <c r="AR1990" s="45"/>
      <c r="AS1990" s="45"/>
    </row>
    <row r="1991" spans="10:45" x14ac:dyDescent="0.25">
      <c r="J1991" s="45"/>
      <c r="K1991" s="45"/>
      <c r="L1991" s="45"/>
      <c r="M1991" s="45"/>
      <c r="N1991" s="45"/>
      <c r="O1991" s="45"/>
      <c r="P1991" s="45"/>
      <c r="Q1991" s="45"/>
      <c r="R1991" s="45"/>
      <c r="S1991" s="45"/>
      <c r="T1991" s="45"/>
      <c r="U1991" s="45"/>
      <c r="V1991" s="45"/>
      <c r="W1991" s="45"/>
      <c r="X1991" s="45"/>
      <c r="Y1991" s="45"/>
      <c r="Z1991" s="45"/>
      <c r="AA1991" s="45"/>
      <c r="AB1991" s="45"/>
      <c r="AC1991" s="45"/>
      <c r="AD1991" s="45"/>
      <c r="AE1991" s="45"/>
      <c r="AF1991" s="45"/>
      <c r="AG1991" s="45"/>
      <c r="AH1991" s="45"/>
      <c r="AI1991" s="45"/>
      <c r="AJ1991" s="45"/>
      <c r="AK1991" s="45"/>
      <c r="AL1991" s="45"/>
      <c r="AM1991" s="45"/>
      <c r="AN1991" s="45"/>
      <c r="AO1991" s="45"/>
      <c r="AP1991" s="45"/>
      <c r="AQ1991" s="45"/>
      <c r="AR1991" s="45"/>
      <c r="AS1991" s="45"/>
    </row>
    <row r="1992" spans="10:45" x14ac:dyDescent="0.25">
      <c r="J1992" s="45"/>
      <c r="K1992" s="45"/>
      <c r="L1992" s="45"/>
      <c r="M1992" s="45"/>
      <c r="N1992" s="45"/>
      <c r="O1992" s="45"/>
      <c r="P1992" s="45"/>
      <c r="Q1992" s="45"/>
      <c r="R1992" s="45"/>
      <c r="S1992" s="45"/>
      <c r="T1992" s="45"/>
      <c r="U1992" s="45"/>
      <c r="V1992" s="45"/>
      <c r="W1992" s="45"/>
      <c r="X1992" s="45"/>
      <c r="Y1992" s="45"/>
      <c r="Z1992" s="45"/>
      <c r="AA1992" s="45"/>
      <c r="AB1992" s="45"/>
      <c r="AC1992" s="45"/>
      <c r="AD1992" s="45"/>
      <c r="AE1992" s="45"/>
      <c r="AF1992" s="45"/>
      <c r="AG1992" s="45"/>
      <c r="AH1992" s="45"/>
      <c r="AI1992" s="45"/>
      <c r="AJ1992" s="45"/>
      <c r="AK1992" s="45"/>
      <c r="AL1992" s="45"/>
      <c r="AM1992" s="45"/>
      <c r="AN1992" s="45"/>
      <c r="AO1992" s="45"/>
      <c r="AP1992" s="45"/>
      <c r="AQ1992" s="45"/>
      <c r="AR1992" s="45"/>
      <c r="AS1992" s="45"/>
    </row>
    <row r="1993" spans="10:45" x14ac:dyDescent="0.25">
      <c r="J1993" s="45"/>
      <c r="K1993" s="45"/>
      <c r="L1993" s="45"/>
      <c r="M1993" s="45"/>
      <c r="N1993" s="45"/>
      <c r="O1993" s="45"/>
      <c r="P1993" s="45"/>
      <c r="Q1993" s="45"/>
      <c r="R1993" s="45"/>
      <c r="S1993" s="45"/>
      <c r="T1993" s="45"/>
      <c r="U1993" s="45"/>
      <c r="V1993" s="45"/>
      <c r="W1993" s="45"/>
      <c r="X1993" s="45"/>
      <c r="Y1993" s="45"/>
      <c r="Z1993" s="45"/>
      <c r="AA1993" s="45"/>
      <c r="AB1993" s="45"/>
      <c r="AC1993" s="45"/>
      <c r="AD1993" s="45"/>
      <c r="AE1993" s="45"/>
      <c r="AF1993" s="45"/>
      <c r="AG1993" s="45"/>
      <c r="AH1993" s="45"/>
      <c r="AI1993" s="45"/>
      <c r="AJ1993" s="45"/>
      <c r="AK1993" s="45"/>
      <c r="AL1993" s="45"/>
      <c r="AM1993" s="45"/>
      <c r="AN1993" s="45"/>
      <c r="AO1993" s="45"/>
      <c r="AP1993" s="45"/>
      <c r="AQ1993" s="45"/>
      <c r="AR1993" s="45"/>
      <c r="AS1993" s="45"/>
    </row>
    <row r="1994" spans="10:45" x14ac:dyDescent="0.25">
      <c r="J1994" s="45"/>
      <c r="K1994" s="45"/>
      <c r="L1994" s="45"/>
      <c r="M1994" s="45"/>
      <c r="N1994" s="45"/>
      <c r="O1994" s="45"/>
      <c r="P1994" s="45"/>
      <c r="Q1994" s="45"/>
      <c r="R1994" s="45"/>
      <c r="S1994" s="45"/>
      <c r="T1994" s="45"/>
      <c r="U1994" s="45"/>
      <c r="V1994" s="45"/>
      <c r="W1994" s="45"/>
      <c r="X1994" s="45"/>
      <c r="Y1994" s="45"/>
      <c r="Z1994" s="45"/>
      <c r="AA1994" s="45"/>
      <c r="AB1994" s="45"/>
      <c r="AC1994" s="45"/>
      <c r="AD1994" s="45"/>
      <c r="AE1994" s="45"/>
      <c r="AF1994" s="45"/>
      <c r="AG1994" s="45"/>
      <c r="AH1994" s="45"/>
      <c r="AI1994" s="45"/>
      <c r="AJ1994" s="45"/>
      <c r="AK1994" s="45"/>
      <c r="AL1994" s="45"/>
      <c r="AM1994" s="45"/>
      <c r="AN1994" s="45"/>
      <c r="AO1994" s="45"/>
      <c r="AP1994" s="45"/>
      <c r="AQ1994" s="45"/>
      <c r="AR1994" s="45"/>
      <c r="AS1994" s="45"/>
    </row>
    <row r="1995" spans="10:45" x14ac:dyDescent="0.25">
      <c r="J1995" s="45"/>
      <c r="K1995" s="45"/>
      <c r="L1995" s="45"/>
      <c r="M1995" s="45"/>
      <c r="N1995" s="45"/>
      <c r="O1995" s="45"/>
      <c r="P1995" s="45"/>
      <c r="Q1995" s="45"/>
      <c r="R1995" s="45"/>
      <c r="S1995" s="45"/>
      <c r="T1995" s="45"/>
      <c r="U1995" s="45"/>
      <c r="V1995" s="45"/>
      <c r="W1995" s="45"/>
      <c r="X1995" s="45"/>
      <c r="Y1995" s="45"/>
      <c r="Z1995" s="45"/>
      <c r="AA1995" s="45"/>
      <c r="AB1995" s="45"/>
      <c r="AC1995" s="45"/>
      <c r="AD1995" s="45"/>
      <c r="AE1995" s="45"/>
      <c r="AF1995" s="45"/>
      <c r="AG1995" s="45"/>
      <c r="AH1995" s="45"/>
      <c r="AI1995" s="45"/>
      <c r="AJ1995" s="45"/>
      <c r="AK1995" s="45"/>
      <c r="AL1995" s="45"/>
      <c r="AM1995" s="45"/>
      <c r="AN1995" s="45"/>
      <c r="AO1995" s="45"/>
      <c r="AP1995" s="45"/>
      <c r="AQ1995" s="45"/>
      <c r="AR1995" s="45"/>
      <c r="AS1995" s="45"/>
    </row>
    <row r="1996" spans="10:45" x14ac:dyDescent="0.25">
      <c r="J1996" s="45"/>
      <c r="K1996" s="45"/>
      <c r="L1996" s="45"/>
      <c r="M1996" s="45"/>
      <c r="N1996" s="45"/>
      <c r="O1996" s="45"/>
      <c r="P1996" s="45"/>
      <c r="Q1996" s="45"/>
      <c r="R1996" s="45"/>
      <c r="S1996" s="45"/>
      <c r="T1996" s="45"/>
      <c r="U1996" s="45"/>
      <c r="V1996" s="45"/>
      <c r="W1996" s="45"/>
      <c r="X1996" s="45"/>
      <c r="Y1996" s="45"/>
      <c r="Z1996" s="45"/>
      <c r="AA1996" s="45"/>
      <c r="AB1996" s="45"/>
      <c r="AC1996" s="45"/>
      <c r="AD1996" s="45"/>
      <c r="AE1996" s="45"/>
      <c r="AF1996" s="45"/>
      <c r="AG1996" s="45"/>
      <c r="AH1996" s="45"/>
      <c r="AI1996" s="45"/>
      <c r="AJ1996" s="45"/>
      <c r="AK1996" s="45"/>
      <c r="AL1996" s="45"/>
      <c r="AM1996" s="45"/>
      <c r="AN1996" s="45"/>
      <c r="AO1996" s="45"/>
      <c r="AP1996" s="45"/>
      <c r="AQ1996" s="45"/>
      <c r="AR1996" s="45"/>
      <c r="AS1996" s="45"/>
    </row>
    <row r="1997" spans="10:45" x14ac:dyDescent="0.25">
      <c r="J1997" s="45"/>
      <c r="K1997" s="45"/>
      <c r="L1997" s="45"/>
      <c r="M1997" s="45"/>
      <c r="N1997" s="45"/>
      <c r="O1997" s="45"/>
      <c r="P1997" s="45"/>
      <c r="Q1997" s="45"/>
      <c r="R1997" s="45"/>
      <c r="S1997" s="45"/>
      <c r="T1997" s="45"/>
      <c r="U1997" s="45"/>
      <c r="V1997" s="45"/>
      <c r="W1997" s="45"/>
      <c r="X1997" s="45"/>
      <c r="Y1997" s="45"/>
      <c r="Z1997" s="45"/>
      <c r="AA1997" s="45"/>
      <c r="AB1997" s="45"/>
      <c r="AC1997" s="45"/>
      <c r="AD1997" s="45"/>
      <c r="AE1997" s="45"/>
      <c r="AF1997" s="45"/>
      <c r="AG1997" s="45"/>
      <c r="AH1997" s="45"/>
      <c r="AI1997" s="45"/>
      <c r="AJ1997" s="45"/>
      <c r="AK1997" s="45"/>
      <c r="AL1997" s="45"/>
      <c r="AM1997" s="45"/>
      <c r="AN1997" s="45"/>
      <c r="AO1997" s="45"/>
      <c r="AP1997" s="45"/>
      <c r="AQ1997" s="45"/>
      <c r="AR1997" s="45"/>
      <c r="AS1997" s="45"/>
    </row>
    <row r="1998" spans="10:45" x14ac:dyDescent="0.25">
      <c r="J1998" s="45"/>
      <c r="K1998" s="45"/>
      <c r="L1998" s="45"/>
      <c r="M1998" s="45"/>
      <c r="N1998" s="45"/>
      <c r="O1998" s="45"/>
      <c r="P1998" s="45"/>
      <c r="Q1998" s="45"/>
      <c r="R1998" s="45"/>
      <c r="S1998" s="45"/>
      <c r="T1998" s="45"/>
      <c r="U1998" s="45"/>
      <c r="V1998" s="45"/>
      <c r="W1998" s="45"/>
      <c r="X1998" s="45"/>
      <c r="Y1998" s="45"/>
      <c r="Z1998" s="45"/>
      <c r="AA1998" s="45"/>
      <c r="AB1998" s="45"/>
      <c r="AC1998" s="45"/>
      <c r="AD1998" s="45"/>
      <c r="AE1998" s="45"/>
      <c r="AF1998" s="45"/>
      <c r="AG1998" s="45"/>
      <c r="AH1998" s="45"/>
      <c r="AI1998" s="45"/>
      <c r="AJ1998" s="45"/>
      <c r="AK1998" s="45"/>
      <c r="AL1998" s="45"/>
      <c r="AM1998" s="45"/>
      <c r="AN1998" s="45"/>
      <c r="AO1998" s="45"/>
      <c r="AP1998" s="45"/>
      <c r="AQ1998" s="45"/>
      <c r="AR1998" s="45"/>
      <c r="AS1998" s="45"/>
    </row>
    <row r="1999" spans="10:45" x14ac:dyDescent="0.25">
      <c r="J1999" s="45"/>
      <c r="K1999" s="45"/>
      <c r="L1999" s="45"/>
      <c r="M1999" s="45"/>
      <c r="N1999" s="45"/>
      <c r="O1999" s="45"/>
      <c r="P1999" s="45"/>
      <c r="Q1999" s="45"/>
      <c r="R1999" s="45"/>
      <c r="S1999" s="45"/>
      <c r="T1999" s="45"/>
      <c r="U1999" s="45"/>
      <c r="V1999" s="45"/>
      <c r="W1999" s="45"/>
      <c r="X1999" s="45"/>
      <c r="Y1999" s="45"/>
      <c r="Z1999" s="45"/>
      <c r="AA1999" s="45"/>
      <c r="AB1999" s="45"/>
      <c r="AC1999" s="45"/>
      <c r="AD1999" s="45"/>
      <c r="AE1999" s="45"/>
      <c r="AF1999" s="45"/>
      <c r="AG1999" s="45"/>
      <c r="AH1999" s="45"/>
      <c r="AI1999" s="45"/>
      <c r="AJ1999" s="45"/>
      <c r="AK1999" s="45"/>
      <c r="AL1999" s="45"/>
      <c r="AM1999" s="45"/>
      <c r="AN1999" s="45"/>
      <c r="AO1999" s="45"/>
      <c r="AP1999" s="45"/>
      <c r="AQ1999" s="45"/>
      <c r="AR1999" s="45"/>
      <c r="AS1999" s="45"/>
    </row>
    <row r="2000" spans="10:45" x14ac:dyDescent="0.25">
      <c r="J2000" s="45"/>
      <c r="K2000" s="45"/>
      <c r="L2000" s="45"/>
      <c r="M2000" s="45"/>
      <c r="N2000" s="45"/>
      <c r="O2000" s="45"/>
      <c r="P2000" s="45"/>
      <c r="Q2000" s="45"/>
      <c r="R2000" s="45"/>
      <c r="S2000" s="45"/>
      <c r="T2000" s="45"/>
      <c r="U2000" s="45"/>
      <c r="V2000" s="45"/>
      <c r="W2000" s="45"/>
      <c r="X2000" s="45"/>
      <c r="Y2000" s="45"/>
      <c r="Z2000" s="45"/>
      <c r="AA2000" s="45"/>
      <c r="AB2000" s="45"/>
      <c r="AC2000" s="45"/>
      <c r="AD2000" s="45"/>
      <c r="AE2000" s="45"/>
      <c r="AF2000" s="45"/>
      <c r="AG2000" s="45"/>
      <c r="AH2000" s="45"/>
      <c r="AI2000" s="45"/>
      <c r="AJ2000" s="45"/>
      <c r="AK2000" s="45"/>
      <c r="AL2000" s="45"/>
      <c r="AM2000" s="45"/>
      <c r="AN2000" s="45"/>
      <c r="AO2000" s="45"/>
      <c r="AP2000" s="45"/>
      <c r="AQ2000" s="45"/>
      <c r="AR2000" s="45"/>
      <c r="AS2000" s="45"/>
    </row>
    <row r="2001" spans="10:45" x14ac:dyDescent="0.25">
      <c r="J2001" s="45"/>
      <c r="K2001" s="45"/>
      <c r="L2001" s="45"/>
      <c r="M2001" s="45"/>
      <c r="N2001" s="45"/>
      <c r="O2001" s="45"/>
      <c r="P2001" s="45"/>
      <c r="Q2001" s="45"/>
      <c r="R2001" s="45"/>
      <c r="S2001" s="45"/>
      <c r="T2001" s="45"/>
      <c r="U2001" s="45"/>
      <c r="V2001" s="45"/>
      <c r="W2001" s="45"/>
      <c r="X2001" s="45"/>
      <c r="Y2001" s="45"/>
      <c r="Z2001" s="45"/>
      <c r="AA2001" s="45"/>
      <c r="AB2001" s="45"/>
      <c r="AC2001" s="45"/>
      <c r="AD2001" s="45"/>
      <c r="AE2001" s="45"/>
      <c r="AF2001" s="45"/>
      <c r="AG2001" s="45"/>
      <c r="AH2001" s="45"/>
      <c r="AI2001" s="45"/>
      <c r="AJ2001" s="45"/>
      <c r="AK2001" s="45"/>
      <c r="AL2001" s="45"/>
      <c r="AM2001" s="45"/>
      <c r="AN2001" s="45"/>
      <c r="AO2001" s="45"/>
      <c r="AP2001" s="45"/>
      <c r="AQ2001" s="45"/>
      <c r="AR2001" s="45"/>
      <c r="AS2001" s="45"/>
    </row>
    <row r="2002" spans="10:45" x14ac:dyDescent="0.25">
      <c r="J2002" s="45"/>
      <c r="K2002" s="45"/>
      <c r="L2002" s="45"/>
      <c r="M2002" s="45"/>
      <c r="N2002" s="45"/>
      <c r="O2002" s="45"/>
      <c r="P2002" s="45"/>
      <c r="Q2002" s="45"/>
      <c r="R2002" s="45"/>
      <c r="S2002" s="45"/>
      <c r="T2002" s="45"/>
      <c r="U2002" s="45"/>
      <c r="V2002" s="45"/>
      <c r="W2002" s="45"/>
      <c r="X2002" s="45"/>
      <c r="Y2002" s="45"/>
      <c r="Z2002" s="45"/>
      <c r="AA2002" s="45"/>
      <c r="AB2002" s="45"/>
      <c r="AC2002" s="45"/>
      <c r="AD2002" s="45"/>
      <c r="AE2002" s="45"/>
      <c r="AF2002" s="45"/>
      <c r="AG2002" s="45"/>
      <c r="AH2002" s="45"/>
      <c r="AI2002" s="45"/>
      <c r="AJ2002" s="45"/>
      <c r="AK2002" s="45"/>
      <c r="AL2002" s="45"/>
      <c r="AM2002" s="45"/>
      <c r="AN2002" s="45"/>
      <c r="AO2002" s="45"/>
      <c r="AP2002" s="45"/>
      <c r="AQ2002" s="45"/>
      <c r="AR2002" s="45"/>
      <c r="AS2002" s="45"/>
    </row>
    <row r="2003" spans="10:45" x14ac:dyDescent="0.25">
      <c r="J2003" s="45"/>
      <c r="K2003" s="45"/>
      <c r="L2003" s="45"/>
      <c r="M2003" s="45"/>
      <c r="N2003" s="45"/>
      <c r="O2003" s="45"/>
      <c r="P2003" s="45"/>
      <c r="Q2003" s="45"/>
      <c r="R2003" s="45"/>
      <c r="S2003" s="45"/>
      <c r="T2003" s="45"/>
      <c r="U2003" s="45"/>
      <c r="V2003" s="45"/>
      <c r="W2003" s="45"/>
      <c r="X2003" s="45"/>
      <c r="Y2003" s="45"/>
      <c r="Z2003" s="45"/>
      <c r="AA2003" s="45"/>
      <c r="AB2003" s="45"/>
      <c r="AC2003" s="45"/>
      <c r="AD2003" s="45"/>
      <c r="AE2003" s="45"/>
      <c r="AF2003" s="45"/>
      <c r="AG2003" s="45"/>
      <c r="AH2003" s="45"/>
      <c r="AI2003" s="45"/>
      <c r="AJ2003" s="45"/>
      <c r="AK2003" s="45"/>
      <c r="AL2003" s="45"/>
      <c r="AM2003" s="45"/>
      <c r="AN2003" s="45"/>
      <c r="AO2003" s="45"/>
      <c r="AP2003" s="45"/>
      <c r="AQ2003" s="45"/>
      <c r="AR2003" s="45"/>
      <c r="AS2003" s="45"/>
    </row>
    <row r="2004" spans="10:45" x14ac:dyDescent="0.25">
      <c r="J2004" s="45"/>
      <c r="K2004" s="45"/>
      <c r="L2004" s="45"/>
      <c r="M2004" s="45"/>
      <c r="N2004" s="45"/>
      <c r="O2004" s="45"/>
      <c r="P2004" s="45"/>
      <c r="Q2004" s="45"/>
      <c r="R2004" s="45"/>
      <c r="S2004" s="45"/>
      <c r="T2004" s="45"/>
      <c r="U2004" s="45"/>
      <c r="V2004" s="45"/>
      <c r="W2004" s="45"/>
      <c r="X2004" s="45"/>
      <c r="Y2004" s="45"/>
      <c r="Z2004" s="45"/>
      <c r="AA2004" s="45"/>
      <c r="AB2004" s="45"/>
      <c r="AC2004" s="45"/>
      <c r="AD2004" s="45"/>
      <c r="AE2004" s="45"/>
      <c r="AF2004" s="45"/>
      <c r="AG2004" s="45"/>
      <c r="AH2004" s="45"/>
      <c r="AI2004" s="45"/>
      <c r="AJ2004" s="45"/>
      <c r="AK2004" s="45"/>
      <c r="AL2004" s="45"/>
      <c r="AM2004" s="45"/>
      <c r="AN2004" s="45"/>
      <c r="AO2004" s="45"/>
      <c r="AP2004" s="45"/>
      <c r="AQ2004" s="45"/>
      <c r="AR2004" s="45"/>
      <c r="AS2004" s="45"/>
    </row>
    <row r="2005" spans="10:45" x14ac:dyDescent="0.25">
      <c r="J2005" s="45"/>
      <c r="K2005" s="45"/>
      <c r="L2005" s="45"/>
      <c r="M2005" s="45"/>
      <c r="N2005" s="45"/>
      <c r="O2005" s="45"/>
      <c r="P2005" s="45"/>
      <c r="Q2005" s="45"/>
      <c r="R2005" s="45"/>
      <c r="S2005" s="45"/>
      <c r="T2005" s="45"/>
      <c r="U2005" s="45"/>
      <c r="V2005" s="45"/>
      <c r="W2005" s="45"/>
      <c r="X2005" s="45"/>
      <c r="Y2005" s="45"/>
      <c r="Z2005" s="45"/>
      <c r="AA2005" s="45"/>
      <c r="AB2005" s="45"/>
      <c r="AC2005" s="45"/>
      <c r="AD2005" s="45"/>
      <c r="AE2005" s="45"/>
      <c r="AF2005" s="45"/>
      <c r="AG2005" s="45"/>
      <c r="AH2005" s="45"/>
      <c r="AI2005" s="45"/>
      <c r="AJ2005" s="45"/>
      <c r="AK2005" s="45"/>
      <c r="AL2005" s="45"/>
      <c r="AM2005" s="45"/>
      <c r="AN2005" s="45"/>
      <c r="AO2005" s="45"/>
      <c r="AP2005" s="45"/>
      <c r="AQ2005" s="45"/>
      <c r="AR2005" s="45"/>
      <c r="AS2005" s="45"/>
    </row>
    <row r="2006" spans="10:45" x14ac:dyDescent="0.25">
      <c r="J2006" s="45"/>
      <c r="K2006" s="45"/>
      <c r="L2006" s="45"/>
      <c r="M2006" s="45"/>
      <c r="N2006" s="45"/>
      <c r="O2006" s="45"/>
      <c r="P2006" s="45"/>
      <c r="Q2006" s="45"/>
      <c r="R2006" s="45"/>
      <c r="S2006" s="45"/>
      <c r="T2006" s="45"/>
      <c r="U2006" s="45"/>
      <c r="V2006" s="45"/>
      <c r="W2006" s="45"/>
      <c r="X2006" s="45"/>
      <c r="Y2006" s="45"/>
      <c r="Z2006" s="45"/>
      <c r="AA2006" s="45"/>
      <c r="AB2006" s="45"/>
      <c r="AC2006" s="45"/>
      <c r="AD2006" s="45"/>
      <c r="AE2006" s="45"/>
      <c r="AF2006" s="45"/>
      <c r="AG2006" s="45"/>
      <c r="AH2006" s="45"/>
      <c r="AI2006" s="45"/>
      <c r="AJ2006" s="45"/>
      <c r="AK2006" s="45"/>
      <c r="AL2006" s="45"/>
      <c r="AM2006" s="45"/>
      <c r="AN2006" s="45"/>
      <c r="AO2006" s="45"/>
      <c r="AP2006" s="45"/>
      <c r="AQ2006" s="45"/>
      <c r="AR2006" s="45"/>
      <c r="AS2006" s="45"/>
    </row>
    <row r="2007" spans="10:45" x14ac:dyDescent="0.25">
      <c r="J2007" s="45"/>
      <c r="K2007" s="45"/>
      <c r="L2007" s="45"/>
      <c r="M2007" s="45"/>
      <c r="N2007" s="45"/>
      <c r="O2007" s="45"/>
      <c r="P2007" s="45"/>
      <c r="Q2007" s="45"/>
      <c r="R2007" s="45"/>
      <c r="S2007" s="45"/>
      <c r="T2007" s="45"/>
      <c r="U2007" s="45"/>
      <c r="V2007" s="45"/>
      <c r="W2007" s="45"/>
      <c r="X2007" s="45"/>
      <c r="Y2007" s="45"/>
      <c r="Z2007" s="45"/>
      <c r="AA2007" s="45"/>
      <c r="AB2007" s="45"/>
      <c r="AC2007" s="45"/>
      <c r="AD2007" s="45"/>
      <c r="AE2007" s="45"/>
      <c r="AF2007" s="45"/>
      <c r="AG2007" s="45"/>
      <c r="AH2007" s="45"/>
      <c r="AI2007" s="45"/>
      <c r="AJ2007" s="45"/>
      <c r="AK2007" s="45"/>
      <c r="AL2007" s="45"/>
      <c r="AM2007" s="45"/>
      <c r="AN2007" s="45"/>
      <c r="AO2007" s="45"/>
      <c r="AP2007" s="45"/>
      <c r="AQ2007" s="45"/>
      <c r="AR2007" s="45"/>
      <c r="AS2007" s="45"/>
    </row>
    <row r="2008" spans="10:45" x14ac:dyDescent="0.25">
      <c r="J2008" s="45"/>
      <c r="K2008" s="45"/>
      <c r="L2008" s="45"/>
      <c r="M2008" s="45"/>
      <c r="N2008" s="45"/>
      <c r="O2008" s="45"/>
      <c r="P2008" s="45"/>
      <c r="Q2008" s="45"/>
      <c r="R2008" s="45"/>
      <c r="S2008" s="45"/>
      <c r="T2008" s="45"/>
      <c r="U2008" s="45"/>
      <c r="V2008" s="45"/>
      <c r="W2008" s="45"/>
      <c r="X2008" s="45"/>
      <c r="Y2008" s="45"/>
      <c r="Z2008" s="45"/>
      <c r="AA2008" s="45"/>
      <c r="AB2008" s="45"/>
      <c r="AC2008" s="45"/>
      <c r="AD2008" s="45"/>
      <c r="AE2008" s="45"/>
      <c r="AF2008" s="45"/>
      <c r="AG2008" s="45"/>
      <c r="AH2008" s="45"/>
      <c r="AI2008" s="45"/>
      <c r="AJ2008" s="45"/>
      <c r="AK2008" s="45"/>
      <c r="AL2008" s="45"/>
      <c r="AM2008" s="45"/>
      <c r="AN2008" s="45"/>
      <c r="AO2008" s="45"/>
      <c r="AP2008" s="45"/>
      <c r="AQ2008" s="45"/>
      <c r="AR2008" s="45"/>
      <c r="AS2008" s="45"/>
    </row>
    <row r="2009" spans="10:45" x14ac:dyDescent="0.25">
      <c r="J2009" s="45"/>
      <c r="K2009" s="45"/>
      <c r="L2009" s="45"/>
      <c r="M2009" s="45"/>
      <c r="N2009" s="45"/>
      <c r="O2009" s="45"/>
      <c r="P2009" s="45"/>
      <c r="Q2009" s="45"/>
      <c r="R2009" s="45"/>
      <c r="S2009" s="45"/>
      <c r="T2009" s="45"/>
      <c r="U2009" s="45"/>
      <c r="V2009" s="45"/>
      <c r="W2009" s="45"/>
      <c r="X2009" s="45"/>
      <c r="Y2009" s="45"/>
      <c r="Z2009" s="45"/>
      <c r="AA2009" s="45"/>
      <c r="AB2009" s="45"/>
      <c r="AC2009" s="45"/>
      <c r="AD2009" s="45"/>
      <c r="AE2009" s="45"/>
      <c r="AF2009" s="45"/>
      <c r="AG2009" s="45"/>
      <c r="AH2009" s="45"/>
      <c r="AI2009" s="45"/>
      <c r="AJ2009" s="45"/>
      <c r="AK2009" s="45"/>
      <c r="AL2009" s="45"/>
      <c r="AM2009" s="45"/>
      <c r="AN2009" s="45"/>
      <c r="AO2009" s="45"/>
      <c r="AP2009" s="45"/>
      <c r="AQ2009" s="45"/>
      <c r="AR2009" s="45"/>
      <c r="AS2009" s="45"/>
    </row>
    <row r="2010" spans="10:45" x14ac:dyDescent="0.25">
      <c r="J2010" s="45"/>
      <c r="K2010" s="45"/>
      <c r="L2010" s="45"/>
      <c r="M2010" s="45"/>
      <c r="N2010" s="45"/>
      <c r="O2010" s="45"/>
      <c r="P2010" s="45"/>
      <c r="Q2010" s="45"/>
      <c r="R2010" s="45"/>
      <c r="S2010" s="45"/>
      <c r="T2010" s="45"/>
      <c r="U2010" s="45"/>
      <c r="V2010" s="45"/>
      <c r="W2010" s="45"/>
      <c r="X2010" s="45"/>
      <c r="Y2010" s="45"/>
      <c r="Z2010" s="45"/>
      <c r="AA2010" s="45"/>
      <c r="AB2010" s="45"/>
      <c r="AC2010" s="45"/>
      <c r="AD2010" s="45"/>
      <c r="AE2010" s="45"/>
      <c r="AF2010" s="45"/>
      <c r="AG2010" s="45"/>
      <c r="AH2010" s="45"/>
      <c r="AI2010" s="45"/>
      <c r="AJ2010" s="45"/>
      <c r="AK2010" s="45"/>
      <c r="AL2010" s="45"/>
      <c r="AM2010" s="45"/>
      <c r="AN2010" s="45"/>
      <c r="AO2010" s="45"/>
      <c r="AP2010" s="45"/>
      <c r="AQ2010" s="45"/>
      <c r="AR2010" s="45"/>
      <c r="AS2010" s="45"/>
    </row>
    <row r="2011" spans="10:45" x14ac:dyDescent="0.25">
      <c r="J2011" s="45"/>
      <c r="K2011" s="45"/>
      <c r="L2011" s="45"/>
      <c r="M2011" s="45"/>
      <c r="N2011" s="45"/>
      <c r="O2011" s="45"/>
      <c r="P2011" s="45"/>
      <c r="Q2011" s="45"/>
      <c r="R2011" s="45"/>
      <c r="S2011" s="45"/>
      <c r="T2011" s="45"/>
      <c r="U2011" s="45"/>
      <c r="V2011" s="45"/>
      <c r="W2011" s="45"/>
      <c r="X2011" s="45"/>
      <c r="Y2011" s="45"/>
      <c r="Z2011" s="45"/>
      <c r="AA2011" s="45"/>
      <c r="AB2011" s="45"/>
      <c r="AC2011" s="45"/>
      <c r="AD2011" s="45"/>
      <c r="AE2011" s="45"/>
      <c r="AF2011" s="45"/>
      <c r="AG2011" s="45"/>
      <c r="AH2011" s="45"/>
      <c r="AI2011" s="45"/>
      <c r="AJ2011" s="45"/>
      <c r="AK2011" s="45"/>
      <c r="AL2011" s="45"/>
      <c r="AM2011" s="45"/>
      <c r="AN2011" s="45"/>
      <c r="AO2011" s="45"/>
      <c r="AP2011" s="45"/>
      <c r="AQ2011" s="45"/>
      <c r="AR2011" s="45"/>
      <c r="AS2011" s="45"/>
    </row>
    <row r="2012" spans="10:45" x14ac:dyDescent="0.25">
      <c r="J2012" s="45"/>
      <c r="K2012" s="45"/>
      <c r="L2012" s="45"/>
      <c r="M2012" s="45"/>
      <c r="N2012" s="45"/>
      <c r="O2012" s="45"/>
      <c r="P2012" s="45"/>
      <c r="Q2012" s="45"/>
      <c r="R2012" s="45"/>
      <c r="S2012" s="45"/>
      <c r="T2012" s="45"/>
      <c r="U2012" s="45"/>
      <c r="V2012" s="45"/>
      <c r="W2012" s="45"/>
      <c r="X2012" s="45"/>
      <c r="Y2012" s="45"/>
      <c r="Z2012" s="45"/>
      <c r="AA2012" s="45"/>
      <c r="AB2012" s="45"/>
      <c r="AC2012" s="45"/>
      <c r="AD2012" s="45"/>
      <c r="AE2012" s="45"/>
      <c r="AF2012" s="45"/>
      <c r="AG2012" s="45"/>
      <c r="AH2012" s="45"/>
      <c r="AI2012" s="45"/>
      <c r="AJ2012" s="45"/>
      <c r="AK2012" s="45"/>
      <c r="AL2012" s="45"/>
      <c r="AM2012" s="45"/>
      <c r="AN2012" s="45"/>
      <c r="AO2012" s="45"/>
      <c r="AP2012" s="45"/>
      <c r="AQ2012" s="45"/>
      <c r="AR2012" s="45"/>
      <c r="AS2012" s="45"/>
    </row>
    <row r="2013" spans="10:45" x14ac:dyDescent="0.25">
      <c r="J2013" s="45"/>
      <c r="K2013" s="45"/>
      <c r="L2013" s="45"/>
      <c r="M2013" s="45"/>
      <c r="N2013" s="45"/>
      <c r="O2013" s="45"/>
      <c r="P2013" s="45"/>
      <c r="Q2013" s="45"/>
      <c r="R2013" s="45"/>
      <c r="S2013" s="45"/>
      <c r="T2013" s="45"/>
      <c r="U2013" s="45"/>
      <c r="V2013" s="45"/>
      <c r="W2013" s="45"/>
      <c r="X2013" s="45"/>
      <c r="Y2013" s="45"/>
      <c r="Z2013" s="45"/>
      <c r="AA2013" s="45"/>
      <c r="AB2013" s="45"/>
      <c r="AC2013" s="45"/>
      <c r="AD2013" s="45"/>
      <c r="AE2013" s="45"/>
      <c r="AF2013" s="45"/>
      <c r="AG2013" s="45"/>
      <c r="AH2013" s="45"/>
      <c r="AI2013" s="45"/>
      <c r="AJ2013" s="45"/>
      <c r="AK2013" s="45"/>
      <c r="AL2013" s="45"/>
      <c r="AM2013" s="45"/>
      <c r="AN2013" s="45"/>
      <c r="AO2013" s="45"/>
      <c r="AP2013" s="45"/>
      <c r="AQ2013" s="45"/>
      <c r="AR2013" s="45"/>
      <c r="AS2013" s="45"/>
    </row>
    <row r="2014" spans="10:45" x14ac:dyDescent="0.25">
      <c r="J2014" s="45"/>
      <c r="K2014" s="45"/>
      <c r="L2014" s="45"/>
      <c r="M2014" s="45"/>
      <c r="N2014" s="45"/>
      <c r="O2014" s="45"/>
      <c r="P2014" s="45"/>
      <c r="Q2014" s="45"/>
      <c r="R2014" s="45"/>
      <c r="S2014" s="45"/>
      <c r="T2014" s="45"/>
      <c r="U2014" s="45"/>
      <c r="V2014" s="45"/>
      <c r="W2014" s="45"/>
      <c r="X2014" s="45"/>
      <c r="Y2014" s="45"/>
      <c r="Z2014" s="45"/>
      <c r="AA2014" s="45"/>
      <c r="AB2014" s="45"/>
      <c r="AC2014" s="45"/>
      <c r="AD2014" s="45"/>
      <c r="AE2014" s="45"/>
      <c r="AF2014" s="45"/>
      <c r="AG2014" s="45"/>
      <c r="AH2014" s="45"/>
      <c r="AI2014" s="45"/>
      <c r="AJ2014" s="45"/>
      <c r="AK2014" s="45"/>
      <c r="AL2014" s="45"/>
      <c r="AM2014" s="45"/>
      <c r="AN2014" s="45"/>
      <c r="AO2014" s="45"/>
      <c r="AP2014" s="45"/>
      <c r="AQ2014" s="45"/>
      <c r="AR2014" s="45"/>
      <c r="AS2014" s="45"/>
    </row>
    <row r="2015" spans="10:45" x14ac:dyDescent="0.25">
      <c r="J2015" s="45"/>
      <c r="K2015" s="45"/>
      <c r="L2015" s="45"/>
      <c r="M2015" s="45"/>
      <c r="N2015" s="45"/>
      <c r="O2015" s="45"/>
      <c r="P2015" s="45"/>
      <c r="Q2015" s="45"/>
      <c r="R2015" s="45"/>
      <c r="S2015" s="45"/>
      <c r="T2015" s="45"/>
      <c r="U2015" s="45"/>
      <c r="V2015" s="45"/>
      <c r="W2015" s="45"/>
      <c r="X2015" s="45"/>
      <c r="Y2015" s="45"/>
      <c r="Z2015" s="45"/>
      <c r="AA2015" s="45"/>
      <c r="AB2015" s="45"/>
      <c r="AC2015" s="45"/>
      <c r="AD2015" s="45"/>
      <c r="AE2015" s="45"/>
      <c r="AF2015" s="45"/>
      <c r="AG2015" s="45"/>
      <c r="AH2015" s="45"/>
      <c r="AI2015" s="45"/>
      <c r="AJ2015" s="45"/>
      <c r="AK2015" s="45"/>
      <c r="AL2015" s="45"/>
      <c r="AM2015" s="45"/>
      <c r="AN2015" s="45"/>
      <c r="AO2015" s="45"/>
      <c r="AP2015" s="45"/>
      <c r="AQ2015" s="45"/>
      <c r="AR2015" s="45"/>
      <c r="AS2015" s="45"/>
    </row>
    <row r="2016" spans="10:45" x14ac:dyDescent="0.25">
      <c r="J2016" s="45"/>
      <c r="K2016" s="45"/>
      <c r="L2016" s="45"/>
      <c r="M2016" s="45"/>
      <c r="N2016" s="45"/>
      <c r="O2016" s="45"/>
      <c r="P2016" s="45"/>
      <c r="Q2016" s="45"/>
      <c r="R2016" s="45"/>
      <c r="S2016" s="45"/>
      <c r="T2016" s="45"/>
      <c r="U2016" s="45"/>
      <c r="V2016" s="45"/>
      <c r="W2016" s="45"/>
      <c r="X2016" s="45"/>
      <c r="Y2016" s="45"/>
      <c r="Z2016" s="45"/>
      <c r="AA2016" s="45"/>
      <c r="AB2016" s="45"/>
      <c r="AC2016" s="45"/>
      <c r="AD2016" s="45"/>
      <c r="AE2016" s="45"/>
      <c r="AF2016" s="45"/>
      <c r="AG2016" s="45"/>
      <c r="AH2016" s="45"/>
      <c r="AI2016" s="45"/>
      <c r="AJ2016" s="45"/>
      <c r="AK2016" s="45"/>
      <c r="AL2016" s="45"/>
      <c r="AM2016" s="45"/>
      <c r="AN2016" s="45"/>
      <c r="AO2016" s="45"/>
      <c r="AP2016" s="45"/>
      <c r="AQ2016" s="45"/>
      <c r="AR2016" s="45"/>
      <c r="AS2016" s="45"/>
    </row>
    <row r="2017" spans="10:45" x14ac:dyDescent="0.25">
      <c r="J2017" s="45"/>
      <c r="K2017" s="45"/>
      <c r="L2017" s="45"/>
      <c r="M2017" s="45"/>
      <c r="N2017" s="45"/>
      <c r="O2017" s="45"/>
      <c r="P2017" s="45"/>
      <c r="Q2017" s="45"/>
      <c r="R2017" s="45"/>
      <c r="S2017" s="45"/>
      <c r="T2017" s="45"/>
      <c r="U2017" s="45"/>
      <c r="V2017" s="45"/>
      <c r="W2017" s="45"/>
      <c r="X2017" s="45"/>
      <c r="Y2017" s="45"/>
      <c r="Z2017" s="45"/>
      <c r="AA2017" s="45"/>
      <c r="AB2017" s="45"/>
      <c r="AC2017" s="45"/>
      <c r="AD2017" s="45"/>
      <c r="AE2017" s="45"/>
      <c r="AF2017" s="45"/>
      <c r="AG2017" s="45"/>
      <c r="AH2017" s="45"/>
      <c r="AI2017" s="45"/>
      <c r="AJ2017" s="45"/>
      <c r="AK2017" s="45"/>
      <c r="AL2017" s="45"/>
      <c r="AM2017" s="45"/>
      <c r="AN2017" s="45"/>
      <c r="AO2017" s="45"/>
      <c r="AP2017" s="45"/>
      <c r="AQ2017" s="45"/>
      <c r="AR2017" s="45"/>
      <c r="AS2017" s="45"/>
    </row>
    <row r="2018" spans="10:45" x14ac:dyDescent="0.25">
      <c r="J2018" s="45"/>
      <c r="K2018" s="45"/>
      <c r="L2018" s="45"/>
      <c r="M2018" s="45"/>
      <c r="N2018" s="45"/>
      <c r="O2018" s="45"/>
      <c r="P2018" s="45"/>
      <c r="Q2018" s="45"/>
      <c r="R2018" s="45"/>
      <c r="S2018" s="45"/>
      <c r="T2018" s="45"/>
      <c r="U2018" s="45"/>
      <c r="V2018" s="45"/>
      <c r="W2018" s="45"/>
      <c r="X2018" s="45"/>
      <c r="Y2018" s="45"/>
      <c r="Z2018" s="45"/>
      <c r="AA2018" s="45"/>
      <c r="AB2018" s="45"/>
      <c r="AC2018" s="45"/>
      <c r="AD2018" s="45"/>
      <c r="AE2018" s="45"/>
      <c r="AF2018" s="45"/>
      <c r="AG2018" s="45"/>
      <c r="AH2018" s="45"/>
      <c r="AI2018" s="45"/>
      <c r="AJ2018" s="45"/>
      <c r="AK2018" s="45"/>
      <c r="AL2018" s="45"/>
      <c r="AM2018" s="45"/>
      <c r="AN2018" s="45"/>
      <c r="AO2018" s="45"/>
      <c r="AP2018" s="45"/>
      <c r="AQ2018" s="45"/>
      <c r="AR2018" s="45"/>
      <c r="AS2018" s="45"/>
    </row>
    <row r="2019" spans="10:45" x14ac:dyDescent="0.25">
      <c r="J2019" s="45"/>
      <c r="K2019" s="45"/>
      <c r="L2019" s="45"/>
      <c r="M2019" s="45"/>
      <c r="N2019" s="45"/>
      <c r="O2019" s="45"/>
      <c r="P2019" s="45"/>
      <c r="Q2019" s="45"/>
      <c r="R2019" s="45"/>
      <c r="S2019" s="45"/>
      <c r="T2019" s="45"/>
      <c r="U2019" s="45"/>
      <c r="V2019" s="45"/>
      <c r="W2019" s="45"/>
      <c r="X2019" s="45"/>
      <c r="Y2019" s="45"/>
      <c r="Z2019" s="45"/>
      <c r="AA2019" s="45"/>
      <c r="AB2019" s="45"/>
      <c r="AC2019" s="45"/>
      <c r="AD2019" s="45"/>
      <c r="AE2019" s="45"/>
      <c r="AF2019" s="45"/>
      <c r="AG2019" s="45"/>
      <c r="AH2019" s="45"/>
      <c r="AI2019" s="45"/>
      <c r="AJ2019" s="45"/>
      <c r="AK2019" s="45"/>
      <c r="AL2019" s="45"/>
      <c r="AM2019" s="45"/>
      <c r="AN2019" s="45"/>
      <c r="AO2019" s="45"/>
      <c r="AP2019" s="45"/>
      <c r="AQ2019" s="45"/>
      <c r="AR2019" s="45"/>
      <c r="AS2019" s="45"/>
    </row>
    <row r="2020" spans="10:45" x14ac:dyDescent="0.25">
      <c r="J2020" s="45"/>
      <c r="K2020" s="45"/>
      <c r="L2020" s="45"/>
      <c r="M2020" s="45"/>
      <c r="N2020" s="45"/>
      <c r="O2020" s="45"/>
      <c r="P2020" s="45"/>
      <c r="Q2020" s="45"/>
      <c r="R2020" s="45"/>
      <c r="S2020" s="45"/>
      <c r="T2020" s="45"/>
      <c r="U2020" s="45"/>
      <c r="V2020" s="45"/>
      <c r="W2020" s="45"/>
      <c r="X2020" s="45"/>
      <c r="Y2020" s="45"/>
      <c r="Z2020" s="45"/>
      <c r="AA2020" s="45"/>
      <c r="AB2020" s="45"/>
      <c r="AC2020" s="45"/>
      <c r="AD2020" s="45"/>
      <c r="AE2020" s="45"/>
      <c r="AF2020" s="45"/>
      <c r="AG2020" s="45"/>
      <c r="AH2020" s="45"/>
      <c r="AI2020" s="45"/>
      <c r="AJ2020" s="45"/>
      <c r="AK2020" s="45"/>
      <c r="AL2020" s="45"/>
      <c r="AM2020" s="45"/>
      <c r="AN2020" s="45"/>
      <c r="AO2020" s="45"/>
      <c r="AP2020" s="45"/>
      <c r="AQ2020" s="45"/>
      <c r="AR2020" s="45"/>
      <c r="AS2020" s="45"/>
    </row>
    <row r="2021" spans="10:45" x14ac:dyDescent="0.25">
      <c r="J2021" s="45"/>
      <c r="K2021" s="45"/>
      <c r="L2021" s="45"/>
      <c r="M2021" s="45"/>
      <c r="N2021" s="45"/>
      <c r="O2021" s="45"/>
      <c r="P2021" s="45"/>
      <c r="Q2021" s="45"/>
      <c r="R2021" s="45"/>
      <c r="S2021" s="45"/>
      <c r="T2021" s="45"/>
      <c r="U2021" s="45"/>
      <c r="V2021" s="45"/>
      <c r="W2021" s="45"/>
      <c r="X2021" s="45"/>
      <c r="Y2021" s="45"/>
      <c r="Z2021" s="45"/>
      <c r="AA2021" s="45"/>
      <c r="AB2021" s="45"/>
      <c r="AC2021" s="45"/>
      <c r="AD2021" s="45"/>
      <c r="AE2021" s="45"/>
      <c r="AF2021" s="45"/>
      <c r="AG2021" s="45"/>
      <c r="AH2021" s="45"/>
      <c r="AI2021" s="45"/>
      <c r="AJ2021" s="45"/>
      <c r="AK2021" s="45"/>
      <c r="AL2021" s="45"/>
      <c r="AM2021" s="45"/>
      <c r="AN2021" s="45"/>
      <c r="AO2021" s="45"/>
      <c r="AP2021" s="45"/>
      <c r="AQ2021" s="45"/>
      <c r="AR2021" s="45"/>
      <c r="AS2021" s="45"/>
    </row>
    <row r="2022" spans="10:45" x14ac:dyDescent="0.25">
      <c r="J2022" s="45"/>
      <c r="K2022" s="45"/>
      <c r="L2022" s="45"/>
      <c r="M2022" s="45"/>
      <c r="N2022" s="45"/>
      <c r="O2022" s="45"/>
      <c r="P2022" s="45"/>
      <c r="Q2022" s="45"/>
      <c r="R2022" s="45"/>
      <c r="S2022" s="45"/>
      <c r="T2022" s="45"/>
      <c r="U2022" s="45"/>
      <c r="V2022" s="45"/>
      <c r="W2022" s="45"/>
      <c r="X2022" s="45"/>
      <c r="Y2022" s="45"/>
      <c r="Z2022" s="45"/>
      <c r="AA2022" s="45"/>
      <c r="AB2022" s="45"/>
      <c r="AC2022" s="45"/>
      <c r="AD2022" s="45"/>
      <c r="AE2022" s="45"/>
      <c r="AF2022" s="45"/>
      <c r="AG2022" s="45"/>
      <c r="AH2022" s="45"/>
      <c r="AI2022" s="45"/>
      <c r="AJ2022" s="45"/>
      <c r="AK2022" s="45"/>
      <c r="AL2022" s="45"/>
      <c r="AM2022" s="45"/>
      <c r="AN2022" s="45"/>
      <c r="AO2022" s="45"/>
      <c r="AP2022" s="45"/>
      <c r="AQ2022" s="45"/>
      <c r="AR2022" s="45"/>
      <c r="AS2022" s="45"/>
    </row>
    <row r="2023" spans="10:45" x14ac:dyDescent="0.25">
      <c r="J2023" s="45"/>
      <c r="K2023" s="45"/>
      <c r="L2023" s="45"/>
      <c r="M2023" s="45"/>
      <c r="N2023" s="45"/>
      <c r="O2023" s="45"/>
      <c r="P2023" s="45"/>
      <c r="Q2023" s="45"/>
      <c r="R2023" s="45"/>
      <c r="S2023" s="45"/>
      <c r="T2023" s="45"/>
      <c r="U2023" s="45"/>
      <c r="V2023" s="45"/>
      <c r="W2023" s="45"/>
      <c r="X2023" s="45"/>
      <c r="Y2023" s="45"/>
      <c r="Z2023" s="45"/>
      <c r="AA2023" s="45"/>
      <c r="AB2023" s="45"/>
      <c r="AC2023" s="45"/>
      <c r="AD2023" s="45"/>
      <c r="AE2023" s="45"/>
      <c r="AF2023" s="45"/>
      <c r="AG2023" s="45"/>
      <c r="AH2023" s="45"/>
      <c r="AI2023" s="45"/>
      <c r="AJ2023" s="45"/>
      <c r="AK2023" s="45"/>
      <c r="AL2023" s="45"/>
      <c r="AM2023" s="45"/>
      <c r="AN2023" s="45"/>
      <c r="AO2023" s="45"/>
      <c r="AP2023" s="45"/>
      <c r="AQ2023" s="45"/>
      <c r="AR2023" s="45"/>
      <c r="AS2023" s="45"/>
    </row>
    <row r="2024" spans="10:45" x14ac:dyDescent="0.25">
      <c r="J2024" s="45"/>
      <c r="K2024" s="45"/>
      <c r="L2024" s="45"/>
      <c r="M2024" s="45"/>
      <c r="N2024" s="45"/>
      <c r="O2024" s="45"/>
      <c r="P2024" s="45"/>
      <c r="Q2024" s="45"/>
      <c r="R2024" s="45"/>
      <c r="S2024" s="45"/>
      <c r="T2024" s="45"/>
      <c r="U2024" s="45"/>
      <c r="V2024" s="45"/>
      <c r="W2024" s="45"/>
      <c r="X2024" s="45"/>
      <c r="Y2024" s="45"/>
      <c r="Z2024" s="45"/>
      <c r="AA2024" s="45"/>
      <c r="AB2024" s="45"/>
      <c r="AC2024" s="45"/>
      <c r="AD2024" s="45"/>
      <c r="AE2024" s="45"/>
      <c r="AF2024" s="45"/>
      <c r="AG2024" s="45"/>
      <c r="AH2024" s="45"/>
      <c r="AI2024" s="45"/>
      <c r="AJ2024" s="45"/>
      <c r="AK2024" s="45"/>
      <c r="AL2024" s="45"/>
      <c r="AM2024" s="45"/>
      <c r="AN2024" s="45"/>
      <c r="AO2024" s="45"/>
      <c r="AP2024" s="45"/>
      <c r="AQ2024" s="45"/>
      <c r="AR2024" s="45"/>
      <c r="AS2024" s="45"/>
    </row>
    <row r="2025" spans="10:45" x14ac:dyDescent="0.25">
      <c r="J2025" s="45"/>
      <c r="K2025" s="45"/>
      <c r="L2025" s="45"/>
      <c r="M2025" s="45"/>
      <c r="N2025" s="45"/>
      <c r="O2025" s="45"/>
      <c r="P2025" s="45"/>
      <c r="Q2025" s="45"/>
      <c r="R2025" s="45"/>
      <c r="S2025" s="45"/>
      <c r="T2025" s="45"/>
      <c r="U2025" s="45"/>
      <c r="V2025" s="45"/>
      <c r="W2025" s="45"/>
      <c r="X2025" s="45"/>
      <c r="Y2025" s="45"/>
      <c r="Z2025" s="45"/>
      <c r="AA2025" s="45"/>
      <c r="AB2025" s="45"/>
      <c r="AC2025" s="45"/>
      <c r="AD2025" s="45"/>
      <c r="AE2025" s="45"/>
      <c r="AF2025" s="45"/>
      <c r="AG2025" s="45"/>
      <c r="AH2025" s="45"/>
      <c r="AI2025" s="45"/>
      <c r="AJ2025" s="45"/>
      <c r="AK2025" s="45"/>
      <c r="AL2025" s="45"/>
      <c r="AM2025" s="45"/>
      <c r="AN2025" s="45"/>
      <c r="AO2025" s="45"/>
      <c r="AP2025" s="45"/>
      <c r="AQ2025" s="45"/>
      <c r="AR2025" s="45"/>
      <c r="AS2025" s="45"/>
    </row>
    <row r="2026" spans="10:45" x14ac:dyDescent="0.25">
      <c r="J2026" s="45"/>
      <c r="K2026" s="45"/>
      <c r="L2026" s="45"/>
      <c r="M2026" s="45"/>
      <c r="N2026" s="45"/>
      <c r="O2026" s="45"/>
      <c r="P2026" s="45"/>
      <c r="Q2026" s="45"/>
      <c r="R2026" s="45"/>
      <c r="S2026" s="45"/>
      <c r="T2026" s="45"/>
      <c r="U2026" s="45"/>
      <c r="V2026" s="45"/>
      <c r="W2026" s="45"/>
      <c r="X2026" s="45"/>
      <c r="Y2026" s="45"/>
      <c r="Z2026" s="45"/>
      <c r="AA2026" s="45"/>
      <c r="AB2026" s="45"/>
      <c r="AC2026" s="45"/>
      <c r="AD2026" s="45"/>
      <c r="AE2026" s="45"/>
      <c r="AF2026" s="45"/>
      <c r="AG2026" s="45"/>
      <c r="AH2026" s="45"/>
      <c r="AI2026" s="45"/>
      <c r="AJ2026" s="45"/>
      <c r="AK2026" s="45"/>
      <c r="AL2026" s="45"/>
      <c r="AM2026" s="45"/>
      <c r="AN2026" s="45"/>
      <c r="AO2026" s="45"/>
      <c r="AP2026" s="45"/>
      <c r="AQ2026" s="45"/>
      <c r="AR2026" s="45"/>
      <c r="AS2026" s="45"/>
    </row>
    <row r="2027" spans="10:45" x14ac:dyDescent="0.25">
      <c r="J2027" s="45"/>
      <c r="K2027" s="45"/>
      <c r="L2027" s="45"/>
      <c r="M2027" s="45"/>
      <c r="N2027" s="45"/>
      <c r="O2027" s="45"/>
      <c r="P2027" s="45"/>
      <c r="Q2027" s="45"/>
      <c r="R2027" s="45"/>
      <c r="S2027" s="45"/>
      <c r="T2027" s="45"/>
      <c r="U2027" s="45"/>
      <c r="V2027" s="45"/>
      <c r="W2027" s="45"/>
      <c r="X2027" s="45"/>
      <c r="Y2027" s="45"/>
      <c r="Z2027" s="45"/>
      <c r="AA2027" s="45"/>
      <c r="AB2027" s="45"/>
      <c r="AC2027" s="45"/>
      <c r="AD2027" s="45"/>
      <c r="AE2027" s="45"/>
      <c r="AF2027" s="45"/>
      <c r="AG2027" s="45"/>
      <c r="AH2027" s="45"/>
      <c r="AI2027" s="45"/>
      <c r="AJ2027" s="45"/>
      <c r="AK2027" s="45"/>
      <c r="AL2027" s="45"/>
      <c r="AM2027" s="45"/>
      <c r="AN2027" s="45"/>
      <c r="AO2027" s="45"/>
      <c r="AP2027" s="45"/>
      <c r="AQ2027" s="45"/>
      <c r="AR2027" s="45"/>
      <c r="AS2027" s="45"/>
    </row>
    <row r="2028" spans="10:45" x14ac:dyDescent="0.25">
      <c r="J2028" s="45"/>
      <c r="K2028" s="45"/>
      <c r="L2028" s="45"/>
      <c r="M2028" s="45"/>
      <c r="N2028" s="45"/>
      <c r="O2028" s="45"/>
      <c r="P2028" s="45"/>
      <c r="Q2028" s="45"/>
      <c r="R2028" s="45"/>
      <c r="S2028" s="45"/>
      <c r="T2028" s="45"/>
      <c r="U2028" s="45"/>
      <c r="V2028" s="45"/>
      <c r="W2028" s="45"/>
      <c r="X2028" s="45"/>
      <c r="Y2028" s="45"/>
      <c r="Z2028" s="45"/>
      <c r="AA2028" s="45"/>
      <c r="AB2028" s="45"/>
      <c r="AC2028" s="45"/>
      <c r="AD2028" s="45"/>
      <c r="AE2028" s="45"/>
      <c r="AF2028" s="45"/>
      <c r="AG2028" s="45"/>
      <c r="AH2028" s="45"/>
      <c r="AI2028" s="45"/>
      <c r="AJ2028" s="45"/>
      <c r="AK2028" s="45"/>
      <c r="AL2028" s="45"/>
      <c r="AM2028" s="45"/>
      <c r="AN2028" s="45"/>
      <c r="AO2028" s="45"/>
      <c r="AP2028" s="45"/>
      <c r="AQ2028" s="45"/>
      <c r="AR2028" s="45"/>
      <c r="AS2028" s="45"/>
    </row>
    <row r="2029" spans="10:45" x14ac:dyDescent="0.25">
      <c r="J2029" s="45"/>
      <c r="K2029" s="45"/>
      <c r="L2029" s="45"/>
      <c r="M2029" s="45"/>
      <c r="N2029" s="45"/>
      <c r="O2029" s="45"/>
      <c r="P2029" s="45"/>
      <c r="Q2029" s="45"/>
      <c r="R2029" s="45"/>
      <c r="S2029" s="45"/>
      <c r="T2029" s="45"/>
      <c r="U2029" s="45"/>
      <c r="V2029" s="45"/>
      <c r="W2029" s="45"/>
      <c r="X2029" s="45"/>
      <c r="Y2029" s="45"/>
      <c r="Z2029" s="45"/>
      <c r="AA2029" s="45"/>
      <c r="AB2029" s="45"/>
      <c r="AC2029" s="45"/>
      <c r="AD2029" s="45"/>
      <c r="AE2029" s="45"/>
      <c r="AF2029" s="45"/>
      <c r="AG2029" s="45"/>
      <c r="AH2029" s="45"/>
      <c r="AI2029" s="45"/>
      <c r="AJ2029" s="45"/>
      <c r="AK2029" s="45"/>
      <c r="AL2029" s="45"/>
      <c r="AM2029" s="45"/>
      <c r="AN2029" s="45"/>
      <c r="AO2029" s="45"/>
      <c r="AP2029" s="45"/>
      <c r="AQ2029" s="45"/>
      <c r="AR2029" s="45"/>
      <c r="AS2029" s="45"/>
    </row>
    <row r="2030" spans="10:45" x14ac:dyDescent="0.25">
      <c r="J2030" s="45"/>
      <c r="K2030" s="45"/>
      <c r="L2030" s="45"/>
      <c r="M2030" s="45"/>
      <c r="N2030" s="45"/>
      <c r="O2030" s="45"/>
      <c r="P2030" s="45"/>
      <c r="Q2030" s="45"/>
      <c r="R2030" s="45"/>
      <c r="S2030" s="45"/>
      <c r="T2030" s="45"/>
      <c r="U2030" s="45"/>
      <c r="V2030" s="45"/>
      <c r="W2030" s="45"/>
      <c r="X2030" s="45"/>
      <c r="Y2030" s="45"/>
      <c r="Z2030" s="45"/>
      <c r="AA2030" s="45"/>
      <c r="AB2030" s="45"/>
      <c r="AC2030" s="45"/>
      <c r="AD2030" s="45"/>
      <c r="AE2030" s="45"/>
      <c r="AF2030" s="45"/>
      <c r="AG2030" s="45"/>
      <c r="AH2030" s="45"/>
      <c r="AI2030" s="45"/>
      <c r="AJ2030" s="45"/>
      <c r="AK2030" s="45"/>
      <c r="AL2030" s="45"/>
      <c r="AM2030" s="45"/>
      <c r="AN2030" s="45"/>
      <c r="AO2030" s="45"/>
      <c r="AP2030" s="45"/>
      <c r="AQ2030" s="45"/>
      <c r="AR2030" s="45"/>
      <c r="AS2030" s="45"/>
    </row>
    <row r="2031" spans="10:45" x14ac:dyDescent="0.25">
      <c r="J2031" s="45"/>
      <c r="K2031" s="45"/>
      <c r="L2031" s="45"/>
      <c r="M2031" s="45"/>
      <c r="N2031" s="45"/>
      <c r="O2031" s="45"/>
      <c r="P2031" s="45"/>
      <c r="Q2031" s="45"/>
      <c r="R2031" s="45"/>
      <c r="S2031" s="45"/>
      <c r="T2031" s="45"/>
      <c r="U2031" s="45"/>
      <c r="V2031" s="45"/>
      <c r="W2031" s="45"/>
      <c r="X2031" s="45"/>
      <c r="Y2031" s="45"/>
      <c r="Z2031" s="45"/>
      <c r="AA2031" s="45"/>
      <c r="AB2031" s="45"/>
      <c r="AC2031" s="45"/>
      <c r="AD2031" s="45"/>
      <c r="AE2031" s="45"/>
      <c r="AF2031" s="45"/>
      <c r="AG2031" s="45"/>
      <c r="AH2031" s="45"/>
      <c r="AI2031" s="45"/>
      <c r="AJ2031" s="45"/>
      <c r="AK2031" s="45"/>
      <c r="AL2031" s="45"/>
      <c r="AM2031" s="45"/>
      <c r="AN2031" s="45"/>
      <c r="AO2031" s="45"/>
      <c r="AP2031" s="45"/>
      <c r="AQ2031" s="45"/>
      <c r="AR2031" s="45"/>
      <c r="AS2031" s="45"/>
    </row>
    <row r="2032" spans="10:45" x14ac:dyDescent="0.25">
      <c r="J2032" s="45"/>
      <c r="K2032" s="45"/>
      <c r="L2032" s="45"/>
      <c r="M2032" s="45"/>
      <c r="N2032" s="45"/>
      <c r="O2032" s="45"/>
      <c r="P2032" s="45"/>
      <c r="Q2032" s="45"/>
      <c r="R2032" s="45"/>
      <c r="S2032" s="45"/>
      <c r="T2032" s="45"/>
      <c r="U2032" s="45"/>
      <c r="V2032" s="45"/>
      <c r="W2032" s="45"/>
      <c r="X2032" s="45"/>
      <c r="Y2032" s="45"/>
      <c r="Z2032" s="45"/>
      <c r="AA2032" s="45"/>
      <c r="AB2032" s="45"/>
      <c r="AC2032" s="45"/>
      <c r="AD2032" s="45"/>
      <c r="AE2032" s="45"/>
      <c r="AF2032" s="45"/>
      <c r="AG2032" s="45"/>
      <c r="AH2032" s="45"/>
      <c r="AI2032" s="45"/>
      <c r="AJ2032" s="45"/>
      <c r="AK2032" s="45"/>
      <c r="AL2032" s="45"/>
      <c r="AM2032" s="45"/>
      <c r="AN2032" s="45"/>
      <c r="AO2032" s="45"/>
      <c r="AP2032" s="45"/>
      <c r="AQ2032" s="45"/>
      <c r="AR2032" s="45"/>
      <c r="AS2032" s="45"/>
    </row>
    <row r="2033" spans="10:45" x14ac:dyDescent="0.25">
      <c r="J2033" s="45"/>
      <c r="K2033" s="45"/>
      <c r="L2033" s="45"/>
      <c r="M2033" s="45"/>
      <c r="N2033" s="45"/>
      <c r="O2033" s="45"/>
      <c r="P2033" s="45"/>
      <c r="Q2033" s="45"/>
      <c r="R2033" s="45"/>
      <c r="S2033" s="45"/>
      <c r="T2033" s="45"/>
      <c r="U2033" s="45"/>
      <c r="V2033" s="45"/>
      <c r="W2033" s="45"/>
      <c r="X2033" s="45"/>
      <c r="Y2033" s="45"/>
      <c r="Z2033" s="45"/>
      <c r="AA2033" s="45"/>
      <c r="AB2033" s="45"/>
      <c r="AC2033" s="45"/>
      <c r="AD2033" s="45"/>
      <c r="AE2033" s="45"/>
      <c r="AF2033" s="45"/>
      <c r="AG2033" s="45"/>
      <c r="AH2033" s="45"/>
      <c r="AI2033" s="45"/>
      <c r="AJ2033" s="45"/>
      <c r="AK2033" s="45"/>
      <c r="AL2033" s="45"/>
      <c r="AM2033" s="45"/>
      <c r="AN2033" s="45"/>
      <c r="AO2033" s="45"/>
      <c r="AP2033" s="45"/>
      <c r="AQ2033" s="45"/>
      <c r="AR2033" s="45"/>
      <c r="AS2033" s="45"/>
    </row>
    <row r="2034" spans="10:45" x14ac:dyDescent="0.25">
      <c r="J2034" s="45"/>
      <c r="K2034" s="45"/>
      <c r="L2034" s="45"/>
      <c r="M2034" s="45"/>
      <c r="N2034" s="45"/>
      <c r="O2034" s="45"/>
      <c r="P2034" s="45"/>
      <c r="Q2034" s="45"/>
      <c r="R2034" s="45"/>
      <c r="S2034" s="45"/>
      <c r="T2034" s="45"/>
      <c r="U2034" s="45"/>
      <c r="V2034" s="45"/>
      <c r="W2034" s="45"/>
      <c r="X2034" s="45"/>
      <c r="Y2034" s="45"/>
      <c r="Z2034" s="45"/>
      <c r="AA2034" s="45"/>
      <c r="AB2034" s="45"/>
      <c r="AC2034" s="45"/>
      <c r="AD2034" s="45"/>
      <c r="AE2034" s="45"/>
      <c r="AF2034" s="45"/>
      <c r="AG2034" s="45"/>
      <c r="AH2034" s="45"/>
      <c r="AI2034" s="45"/>
      <c r="AJ2034" s="45"/>
      <c r="AK2034" s="45"/>
      <c r="AL2034" s="45"/>
      <c r="AM2034" s="45"/>
      <c r="AN2034" s="45"/>
      <c r="AO2034" s="45"/>
      <c r="AP2034" s="45"/>
      <c r="AQ2034" s="45"/>
      <c r="AR2034" s="45"/>
      <c r="AS2034" s="45"/>
    </row>
    <row r="2035" spans="10:45" x14ac:dyDescent="0.25">
      <c r="J2035" s="45"/>
      <c r="K2035" s="45"/>
      <c r="L2035" s="45"/>
      <c r="M2035" s="45"/>
      <c r="N2035" s="45"/>
      <c r="O2035" s="45"/>
      <c r="P2035" s="45"/>
      <c r="Q2035" s="45"/>
      <c r="R2035" s="45"/>
      <c r="S2035" s="45"/>
      <c r="T2035" s="45"/>
      <c r="U2035" s="45"/>
      <c r="V2035" s="45"/>
      <c r="W2035" s="45"/>
      <c r="X2035" s="45"/>
      <c r="Y2035" s="45"/>
      <c r="Z2035" s="45"/>
      <c r="AA2035" s="45"/>
      <c r="AB2035" s="45"/>
      <c r="AC2035" s="45"/>
      <c r="AD2035" s="45"/>
      <c r="AE2035" s="45"/>
      <c r="AF2035" s="45"/>
      <c r="AG2035" s="45"/>
      <c r="AH2035" s="45"/>
      <c r="AI2035" s="45"/>
      <c r="AJ2035" s="45"/>
      <c r="AK2035" s="45"/>
      <c r="AL2035" s="45"/>
      <c r="AM2035" s="45"/>
      <c r="AN2035" s="45"/>
      <c r="AO2035" s="45"/>
      <c r="AP2035" s="45"/>
      <c r="AQ2035" s="45"/>
      <c r="AR2035" s="45"/>
      <c r="AS2035" s="45"/>
    </row>
    <row r="2036" spans="10:45" x14ac:dyDescent="0.25">
      <c r="J2036" s="45"/>
      <c r="K2036" s="45"/>
      <c r="L2036" s="45"/>
      <c r="M2036" s="45"/>
      <c r="N2036" s="45"/>
      <c r="O2036" s="45"/>
      <c r="P2036" s="45"/>
      <c r="Q2036" s="45"/>
      <c r="R2036" s="45"/>
      <c r="S2036" s="45"/>
      <c r="T2036" s="45"/>
      <c r="U2036" s="45"/>
      <c r="V2036" s="45"/>
      <c r="W2036" s="45"/>
      <c r="X2036" s="45"/>
      <c r="Y2036" s="45"/>
      <c r="Z2036" s="45"/>
      <c r="AA2036" s="45"/>
      <c r="AB2036" s="45"/>
      <c r="AC2036" s="45"/>
      <c r="AD2036" s="45"/>
      <c r="AE2036" s="45"/>
      <c r="AF2036" s="45"/>
      <c r="AG2036" s="45"/>
      <c r="AH2036" s="45"/>
      <c r="AI2036" s="45"/>
      <c r="AJ2036" s="45"/>
      <c r="AK2036" s="45"/>
      <c r="AL2036" s="45"/>
      <c r="AM2036" s="45"/>
      <c r="AN2036" s="45"/>
      <c r="AO2036" s="45"/>
      <c r="AP2036" s="45"/>
      <c r="AQ2036" s="45"/>
      <c r="AR2036" s="45"/>
      <c r="AS2036" s="45"/>
    </row>
    <row r="2037" spans="10:45" x14ac:dyDescent="0.25">
      <c r="J2037" s="45"/>
      <c r="K2037" s="45"/>
      <c r="L2037" s="45"/>
      <c r="M2037" s="45"/>
      <c r="N2037" s="45"/>
      <c r="O2037" s="45"/>
      <c r="P2037" s="45"/>
      <c r="Q2037" s="45"/>
      <c r="R2037" s="45"/>
      <c r="S2037" s="45"/>
      <c r="T2037" s="45"/>
      <c r="U2037" s="45"/>
      <c r="V2037" s="45"/>
      <c r="W2037" s="45"/>
      <c r="X2037" s="45"/>
      <c r="Y2037" s="45"/>
      <c r="Z2037" s="45"/>
      <c r="AA2037" s="45"/>
      <c r="AB2037" s="45"/>
      <c r="AC2037" s="45"/>
      <c r="AD2037" s="45"/>
      <c r="AE2037" s="45"/>
      <c r="AF2037" s="45"/>
      <c r="AG2037" s="45"/>
      <c r="AH2037" s="45"/>
      <c r="AI2037" s="45"/>
      <c r="AJ2037" s="45"/>
      <c r="AK2037" s="45"/>
      <c r="AL2037" s="45"/>
      <c r="AM2037" s="45"/>
      <c r="AN2037" s="45"/>
      <c r="AO2037" s="45"/>
      <c r="AP2037" s="45"/>
      <c r="AQ2037" s="45"/>
      <c r="AR2037" s="45"/>
      <c r="AS2037" s="45"/>
    </row>
    <row r="2038" spans="10:45" x14ac:dyDescent="0.25">
      <c r="J2038" s="45"/>
      <c r="K2038" s="45"/>
      <c r="L2038" s="45"/>
      <c r="M2038" s="45"/>
      <c r="N2038" s="45"/>
      <c r="O2038" s="45"/>
      <c r="P2038" s="45"/>
      <c r="Q2038" s="45"/>
      <c r="R2038" s="45"/>
      <c r="S2038" s="45"/>
      <c r="T2038" s="45"/>
      <c r="U2038" s="45"/>
      <c r="V2038" s="45"/>
      <c r="W2038" s="45"/>
      <c r="X2038" s="45"/>
      <c r="Y2038" s="45"/>
      <c r="Z2038" s="45"/>
      <c r="AA2038" s="45"/>
      <c r="AB2038" s="45"/>
      <c r="AC2038" s="45"/>
      <c r="AD2038" s="45"/>
      <c r="AE2038" s="45"/>
      <c r="AF2038" s="45"/>
      <c r="AG2038" s="45"/>
      <c r="AH2038" s="45"/>
      <c r="AI2038" s="45"/>
      <c r="AJ2038" s="45"/>
      <c r="AK2038" s="45"/>
      <c r="AL2038" s="45"/>
      <c r="AM2038" s="45"/>
      <c r="AN2038" s="45"/>
      <c r="AO2038" s="45"/>
      <c r="AP2038" s="45"/>
      <c r="AQ2038" s="45"/>
      <c r="AR2038" s="45"/>
      <c r="AS2038" s="45"/>
    </row>
    <row r="2039" spans="10:45" x14ac:dyDescent="0.25">
      <c r="J2039" s="45"/>
      <c r="K2039" s="45"/>
      <c r="L2039" s="45"/>
      <c r="M2039" s="45"/>
      <c r="N2039" s="45"/>
      <c r="O2039" s="45"/>
      <c r="P2039" s="45"/>
      <c r="Q2039" s="45"/>
      <c r="R2039" s="45"/>
      <c r="S2039" s="45"/>
      <c r="T2039" s="45"/>
      <c r="U2039" s="45"/>
      <c r="V2039" s="45"/>
      <c r="W2039" s="45"/>
      <c r="X2039" s="45"/>
      <c r="Y2039" s="45"/>
      <c r="Z2039" s="45"/>
      <c r="AA2039" s="45"/>
      <c r="AB2039" s="45"/>
      <c r="AC2039" s="45"/>
      <c r="AD2039" s="45"/>
      <c r="AE2039" s="45"/>
      <c r="AF2039" s="45"/>
      <c r="AG2039" s="45"/>
      <c r="AH2039" s="45"/>
      <c r="AI2039" s="45"/>
      <c r="AJ2039" s="45"/>
      <c r="AK2039" s="45"/>
      <c r="AL2039" s="45"/>
      <c r="AM2039" s="45"/>
      <c r="AN2039" s="45"/>
      <c r="AO2039" s="45"/>
      <c r="AP2039" s="45"/>
      <c r="AQ2039" s="45"/>
      <c r="AR2039" s="45"/>
      <c r="AS2039" s="45"/>
    </row>
    <row r="2040" spans="10:45" x14ac:dyDescent="0.25">
      <c r="J2040" s="45"/>
      <c r="K2040" s="45"/>
      <c r="L2040" s="45"/>
      <c r="M2040" s="45"/>
      <c r="N2040" s="45"/>
      <c r="O2040" s="45"/>
      <c r="P2040" s="45"/>
      <c r="Q2040" s="45"/>
      <c r="R2040" s="45"/>
      <c r="S2040" s="45"/>
      <c r="T2040" s="45"/>
      <c r="U2040" s="45"/>
      <c r="V2040" s="45"/>
      <c r="W2040" s="45"/>
      <c r="X2040" s="45"/>
      <c r="Y2040" s="45"/>
      <c r="Z2040" s="45"/>
      <c r="AA2040" s="45"/>
      <c r="AB2040" s="45"/>
      <c r="AC2040" s="45"/>
      <c r="AD2040" s="45"/>
      <c r="AE2040" s="45"/>
      <c r="AF2040" s="45"/>
      <c r="AG2040" s="45"/>
      <c r="AH2040" s="45"/>
      <c r="AI2040" s="45"/>
      <c r="AJ2040" s="45"/>
      <c r="AK2040" s="45"/>
      <c r="AL2040" s="45"/>
      <c r="AM2040" s="45"/>
      <c r="AN2040" s="45"/>
      <c r="AO2040" s="45"/>
      <c r="AP2040" s="45"/>
      <c r="AQ2040" s="45"/>
      <c r="AR2040" s="45"/>
      <c r="AS2040" s="45"/>
    </row>
    <row r="2041" spans="10:45" x14ac:dyDescent="0.25">
      <c r="J2041" s="45"/>
      <c r="K2041" s="45"/>
      <c r="L2041" s="45"/>
      <c r="M2041" s="45"/>
      <c r="N2041" s="45"/>
      <c r="O2041" s="45"/>
      <c r="P2041" s="45"/>
      <c r="Q2041" s="45"/>
      <c r="R2041" s="45"/>
      <c r="S2041" s="45"/>
      <c r="T2041" s="45"/>
      <c r="U2041" s="45"/>
      <c r="V2041" s="45"/>
      <c r="W2041" s="45"/>
      <c r="X2041" s="45"/>
      <c r="Y2041" s="45"/>
      <c r="Z2041" s="45"/>
      <c r="AA2041" s="45"/>
      <c r="AB2041" s="45"/>
      <c r="AC2041" s="45"/>
      <c r="AD2041" s="45"/>
      <c r="AE2041" s="45"/>
      <c r="AF2041" s="45"/>
      <c r="AG2041" s="45"/>
      <c r="AH2041" s="45"/>
      <c r="AI2041" s="45"/>
      <c r="AJ2041" s="45"/>
      <c r="AK2041" s="45"/>
      <c r="AL2041" s="45"/>
      <c r="AM2041" s="45"/>
      <c r="AN2041" s="45"/>
      <c r="AO2041" s="45"/>
      <c r="AP2041" s="45"/>
      <c r="AQ2041" s="45"/>
      <c r="AR2041" s="45"/>
      <c r="AS2041" s="45"/>
    </row>
    <row r="2042" spans="10:45" x14ac:dyDescent="0.25">
      <c r="J2042" s="45"/>
      <c r="K2042" s="45"/>
      <c r="L2042" s="45"/>
      <c r="M2042" s="45"/>
      <c r="N2042" s="45"/>
      <c r="O2042" s="45"/>
      <c r="P2042" s="45"/>
      <c r="Q2042" s="45"/>
      <c r="R2042" s="45"/>
      <c r="S2042" s="45"/>
      <c r="T2042" s="45"/>
      <c r="U2042" s="45"/>
      <c r="V2042" s="45"/>
      <c r="W2042" s="45"/>
      <c r="X2042" s="45"/>
      <c r="Y2042" s="45"/>
      <c r="Z2042" s="45"/>
      <c r="AA2042" s="45"/>
      <c r="AB2042" s="45"/>
      <c r="AC2042" s="45"/>
      <c r="AD2042" s="45"/>
      <c r="AE2042" s="45"/>
      <c r="AF2042" s="45"/>
      <c r="AG2042" s="45"/>
      <c r="AH2042" s="45"/>
      <c r="AI2042" s="45"/>
      <c r="AJ2042" s="45"/>
      <c r="AK2042" s="45"/>
      <c r="AL2042" s="45"/>
      <c r="AM2042" s="45"/>
      <c r="AN2042" s="45"/>
      <c r="AO2042" s="45"/>
      <c r="AP2042" s="45"/>
      <c r="AQ2042" s="45"/>
      <c r="AR2042" s="45"/>
      <c r="AS2042" s="45"/>
    </row>
    <row r="2043" spans="10:45" x14ac:dyDescent="0.25">
      <c r="J2043" s="45"/>
      <c r="K2043" s="45"/>
      <c r="L2043" s="45"/>
      <c r="M2043" s="45"/>
      <c r="N2043" s="45"/>
      <c r="O2043" s="45"/>
      <c r="P2043" s="45"/>
      <c r="Q2043" s="45"/>
      <c r="R2043" s="45"/>
      <c r="S2043" s="45"/>
      <c r="T2043" s="45"/>
      <c r="U2043" s="45"/>
      <c r="V2043" s="45"/>
      <c r="W2043" s="45"/>
      <c r="X2043" s="45"/>
      <c r="Y2043" s="45"/>
      <c r="Z2043" s="45"/>
      <c r="AA2043" s="45"/>
      <c r="AB2043" s="45"/>
      <c r="AC2043" s="45"/>
      <c r="AD2043" s="45"/>
      <c r="AE2043" s="45"/>
      <c r="AF2043" s="45"/>
      <c r="AG2043" s="45"/>
      <c r="AH2043" s="45"/>
      <c r="AI2043" s="45"/>
      <c r="AJ2043" s="45"/>
      <c r="AK2043" s="45"/>
      <c r="AL2043" s="45"/>
      <c r="AM2043" s="45"/>
      <c r="AN2043" s="45"/>
      <c r="AO2043" s="45"/>
      <c r="AP2043" s="45"/>
      <c r="AQ2043" s="45"/>
      <c r="AR2043" s="45"/>
      <c r="AS2043" s="45"/>
    </row>
    <row r="2044" spans="10:45" x14ac:dyDescent="0.25">
      <c r="J2044" s="45"/>
      <c r="K2044" s="45"/>
      <c r="L2044" s="45"/>
      <c r="M2044" s="45"/>
      <c r="N2044" s="45"/>
      <c r="O2044" s="45"/>
      <c r="P2044" s="45"/>
      <c r="Q2044" s="45"/>
      <c r="R2044" s="45"/>
      <c r="S2044" s="45"/>
      <c r="T2044" s="45"/>
      <c r="U2044" s="45"/>
      <c r="V2044" s="45"/>
      <c r="W2044" s="45"/>
      <c r="X2044" s="45"/>
      <c r="Y2044" s="45"/>
      <c r="Z2044" s="45"/>
      <c r="AA2044" s="45"/>
      <c r="AB2044" s="45"/>
      <c r="AC2044" s="45"/>
      <c r="AD2044" s="45"/>
      <c r="AE2044" s="45"/>
      <c r="AF2044" s="45"/>
      <c r="AG2044" s="45"/>
      <c r="AH2044" s="45"/>
      <c r="AI2044" s="45"/>
      <c r="AJ2044" s="45"/>
      <c r="AK2044" s="45"/>
      <c r="AL2044" s="45"/>
      <c r="AM2044" s="45"/>
      <c r="AN2044" s="45"/>
      <c r="AO2044" s="45"/>
      <c r="AP2044" s="45"/>
      <c r="AQ2044" s="45"/>
      <c r="AR2044" s="45"/>
      <c r="AS2044" s="45"/>
    </row>
    <row r="2045" spans="10:45" x14ac:dyDescent="0.25">
      <c r="J2045" s="45"/>
      <c r="K2045" s="45"/>
      <c r="L2045" s="45"/>
      <c r="M2045" s="45"/>
      <c r="N2045" s="45"/>
      <c r="O2045" s="45"/>
      <c r="P2045" s="45"/>
      <c r="Q2045" s="45"/>
      <c r="R2045" s="45"/>
      <c r="S2045" s="45"/>
      <c r="T2045" s="45"/>
      <c r="U2045" s="45"/>
      <c r="V2045" s="45"/>
      <c r="W2045" s="45"/>
      <c r="X2045" s="45"/>
      <c r="Y2045" s="45"/>
      <c r="Z2045" s="45"/>
      <c r="AA2045" s="45"/>
      <c r="AB2045" s="45"/>
      <c r="AC2045" s="45"/>
      <c r="AD2045" s="45"/>
      <c r="AE2045" s="45"/>
      <c r="AF2045" s="45"/>
      <c r="AG2045" s="45"/>
      <c r="AH2045" s="45"/>
      <c r="AI2045" s="45"/>
      <c r="AJ2045" s="45"/>
      <c r="AK2045" s="45"/>
      <c r="AL2045" s="45"/>
      <c r="AM2045" s="45"/>
      <c r="AN2045" s="45"/>
      <c r="AO2045" s="45"/>
      <c r="AP2045" s="45"/>
      <c r="AQ2045" s="45"/>
      <c r="AR2045" s="45"/>
      <c r="AS2045" s="45"/>
    </row>
    <row r="2046" spans="10:45" x14ac:dyDescent="0.25">
      <c r="J2046" s="45"/>
      <c r="K2046" s="45"/>
      <c r="L2046" s="45"/>
      <c r="M2046" s="45"/>
      <c r="N2046" s="45"/>
      <c r="O2046" s="45"/>
      <c r="P2046" s="45"/>
      <c r="Q2046" s="45"/>
      <c r="R2046" s="45"/>
      <c r="S2046" s="45"/>
      <c r="T2046" s="45"/>
      <c r="U2046" s="45"/>
      <c r="V2046" s="45"/>
      <c r="W2046" s="45"/>
      <c r="X2046" s="45"/>
      <c r="Y2046" s="45"/>
      <c r="Z2046" s="45"/>
      <c r="AA2046" s="45"/>
      <c r="AB2046" s="45"/>
      <c r="AC2046" s="45"/>
      <c r="AD2046" s="45"/>
      <c r="AE2046" s="45"/>
      <c r="AF2046" s="45"/>
      <c r="AG2046" s="45"/>
      <c r="AH2046" s="45"/>
      <c r="AI2046" s="45"/>
      <c r="AJ2046" s="45"/>
      <c r="AK2046" s="45"/>
      <c r="AL2046" s="45"/>
      <c r="AM2046" s="45"/>
      <c r="AN2046" s="45"/>
      <c r="AO2046" s="45"/>
      <c r="AP2046" s="45"/>
      <c r="AQ2046" s="45"/>
      <c r="AR2046" s="45"/>
      <c r="AS2046" s="45"/>
    </row>
    <row r="2047" spans="10:45" x14ac:dyDescent="0.25">
      <c r="J2047" s="45"/>
      <c r="K2047" s="45"/>
      <c r="L2047" s="45"/>
      <c r="M2047" s="45"/>
      <c r="N2047" s="45"/>
      <c r="O2047" s="45"/>
      <c r="P2047" s="45"/>
      <c r="Q2047" s="45"/>
      <c r="R2047" s="45"/>
      <c r="S2047" s="45"/>
      <c r="T2047" s="45"/>
      <c r="U2047" s="45"/>
      <c r="V2047" s="45"/>
      <c r="W2047" s="45"/>
      <c r="X2047" s="45"/>
      <c r="Y2047" s="45"/>
      <c r="Z2047" s="45"/>
      <c r="AA2047" s="45"/>
      <c r="AB2047" s="45"/>
      <c r="AC2047" s="45"/>
      <c r="AD2047" s="45"/>
      <c r="AE2047" s="45"/>
      <c r="AF2047" s="45"/>
      <c r="AG2047" s="45"/>
      <c r="AH2047" s="45"/>
      <c r="AI2047" s="45"/>
      <c r="AJ2047" s="45"/>
      <c r="AK2047" s="45"/>
      <c r="AL2047" s="45"/>
      <c r="AM2047" s="45"/>
      <c r="AN2047" s="45"/>
      <c r="AO2047" s="45"/>
      <c r="AP2047" s="45"/>
      <c r="AQ2047" s="45"/>
      <c r="AR2047" s="45"/>
      <c r="AS2047" s="45"/>
    </row>
    <row r="2048" spans="10:45" x14ac:dyDescent="0.25">
      <c r="J2048" s="45"/>
      <c r="K2048" s="45"/>
      <c r="L2048" s="45"/>
      <c r="M2048" s="45"/>
      <c r="N2048" s="45"/>
      <c r="O2048" s="45"/>
      <c r="P2048" s="45"/>
      <c r="Q2048" s="45"/>
      <c r="R2048" s="45"/>
      <c r="S2048" s="45"/>
      <c r="T2048" s="45"/>
      <c r="U2048" s="45"/>
      <c r="V2048" s="45"/>
      <c r="W2048" s="45"/>
      <c r="X2048" s="45"/>
      <c r="Y2048" s="45"/>
      <c r="Z2048" s="45"/>
      <c r="AA2048" s="45"/>
      <c r="AB2048" s="45"/>
      <c r="AC2048" s="45"/>
      <c r="AD2048" s="45"/>
      <c r="AE2048" s="45"/>
      <c r="AF2048" s="45"/>
      <c r="AG2048" s="45"/>
      <c r="AH2048" s="45"/>
      <c r="AI2048" s="45"/>
      <c r="AJ2048" s="45"/>
      <c r="AK2048" s="45"/>
      <c r="AL2048" s="45"/>
      <c r="AM2048" s="45"/>
      <c r="AN2048" s="45"/>
      <c r="AO2048" s="45"/>
      <c r="AP2048" s="45"/>
      <c r="AQ2048" s="45"/>
      <c r="AR2048" s="45"/>
      <c r="AS2048" s="45"/>
    </row>
    <row r="2049" spans="10:45" x14ac:dyDescent="0.25">
      <c r="J2049" s="45"/>
      <c r="K2049" s="45"/>
      <c r="L2049" s="45"/>
      <c r="M2049" s="45"/>
      <c r="N2049" s="45"/>
      <c r="O2049" s="45"/>
      <c r="P2049" s="45"/>
      <c r="Q2049" s="45"/>
      <c r="R2049" s="45"/>
      <c r="S2049" s="45"/>
      <c r="T2049" s="45"/>
      <c r="U2049" s="45"/>
      <c r="V2049" s="45"/>
      <c r="W2049" s="45"/>
      <c r="X2049" s="45"/>
      <c r="Y2049" s="45"/>
      <c r="Z2049" s="45"/>
      <c r="AA2049" s="45"/>
      <c r="AB2049" s="45"/>
      <c r="AC2049" s="45"/>
      <c r="AD2049" s="45"/>
      <c r="AE2049" s="45"/>
      <c r="AF2049" s="45"/>
      <c r="AG2049" s="45"/>
      <c r="AH2049" s="45"/>
      <c r="AI2049" s="45"/>
      <c r="AJ2049" s="45"/>
      <c r="AK2049" s="45"/>
      <c r="AL2049" s="45"/>
      <c r="AM2049" s="45"/>
      <c r="AN2049" s="45"/>
      <c r="AO2049" s="45"/>
      <c r="AP2049" s="45"/>
      <c r="AQ2049" s="45"/>
      <c r="AR2049" s="45"/>
      <c r="AS2049" s="45"/>
    </row>
    <row r="2050" spans="10:45" x14ac:dyDescent="0.25">
      <c r="J2050" s="45"/>
      <c r="K2050" s="45"/>
      <c r="L2050" s="45"/>
      <c r="M2050" s="45"/>
      <c r="N2050" s="45"/>
      <c r="O2050" s="45"/>
      <c r="P2050" s="45"/>
      <c r="Q2050" s="45"/>
      <c r="R2050" s="45"/>
      <c r="S2050" s="45"/>
      <c r="T2050" s="45"/>
      <c r="U2050" s="45"/>
      <c r="V2050" s="45"/>
      <c r="W2050" s="45"/>
      <c r="X2050" s="45"/>
      <c r="Y2050" s="45"/>
      <c r="Z2050" s="45"/>
      <c r="AA2050" s="45"/>
      <c r="AB2050" s="45"/>
      <c r="AC2050" s="45"/>
      <c r="AD2050" s="45"/>
      <c r="AE2050" s="45"/>
      <c r="AF2050" s="45"/>
      <c r="AG2050" s="45"/>
      <c r="AH2050" s="45"/>
      <c r="AI2050" s="45"/>
      <c r="AJ2050" s="45"/>
      <c r="AK2050" s="45"/>
      <c r="AL2050" s="45"/>
      <c r="AM2050" s="45"/>
      <c r="AN2050" s="45"/>
      <c r="AO2050" s="45"/>
      <c r="AP2050" s="45"/>
      <c r="AQ2050" s="45"/>
      <c r="AR2050" s="45"/>
      <c r="AS2050" s="45"/>
    </row>
    <row r="2051" spans="10:45" x14ac:dyDescent="0.25">
      <c r="J2051" s="45"/>
      <c r="K2051" s="45"/>
      <c r="L2051" s="45"/>
      <c r="M2051" s="45"/>
      <c r="N2051" s="45"/>
      <c r="O2051" s="45"/>
      <c r="P2051" s="45"/>
      <c r="Q2051" s="45"/>
      <c r="R2051" s="45"/>
      <c r="S2051" s="45"/>
      <c r="T2051" s="45"/>
      <c r="U2051" s="45"/>
      <c r="V2051" s="45"/>
      <c r="W2051" s="45"/>
      <c r="X2051" s="45"/>
      <c r="Y2051" s="45"/>
      <c r="Z2051" s="45"/>
      <c r="AA2051" s="45"/>
      <c r="AB2051" s="45"/>
      <c r="AC2051" s="45"/>
      <c r="AD2051" s="45"/>
      <c r="AE2051" s="45"/>
      <c r="AF2051" s="45"/>
      <c r="AG2051" s="45"/>
      <c r="AH2051" s="45"/>
      <c r="AI2051" s="45"/>
      <c r="AJ2051" s="45"/>
      <c r="AK2051" s="45"/>
      <c r="AL2051" s="45"/>
      <c r="AM2051" s="45"/>
      <c r="AN2051" s="45"/>
      <c r="AO2051" s="45"/>
      <c r="AP2051" s="45"/>
      <c r="AQ2051" s="45"/>
      <c r="AR2051" s="45"/>
      <c r="AS2051" s="45"/>
    </row>
    <row r="2052" spans="10:45" x14ac:dyDescent="0.25">
      <c r="J2052" s="45"/>
      <c r="K2052" s="45"/>
      <c r="L2052" s="45"/>
      <c r="M2052" s="45"/>
      <c r="N2052" s="45"/>
      <c r="O2052" s="45"/>
      <c r="P2052" s="45"/>
      <c r="Q2052" s="45"/>
      <c r="R2052" s="45"/>
      <c r="S2052" s="45"/>
      <c r="T2052" s="45"/>
      <c r="U2052" s="45"/>
      <c r="V2052" s="45"/>
      <c r="W2052" s="45"/>
      <c r="X2052" s="45"/>
      <c r="Y2052" s="45"/>
      <c r="Z2052" s="45"/>
      <c r="AA2052" s="45"/>
      <c r="AB2052" s="45"/>
      <c r="AC2052" s="45"/>
      <c r="AD2052" s="45"/>
      <c r="AE2052" s="45"/>
      <c r="AF2052" s="45"/>
      <c r="AG2052" s="45"/>
      <c r="AH2052" s="45"/>
      <c r="AI2052" s="45"/>
      <c r="AJ2052" s="45"/>
      <c r="AK2052" s="45"/>
      <c r="AL2052" s="45"/>
      <c r="AM2052" s="45"/>
      <c r="AN2052" s="45"/>
      <c r="AO2052" s="45"/>
      <c r="AP2052" s="45"/>
      <c r="AQ2052" s="45"/>
      <c r="AR2052" s="45"/>
      <c r="AS2052" s="45"/>
    </row>
    <row r="2053" spans="10:45" x14ac:dyDescent="0.25">
      <c r="J2053" s="45"/>
      <c r="K2053" s="45"/>
      <c r="L2053" s="45"/>
      <c r="M2053" s="45"/>
      <c r="N2053" s="45"/>
      <c r="O2053" s="45"/>
      <c r="P2053" s="45"/>
      <c r="Q2053" s="45"/>
      <c r="R2053" s="45"/>
      <c r="S2053" s="45"/>
      <c r="T2053" s="45"/>
      <c r="U2053" s="45"/>
      <c r="V2053" s="45"/>
      <c r="W2053" s="45"/>
      <c r="X2053" s="45"/>
      <c r="Y2053" s="45"/>
      <c r="Z2053" s="45"/>
      <c r="AA2053" s="45"/>
      <c r="AB2053" s="45"/>
      <c r="AC2053" s="45"/>
      <c r="AD2053" s="45"/>
      <c r="AE2053" s="45"/>
      <c r="AF2053" s="45"/>
      <c r="AG2053" s="45"/>
      <c r="AH2053" s="45"/>
      <c r="AI2053" s="45"/>
      <c r="AJ2053" s="45"/>
      <c r="AK2053" s="45"/>
      <c r="AL2053" s="45"/>
      <c r="AM2053" s="45"/>
      <c r="AN2053" s="45"/>
      <c r="AO2053" s="45"/>
      <c r="AP2053" s="45"/>
      <c r="AQ2053" s="45"/>
      <c r="AR2053" s="45"/>
      <c r="AS2053" s="45"/>
    </row>
    <row r="2054" spans="10:45" x14ac:dyDescent="0.25">
      <c r="J2054" s="45"/>
      <c r="K2054" s="45"/>
      <c r="L2054" s="45"/>
      <c r="M2054" s="45"/>
      <c r="N2054" s="45"/>
      <c r="O2054" s="45"/>
      <c r="P2054" s="45"/>
      <c r="Q2054" s="45"/>
      <c r="R2054" s="45"/>
      <c r="S2054" s="45"/>
      <c r="T2054" s="45"/>
      <c r="U2054" s="45"/>
      <c r="V2054" s="45"/>
      <c r="W2054" s="45"/>
      <c r="X2054" s="45"/>
      <c r="Y2054" s="45"/>
      <c r="Z2054" s="45"/>
      <c r="AA2054" s="45"/>
      <c r="AB2054" s="45"/>
      <c r="AC2054" s="45"/>
      <c r="AD2054" s="45"/>
      <c r="AE2054" s="45"/>
      <c r="AF2054" s="45"/>
      <c r="AG2054" s="45"/>
      <c r="AH2054" s="45"/>
      <c r="AI2054" s="45"/>
      <c r="AJ2054" s="45"/>
      <c r="AK2054" s="45"/>
      <c r="AL2054" s="45"/>
      <c r="AM2054" s="45"/>
      <c r="AN2054" s="45"/>
      <c r="AO2054" s="45"/>
      <c r="AP2054" s="45"/>
      <c r="AQ2054" s="45"/>
      <c r="AR2054" s="45"/>
      <c r="AS2054" s="45"/>
    </row>
    <row r="2055" spans="10:45" x14ac:dyDescent="0.25">
      <c r="J2055" s="45"/>
      <c r="K2055" s="45"/>
      <c r="L2055" s="45"/>
      <c r="M2055" s="45"/>
      <c r="N2055" s="45"/>
      <c r="O2055" s="45"/>
      <c r="P2055" s="45"/>
      <c r="Q2055" s="45"/>
      <c r="R2055" s="45"/>
      <c r="S2055" s="45"/>
      <c r="T2055" s="45"/>
      <c r="U2055" s="45"/>
      <c r="V2055" s="45"/>
      <c r="W2055" s="45"/>
      <c r="X2055" s="45"/>
      <c r="Y2055" s="45"/>
      <c r="Z2055" s="45"/>
      <c r="AA2055" s="45"/>
      <c r="AB2055" s="45"/>
      <c r="AC2055" s="45"/>
      <c r="AD2055" s="45"/>
      <c r="AE2055" s="45"/>
      <c r="AF2055" s="45"/>
      <c r="AG2055" s="45"/>
      <c r="AH2055" s="45"/>
      <c r="AI2055" s="45"/>
      <c r="AJ2055" s="45"/>
      <c r="AK2055" s="45"/>
      <c r="AL2055" s="45"/>
      <c r="AM2055" s="45"/>
      <c r="AN2055" s="45"/>
      <c r="AO2055" s="45"/>
      <c r="AP2055" s="45"/>
      <c r="AQ2055" s="45"/>
      <c r="AR2055" s="45"/>
      <c r="AS2055" s="45"/>
    </row>
    <row r="2056" spans="10:45" x14ac:dyDescent="0.25">
      <c r="J2056" s="45"/>
      <c r="K2056" s="45"/>
      <c r="L2056" s="45"/>
      <c r="M2056" s="45"/>
      <c r="N2056" s="45"/>
      <c r="O2056" s="45"/>
      <c r="P2056" s="45"/>
      <c r="Q2056" s="45"/>
      <c r="R2056" s="45"/>
      <c r="S2056" s="45"/>
      <c r="T2056" s="45"/>
      <c r="U2056" s="45"/>
      <c r="V2056" s="45"/>
      <c r="W2056" s="45"/>
      <c r="X2056" s="45"/>
      <c r="Y2056" s="45"/>
      <c r="Z2056" s="45"/>
      <c r="AA2056" s="45"/>
      <c r="AB2056" s="45"/>
      <c r="AC2056" s="45"/>
      <c r="AD2056" s="45"/>
      <c r="AE2056" s="45"/>
      <c r="AF2056" s="45"/>
      <c r="AG2056" s="45"/>
      <c r="AH2056" s="45"/>
      <c r="AI2056" s="45"/>
      <c r="AJ2056" s="45"/>
      <c r="AK2056" s="45"/>
      <c r="AL2056" s="45"/>
      <c r="AM2056" s="45"/>
      <c r="AN2056" s="45"/>
      <c r="AO2056" s="45"/>
      <c r="AP2056" s="45"/>
      <c r="AQ2056" s="45"/>
      <c r="AR2056" s="45"/>
      <c r="AS2056" s="45"/>
    </row>
    <row r="2057" spans="10:45" x14ac:dyDescent="0.25">
      <c r="J2057" s="45"/>
      <c r="K2057" s="45"/>
      <c r="L2057" s="45"/>
      <c r="M2057" s="45"/>
      <c r="N2057" s="45"/>
      <c r="O2057" s="45"/>
      <c r="P2057" s="45"/>
      <c r="Q2057" s="45"/>
      <c r="R2057" s="45"/>
      <c r="S2057" s="45"/>
      <c r="T2057" s="45"/>
      <c r="U2057" s="45"/>
      <c r="V2057" s="45"/>
      <c r="W2057" s="45"/>
      <c r="X2057" s="45"/>
      <c r="Y2057" s="45"/>
      <c r="Z2057" s="45"/>
      <c r="AA2057" s="45"/>
      <c r="AB2057" s="45"/>
      <c r="AC2057" s="45"/>
      <c r="AD2057" s="45"/>
      <c r="AE2057" s="45"/>
      <c r="AF2057" s="45"/>
      <c r="AG2057" s="45"/>
      <c r="AH2057" s="45"/>
      <c r="AI2057" s="45"/>
      <c r="AJ2057" s="45"/>
      <c r="AK2057" s="45"/>
      <c r="AL2057" s="45"/>
      <c r="AM2057" s="45"/>
      <c r="AN2057" s="45"/>
      <c r="AO2057" s="45"/>
      <c r="AP2057" s="45"/>
      <c r="AQ2057" s="45"/>
      <c r="AR2057" s="45"/>
      <c r="AS2057" s="45"/>
    </row>
    <row r="2058" spans="10:45" x14ac:dyDescent="0.25">
      <c r="J2058" s="45"/>
      <c r="K2058" s="45"/>
      <c r="L2058" s="45"/>
      <c r="M2058" s="45"/>
      <c r="N2058" s="45"/>
      <c r="O2058" s="45"/>
      <c r="P2058" s="45"/>
      <c r="Q2058" s="45"/>
      <c r="R2058" s="45"/>
      <c r="S2058" s="45"/>
      <c r="T2058" s="45"/>
      <c r="U2058" s="45"/>
      <c r="V2058" s="45"/>
      <c r="W2058" s="45"/>
      <c r="X2058" s="45"/>
      <c r="Y2058" s="45"/>
      <c r="Z2058" s="45"/>
      <c r="AA2058" s="45"/>
      <c r="AB2058" s="45"/>
      <c r="AC2058" s="45"/>
      <c r="AD2058" s="45"/>
      <c r="AE2058" s="45"/>
      <c r="AF2058" s="45"/>
      <c r="AG2058" s="45"/>
      <c r="AH2058" s="45"/>
      <c r="AI2058" s="45"/>
      <c r="AJ2058" s="45"/>
      <c r="AK2058" s="45"/>
      <c r="AL2058" s="45"/>
      <c r="AM2058" s="45"/>
      <c r="AN2058" s="45"/>
      <c r="AO2058" s="45"/>
      <c r="AP2058" s="45"/>
      <c r="AQ2058" s="45"/>
      <c r="AR2058" s="45"/>
      <c r="AS2058" s="45"/>
    </row>
    <row r="2059" spans="10:45" x14ac:dyDescent="0.25">
      <c r="J2059" s="45"/>
      <c r="K2059" s="45"/>
      <c r="L2059" s="45"/>
      <c r="M2059" s="45"/>
      <c r="N2059" s="45"/>
      <c r="O2059" s="45"/>
      <c r="P2059" s="45"/>
      <c r="Q2059" s="45"/>
      <c r="R2059" s="45"/>
      <c r="S2059" s="45"/>
      <c r="T2059" s="45"/>
      <c r="U2059" s="45"/>
      <c r="V2059" s="45"/>
      <c r="W2059" s="45"/>
      <c r="X2059" s="45"/>
      <c r="Y2059" s="45"/>
      <c r="Z2059" s="45"/>
      <c r="AA2059" s="45"/>
      <c r="AB2059" s="45"/>
      <c r="AC2059" s="45"/>
      <c r="AD2059" s="45"/>
      <c r="AE2059" s="45"/>
      <c r="AF2059" s="45"/>
      <c r="AG2059" s="45"/>
      <c r="AH2059" s="45"/>
      <c r="AI2059" s="45"/>
      <c r="AJ2059" s="45"/>
      <c r="AK2059" s="45"/>
      <c r="AL2059" s="45"/>
      <c r="AM2059" s="45"/>
      <c r="AN2059" s="45"/>
      <c r="AO2059" s="45"/>
      <c r="AP2059" s="45"/>
      <c r="AQ2059" s="45"/>
      <c r="AR2059" s="45"/>
      <c r="AS2059" s="45"/>
    </row>
    <row r="2060" spans="10:45" x14ac:dyDescent="0.25">
      <c r="J2060" s="45"/>
      <c r="K2060" s="45"/>
      <c r="L2060" s="45"/>
      <c r="M2060" s="45"/>
      <c r="N2060" s="45"/>
      <c r="O2060" s="45"/>
      <c r="P2060" s="45"/>
      <c r="Q2060" s="45"/>
      <c r="R2060" s="45"/>
      <c r="S2060" s="45"/>
      <c r="T2060" s="45"/>
      <c r="U2060" s="45"/>
      <c r="V2060" s="45"/>
      <c r="W2060" s="45"/>
      <c r="X2060" s="45"/>
      <c r="Y2060" s="45"/>
      <c r="Z2060" s="45"/>
      <c r="AA2060" s="45"/>
      <c r="AB2060" s="45"/>
      <c r="AC2060" s="45"/>
      <c r="AD2060" s="45"/>
      <c r="AE2060" s="45"/>
      <c r="AF2060" s="45"/>
      <c r="AG2060" s="45"/>
      <c r="AH2060" s="45"/>
      <c r="AI2060" s="45"/>
      <c r="AJ2060" s="45"/>
      <c r="AK2060" s="45"/>
      <c r="AL2060" s="45"/>
      <c r="AM2060" s="45"/>
      <c r="AN2060" s="45"/>
      <c r="AO2060" s="45"/>
      <c r="AP2060" s="45"/>
      <c r="AQ2060" s="45"/>
      <c r="AR2060" s="45"/>
      <c r="AS2060" s="45"/>
    </row>
    <row r="2061" spans="10:45" x14ac:dyDescent="0.25">
      <c r="J2061" s="45"/>
      <c r="K2061" s="45"/>
      <c r="L2061" s="45"/>
      <c r="M2061" s="45"/>
      <c r="N2061" s="45"/>
      <c r="O2061" s="45"/>
      <c r="P2061" s="45"/>
      <c r="Q2061" s="45"/>
      <c r="R2061" s="45"/>
      <c r="S2061" s="45"/>
      <c r="T2061" s="45"/>
      <c r="U2061" s="45"/>
      <c r="V2061" s="45"/>
      <c r="W2061" s="45"/>
      <c r="X2061" s="45"/>
      <c r="Y2061" s="45"/>
      <c r="Z2061" s="45"/>
      <c r="AA2061" s="45"/>
      <c r="AB2061" s="45"/>
      <c r="AC2061" s="45"/>
      <c r="AD2061" s="45"/>
      <c r="AE2061" s="45"/>
      <c r="AF2061" s="45"/>
      <c r="AG2061" s="45"/>
      <c r="AH2061" s="45"/>
      <c r="AI2061" s="45"/>
      <c r="AJ2061" s="45"/>
      <c r="AK2061" s="45"/>
      <c r="AL2061" s="45"/>
      <c r="AM2061" s="45"/>
      <c r="AN2061" s="45"/>
      <c r="AO2061" s="45"/>
      <c r="AP2061" s="45"/>
      <c r="AQ2061" s="45"/>
      <c r="AR2061" s="45"/>
      <c r="AS2061" s="45"/>
    </row>
    <row r="2062" spans="10:45" x14ac:dyDescent="0.25">
      <c r="J2062" s="45"/>
      <c r="K2062" s="45"/>
      <c r="L2062" s="45"/>
      <c r="M2062" s="45"/>
      <c r="N2062" s="45"/>
      <c r="O2062" s="45"/>
      <c r="P2062" s="45"/>
      <c r="Q2062" s="45"/>
      <c r="R2062" s="45"/>
      <c r="S2062" s="45"/>
      <c r="T2062" s="45"/>
      <c r="U2062" s="45"/>
      <c r="V2062" s="45"/>
      <c r="W2062" s="45"/>
      <c r="X2062" s="45"/>
      <c r="Y2062" s="45"/>
      <c r="Z2062" s="45"/>
      <c r="AA2062" s="45"/>
      <c r="AB2062" s="45"/>
      <c r="AC2062" s="45"/>
      <c r="AD2062" s="45"/>
      <c r="AE2062" s="45"/>
      <c r="AF2062" s="45"/>
      <c r="AG2062" s="45"/>
      <c r="AH2062" s="45"/>
      <c r="AI2062" s="45"/>
      <c r="AJ2062" s="45"/>
      <c r="AK2062" s="45"/>
      <c r="AL2062" s="45"/>
      <c r="AM2062" s="45"/>
      <c r="AN2062" s="45"/>
      <c r="AO2062" s="45"/>
      <c r="AP2062" s="45"/>
      <c r="AQ2062" s="45"/>
      <c r="AR2062" s="45"/>
      <c r="AS2062" s="45"/>
    </row>
    <row r="2063" spans="10:45" x14ac:dyDescent="0.25">
      <c r="J2063" s="45"/>
      <c r="K2063" s="45"/>
      <c r="L2063" s="45"/>
      <c r="M2063" s="45"/>
      <c r="N2063" s="45"/>
      <c r="O2063" s="45"/>
      <c r="P2063" s="45"/>
      <c r="Q2063" s="45"/>
      <c r="R2063" s="45"/>
      <c r="S2063" s="45"/>
      <c r="T2063" s="45"/>
      <c r="U2063" s="45"/>
      <c r="V2063" s="45"/>
      <c r="W2063" s="45"/>
      <c r="X2063" s="45"/>
      <c r="Y2063" s="45"/>
      <c r="Z2063" s="45"/>
      <c r="AA2063" s="45"/>
      <c r="AB2063" s="45"/>
      <c r="AC2063" s="45"/>
      <c r="AD2063" s="45"/>
      <c r="AE2063" s="45"/>
      <c r="AF2063" s="45"/>
      <c r="AG2063" s="45"/>
      <c r="AH2063" s="45"/>
      <c r="AI2063" s="45"/>
      <c r="AJ2063" s="45"/>
      <c r="AK2063" s="45"/>
      <c r="AL2063" s="45"/>
      <c r="AM2063" s="45"/>
      <c r="AN2063" s="45"/>
      <c r="AO2063" s="45"/>
      <c r="AP2063" s="45"/>
      <c r="AQ2063" s="45"/>
      <c r="AR2063" s="45"/>
      <c r="AS2063" s="45"/>
    </row>
    <row r="2064" spans="10:45" x14ac:dyDescent="0.25">
      <c r="J2064" s="45"/>
      <c r="K2064" s="45"/>
      <c r="L2064" s="45"/>
      <c r="M2064" s="45"/>
      <c r="N2064" s="45"/>
      <c r="O2064" s="45"/>
      <c r="P2064" s="45"/>
      <c r="Q2064" s="45"/>
      <c r="R2064" s="45"/>
      <c r="S2064" s="45"/>
      <c r="T2064" s="45"/>
      <c r="U2064" s="45"/>
      <c r="V2064" s="45"/>
      <c r="W2064" s="45"/>
      <c r="X2064" s="45"/>
      <c r="Y2064" s="45"/>
      <c r="Z2064" s="45"/>
      <c r="AA2064" s="45"/>
      <c r="AB2064" s="45"/>
      <c r="AC2064" s="45"/>
      <c r="AD2064" s="45"/>
      <c r="AE2064" s="45"/>
      <c r="AF2064" s="45"/>
      <c r="AG2064" s="45"/>
      <c r="AH2064" s="45"/>
      <c r="AI2064" s="45"/>
      <c r="AJ2064" s="45"/>
      <c r="AK2064" s="45"/>
      <c r="AL2064" s="45"/>
      <c r="AM2064" s="45"/>
      <c r="AN2064" s="45"/>
      <c r="AO2064" s="45"/>
      <c r="AP2064" s="45"/>
      <c r="AQ2064" s="45"/>
      <c r="AR2064" s="45"/>
      <c r="AS2064" s="45"/>
    </row>
    <row r="2065" spans="10:45" x14ac:dyDescent="0.25">
      <c r="J2065" s="45"/>
      <c r="K2065" s="45"/>
      <c r="L2065" s="45"/>
      <c r="M2065" s="45"/>
      <c r="N2065" s="45"/>
      <c r="O2065" s="45"/>
      <c r="P2065" s="45"/>
      <c r="Q2065" s="45"/>
      <c r="R2065" s="45"/>
      <c r="S2065" s="45"/>
      <c r="T2065" s="45"/>
      <c r="U2065" s="45"/>
      <c r="V2065" s="45"/>
      <c r="W2065" s="45"/>
      <c r="X2065" s="45"/>
      <c r="Y2065" s="45"/>
      <c r="Z2065" s="45"/>
      <c r="AA2065" s="45"/>
      <c r="AB2065" s="45"/>
      <c r="AC2065" s="45"/>
      <c r="AD2065" s="45"/>
      <c r="AE2065" s="45"/>
      <c r="AF2065" s="45"/>
      <c r="AG2065" s="45"/>
      <c r="AH2065" s="45"/>
      <c r="AI2065" s="45"/>
      <c r="AJ2065" s="45"/>
      <c r="AK2065" s="45"/>
      <c r="AL2065" s="45"/>
      <c r="AM2065" s="45"/>
      <c r="AN2065" s="45"/>
      <c r="AO2065" s="45"/>
      <c r="AP2065" s="45"/>
      <c r="AQ2065" s="45"/>
      <c r="AR2065" s="45"/>
      <c r="AS2065" s="45"/>
    </row>
    <row r="2066" spans="10:45" x14ac:dyDescent="0.25">
      <c r="J2066" s="45"/>
      <c r="K2066" s="45"/>
      <c r="L2066" s="45"/>
      <c r="M2066" s="45"/>
      <c r="N2066" s="45"/>
      <c r="O2066" s="45"/>
      <c r="P2066" s="45"/>
      <c r="Q2066" s="45"/>
      <c r="R2066" s="45"/>
      <c r="S2066" s="45"/>
      <c r="T2066" s="45"/>
      <c r="U2066" s="45"/>
      <c r="V2066" s="45"/>
      <c r="W2066" s="45"/>
      <c r="X2066" s="45"/>
      <c r="Y2066" s="45"/>
      <c r="Z2066" s="45"/>
      <c r="AA2066" s="45"/>
      <c r="AB2066" s="45"/>
      <c r="AC2066" s="45"/>
      <c r="AD2066" s="45"/>
      <c r="AE2066" s="45"/>
      <c r="AF2066" s="45"/>
      <c r="AG2066" s="45"/>
      <c r="AH2066" s="45"/>
      <c r="AI2066" s="45"/>
      <c r="AJ2066" s="45"/>
      <c r="AK2066" s="45"/>
      <c r="AL2066" s="45"/>
      <c r="AM2066" s="45"/>
      <c r="AN2066" s="45"/>
      <c r="AO2066" s="45"/>
      <c r="AP2066" s="45"/>
      <c r="AQ2066" s="45"/>
      <c r="AR2066" s="45"/>
      <c r="AS2066" s="45"/>
    </row>
    <row r="2067" spans="10:45" x14ac:dyDescent="0.25">
      <c r="J2067" s="45"/>
      <c r="K2067" s="45"/>
      <c r="L2067" s="45"/>
      <c r="M2067" s="45"/>
      <c r="N2067" s="45"/>
      <c r="O2067" s="45"/>
      <c r="P2067" s="45"/>
      <c r="Q2067" s="45"/>
      <c r="R2067" s="45"/>
      <c r="S2067" s="45"/>
      <c r="T2067" s="45"/>
      <c r="U2067" s="45"/>
      <c r="V2067" s="45"/>
      <c r="W2067" s="45"/>
      <c r="X2067" s="45"/>
      <c r="Y2067" s="45"/>
      <c r="Z2067" s="45"/>
      <c r="AA2067" s="45"/>
      <c r="AB2067" s="45"/>
      <c r="AC2067" s="45"/>
      <c r="AD2067" s="45"/>
      <c r="AE2067" s="45"/>
      <c r="AF2067" s="45"/>
      <c r="AG2067" s="45"/>
      <c r="AH2067" s="45"/>
      <c r="AI2067" s="45"/>
      <c r="AJ2067" s="45"/>
      <c r="AK2067" s="45"/>
      <c r="AL2067" s="45"/>
      <c r="AM2067" s="45"/>
      <c r="AN2067" s="45"/>
      <c r="AO2067" s="45"/>
      <c r="AP2067" s="45"/>
      <c r="AQ2067" s="45"/>
      <c r="AR2067" s="45"/>
      <c r="AS2067" s="45"/>
    </row>
    <row r="2068" spans="10:45" x14ac:dyDescent="0.25">
      <c r="J2068" s="45"/>
      <c r="K2068" s="45"/>
      <c r="L2068" s="45"/>
      <c r="M2068" s="45"/>
      <c r="N2068" s="45"/>
      <c r="O2068" s="45"/>
      <c r="P2068" s="45"/>
      <c r="Q2068" s="45"/>
      <c r="R2068" s="45"/>
      <c r="S2068" s="45"/>
      <c r="T2068" s="45"/>
      <c r="U2068" s="45"/>
      <c r="V2068" s="45"/>
      <c r="W2068" s="45"/>
      <c r="X2068" s="45"/>
      <c r="Y2068" s="45"/>
      <c r="Z2068" s="45"/>
      <c r="AA2068" s="45"/>
      <c r="AB2068" s="45"/>
      <c r="AC2068" s="45"/>
      <c r="AD2068" s="45"/>
      <c r="AE2068" s="45"/>
      <c r="AF2068" s="45"/>
      <c r="AG2068" s="45"/>
      <c r="AH2068" s="45"/>
      <c r="AI2068" s="45"/>
      <c r="AJ2068" s="45"/>
      <c r="AK2068" s="45"/>
      <c r="AL2068" s="45"/>
      <c r="AM2068" s="45"/>
      <c r="AN2068" s="45"/>
      <c r="AO2068" s="45"/>
      <c r="AP2068" s="45"/>
      <c r="AQ2068" s="45"/>
      <c r="AR2068" s="45"/>
      <c r="AS2068" s="45"/>
    </row>
    <row r="2069" spans="10:45" x14ac:dyDescent="0.25">
      <c r="J2069" s="45"/>
      <c r="K2069" s="45"/>
      <c r="L2069" s="45"/>
      <c r="M2069" s="45"/>
      <c r="N2069" s="45"/>
      <c r="O2069" s="45"/>
      <c r="P2069" s="45"/>
      <c r="Q2069" s="45"/>
      <c r="R2069" s="45"/>
      <c r="S2069" s="45"/>
      <c r="T2069" s="45"/>
      <c r="U2069" s="45"/>
      <c r="V2069" s="45"/>
      <c r="W2069" s="45"/>
      <c r="X2069" s="45"/>
      <c r="Y2069" s="45"/>
      <c r="Z2069" s="45"/>
      <c r="AA2069" s="45"/>
      <c r="AB2069" s="45"/>
      <c r="AC2069" s="45"/>
      <c r="AD2069" s="45"/>
      <c r="AE2069" s="45"/>
      <c r="AF2069" s="45"/>
      <c r="AG2069" s="45"/>
      <c r="AH2069" s="45"/>
      <c r="AI2069" s="45"/>
      <c r="AJ2069" s="45"/>
      <c r="AK2069" s="45"/>
      <c r="AL2069" s="45"/>
      <c r="AM2069" s="45"/>
      <c r="AN2069" s="45"/>
      <c r="AO2069" s="45"/>
      <c r="AP2069" s="45"/>
      <c r="AQ2069" s="45"/>
      <c r="AR2069" s="45"/>
      <c r="AS2069" s="45"/>
    </row>
    <row r="2070" spans="10:45" x14ac:dyDescent="0.25">
      <c r="J2070" s="45"/>
      <c r="K2070" s="45"/>
      <c r="L2070" s="45"/>
      <c r="M2070" s="45"/>
      <c r="N2070" s="45"/>
      <c r="O2070" s="45"/>
      <c r="P2070" s="45"/>
      <c r="Q2070" s="45"/>
      <c r="R2070" s="45"/>
      <c r="S2070" s="45"/>
      <c r="T2070" s="45"/>
      <c r="U2070" s="45"/>
      <c r="V2070" s="45"/>
      <c r="W2070" s="45"/>
      <c r="X2070" s="45"/>
      <c r="Y2070" s="45"/>
      <c r="Z2070" s="45"/>
      <c r="AA2070" s="45"/>
      <c r="AB2070" s="45"/>
      <c r="AC2070" s="45"/>
      <c r="AD2070" s="45"/>
      <c r="AE2070" s="45"/>
      <c r="AF2070" s="45"/>
      <c r="AG2070" s="45"/>
      <c r="AH2070" s="45"/>
      <c r="AI2070" s="45"/>
      <c r="AJ2070" s="45"/>
      <c r="AK2070" s="45"/>
      <c r="AL2070" s="45"/>
      <c r="AM2070" s="45"/>
      <c r="AN2070" s="45"/>
      <c r="AO2070" s="45"/>
      <c r="AP2070" s="45"/>
      <c r="AQ2070" s="45"/>
      <c r="AR2070" s="45"/>
      <c r="AS2070" s="45"/>
    </row>
    <row r="2071" spans="10:45" x14ac:dyDescent="0.25">
      <c r="J2071" s="45"/>
      <c r="K2071" s="45"/>
      <c r="L2071" s="45"/>
      <c r="M2071" s="45"/>
      <c r="N2071" s="45"/>
      <c r="O2071" s="45"/>
      <c r="P2071" s="45"/>
      <c r="Q2071" s="45"/>
      <c r="R2071" s="45"/>
      <c r="S2071" s="45"/>
      <c r="T2071" s="45"/>
      <c r="U2071" s="45"/>
      <c r="V2071" s="45"/>
      <c r="W2071" s="45"/>
      <c r="X2071" s="45"/>
      <c r="Y2071" s="45"/>
      <c r="Z2071" s="45"/>
      <c r="AA2071" s="45"/>
      <c r="AB2071" s="45"/>
      <c r="AC2071" s="45"/>
      <c r="AD2071" s="45"/>
      <c r="AE2071" s="45"/>
      <c r="AF2071" s="45"/>
      <c r="AG2071" s="45"/>
      <c r="AH2071" s="45"/>
      <c r="AI2071" s="45"/>
      <c r="AJ2071" s="45"/>
      <c r="AK2071" s="45"/>
      <c r="AL2071" s="45"/>
      <c r="AM2071" s="45"/>
      <c r="AN2071" s="45"/>
      <c r="AO2071" s="45"/>
      <c r="AP2071" s="45"/>
      <c r="AQ2071" s="45"/>
      <c r="AR2071" s="45"/>
      <c r="AS2071" s="45"/>
    </row>
    <row r="2072" spans="10:45" x14ac:dyDescent="0.25">
      <c r="J2072" s="45"/>
      <c r="K2072" s="45"/>
      <c r="L2072" s="45"/>
      <c r="M2072" s="45"/>
      <c r="N2072" s="45"/>
      <c r="O2072" s="45"/>
      <c r="P2072" s="45"/>
      <c r="Q2072" s="45"/>
      <c r="R2072" s="45"/>
      <c r="S2072" s="45"/>
      <c r="T2072" s="45"/>
      <c r="U2072" s="45"/>
      <c r="V2072" s="45"/>
      <c r="W2072" s="45"/>
      <c r="X2072" s="45"/>
      <c r="Y2072" s="45"/>
      <c r="Z2072" s="45"/>
      <c r="AA2072" s="45"/>
      <c r="AB2072" s="45"/>
      <c r="AC2072" s="45"/>
      <c r="AD2072" s="45"/>
      <c r="AE2072" s="45"/>
      <c r="AF2072" s="45"/>
      <c r="AG2072" s="45"/>
      <c r="AH2072" s="45"/>
      <c r="AI2072" s="45"/>
      <c r="AJ2072" s="45"/>
      <c r="AK2072" s="45"/>
      <c r="AL2072" s="45"/>
      <c r="AM2072" s="45"/>
      <c r="AN2072" s="45"/>
      <c r="AO2072" s="45"/>
      <c r="AP2072" s="45"/>
      <c r="AQ2072" s="45"/>
      <c r="AR2072" s="45"/>
      <c r="AS2072" s="45"/>
    </row>
    <row r="2073" spans="10:45" x14ac:dyDescent="0.25">
      <c r="J2073" s="45"/>
      <c r="K2073" s="45"/>
      <c r="L2073" s="45"/>
      <c r="M2073" s="45"/>
      <c r="N2073" s="45"/>
      <c r="O2073" s="45"/>
      <c r="P2073" s="45"/>
      <c r="Q2073" s="45"/>
      <c r="R2073" s="45"/>
      <c r="S2073" s="45"/>
      <c r="T2073" s="45"/>
      <c r="U2073" s="45"/>
      <c r="V2073" s="45"/>
      <c r="W2073" s="45"/>
      <c r="X2073" s="45"/>
      <c r="Y2073" s="45"/>
      <c r="Z2073" s="45"/>
      <c r="AA2073" s="45"/>
      <c r="AB2073" s="45"/>
      <c r="AC2073" s="45"/>
      <c r="AD2073" s="45"/>
      <c r="AE2073" s="45"/>
      <c r="AF2073" s="45"/>
      <c r="AG2073" s="45"/>
      <c r="AH2073" s="45"/>
      <c r="AI2073" s="45"/>
      <c r="AJ2073" s="45"/>
      <c r="AK2073" s="45"/>
      <c r="AL2073" s="45"/>
      <c r="AM2073" s="45"/>
      <c r="AN2073" s="45"/>
      <c r="AO2073" s="45"/>
      <c r="AP2073" s="45"/>
      <c r="AQ2073" s="45"/>
      <c r="AR2073" s="45"/>
      <c r="AS2073" s="45"/>
    </row>
    <row r="2074" spans="10:45" x14ac:dyDescent="0.25">
      <c r="J2074" s="45"/>
      <c r="K2074" s="45"/>
      <c r="L2074" s="45"/>
      <c r="M2074" s="45"/>
      <c r="N2074" s="45"/>
      <c r="O2074" s="45"/>
      <c r="P2074" s="45"/>
      <c r="Q2074" s="45"/>
      <c r="R2074" s="45"/>
      <c r="S2074" s="45"/>
      <c r="T2074" s="45"/>
      <c r="U2074" s="45"/>
      <c r="V2074" s="45"/>
      <c r="W2074" s="45"/>
      <c r="X2074" s="45"/>
      <c r="Y2074" s="45"/>
      <c r="Z2074" s="45"/>
      <c r="AA2074" s="45"/>
      <c r="AB2074" s="45"/>
      <c r="AC2074" s="45"/>
      <c r="AD2074" s="45"/>
      <c r="AE2074" s="45"/>
      <c r="AF2074" s="45"/>
      <c r="AG2074" s="45"/>
      <c r="AH2074" s="45"/>
      <c r="AI2074" s="45"/>
      <c r="AJ2074" s="45"/>
      <c r="AK2074" s="45"/>
      <c r="AL2074" s="45"/>
      <c r="AM2074" s="45"/>
      <c r="AN2074" s="45"/>
      <c r="AO2074" s="45"/>
      <c r="AP2074" s="45"/>
      <c r="AQ2074" s="45"/>
      <c r="AR2074" s="45"/>
      <c r="AS2074" s="45"/>
    </row>
    <row r="2075" spans="10:45" x14ac:dyDescent="0.25">
      <c r="J2075" s="45"/>
      <c r="K2075" s="45"/>
      <c r="L2075" s="45"/>
      <c r="M2075" s="45"/>
      <c r="N2075" s="45"/>
      <c r="O2075" s="45"/>
      <c r="P2075" s="45"/>
      <c r="Q2075" s="45"/>
      <c r="R2075" s="45"/>
      <c r="S2075" s="45"/>
      <c r="T2075" s="45"/>
      <c r="U2075" s="45"/>
      <c r="V2075" s="45"/>
      <c r="W2075" s="45"/>
      <c r="X2075" s="45"/>
      <c r="Y2075" s="45"/>
      <c r="Z2075" s="45"/>
      <c r="AA2075" s="45"/>
      <c r="AB2075" s="45"/>
      <c r="AC2075" s="45"/>
      <c r="AD2075" s="45"/>
      <c r="AE2075" s="45"/>
      <c r="AF2075" s="45"/>
      <c r="AG2075" s="45"/>
      <c r="AH2075" s="45"/>
      <c r="AI2075" s="45"/>
      <c r="AJ2075" s="45"/>
      <c r="AK2075" s="45"/>
      <c r="AL2075" s="45"/>
      <c r="AM2075" s="45"/>
      <c r="AN2075" s="45"/>
      <c r="AO2075" s="45"/>
      <c r="AP2075" s="45"/>
      <c r="AQ2075" s="45"/>
      <c r="AR2075" s="45"/>
      <c r="AS2075" s="45"/>
    </row>
    <row r="2076" spans="10:45" x14ac:dyDescent="0.25">
      <c r="J2076" s="45"/>
      <c r="K2076" s="45"/>
      <c r="L2076" s="45"/>
      <c r="M2076" s="45"/>
      <c r="N2076" s="45"/>
      <c r="O2076" s="45"/>
      <c r="P2076" s="45"/>
      <c r="Q2076" s="45"/>
      <c r="R2076" s="45"/>
      <c r="S2076" s="45"/>
      <c r="T2076" s="45"/>
      <c r="U2076" s="45"/>
      <c r="V2076" s="45"/>
      <c r="W2076" s="45"/>
      <c r="X2076" s="45"/>
      <c r="Y2076" s="45"/>
      <c r="Z2076" s="45"/>
      <c r="AA2076" s="45"/>
      <c r="AB2076" s="45"/>
      <c r="AC2076" s="45"/>
      <c r="AD2076" s="45"/>
      <c r="AE2076" s="45"/>
      <c r="AF2076" s="45"/>
      <c r="AG2076" s="45"/>
      <c r="AH2076" s="45"/>
      <c r="AI2076" s="45"/>
      <c r="AJ2076" s="45"/>
      <c r="AK2076" s="45"/>
      <c r="AL2076" s="45"/>
      <c r="AM2076" s="45"/>
      <c r="AN2076" s="45"/>
      <c r="AO2076" s="45"/>
      <c r="AP2076" s="45"/>
      <c r="AQ2076" s="45"/>
      <c r="AR2076" s="45"/>
      <c r="AS2076" s="45"/>
    </row>
    <row r="2077" spans="10:45" x14ac:dyDescent="0.25">
      <c r="J2077" s="45"/>
      <c r="K2077" s="45"/>
      <c r="L2077" s="45"/>
      <c r="M2077" s="45"/>
      <c r="N2077" s="45"/>
      <c r="O2077" s="45"/>
      <c r="P2077" s="45"/>
      <c r="Q2077" s="45"/>
      <c r="R2077" s="45"/>
      <c r="S2077" s="45"/>
      <c r="T2077" s="45"/>
      <c r="U2077" s="45"/>
      <c r="V2077" s="45"/>
      <c r="W2077" s="45"/>
      <c r="X2077" s="45"/>
      <c r="Y2077" s="45"/>
      <c r="Z2077" s="45"/>
      <c r="AA2077" s="45"/>
      <c r="AB2077" s="45"/>
      <c r="AC2077" s="45"/>
      <c r="AD2077" s="45"/>
      <c r="AE2077" s="45"/>
      <c r="AF2077" s="45"/>
      <c r="AG2077" s="45"/>
      <c r="AH2077" s="45"/>
      <c r="AI2077" s="45"/>
      <c r="AJ2077" s="45"/>
      <c r="AK2077" s="45"/>
      <c r="AL2077" s="45"/>
      <c r="AM2077" s="45"/>
      <c r="AN2077" s="45"/>
      <c r="AO2077" s="45"/>
      <c r="AP2077" s="45"/>
      <c r="AQ2077" s="45"/>
      <c r="AR2077" s="45"/>
      <c r="AS2077" s="45"/>
    </row>
    <row r="2078" spans="10:45" x14ac:dyDescent="0.25">
      <c r="J2078" s="45"/>
      <c r="K2078" s="45"/>
      <c r="L2078" s="45"/>
      <c r="M2078" s="45"/>
      <c r="N2078" s="45"/>
      <c r="O2078" s="45"/>
      <c r="P2078" s="45"/>
      <c r="Q2078" s="45"/>
      <c r="R2078" s="45"/>
      <c r="S2078" s="45"/>
      <c r="T2078" s="45"/>
      <c r="U2078" s="45"/>
      <c r="V2078" s="45"/>
      <c r="W2078" s="45"/>
      <c r="X2078" s="45"/>
      <c r="Y2078" s="45"/>
      <c r="Z2078" s="45"/>
      <c r="AA2078" s="45"/>
      <c r="AB2078" s="45"/>
      <c r="AC2078" s="45"/>
      <c r="AD2078" s="45"/>
      <c r="AE2078" s="45"/>
      <c r="AF2078" s="45"/>
      <c r="AG2078" s="45"/>
      <c r="AH2078" s="45"/>
      <c r="AI2078" s="45"/>
      <c r="AJ2078" s="45"/>
      <c r="AK2078" s="45"/>
      <c r="AL2078" s="45"/>
      <c r="AM2078" s="45"/>
      <c r="AN2078" s="45"/>
      <c r="AO2078" s="45"/>
      <c r="AP2078" s="45"/>
      <c r="AQ2078" s="45"/>
      <c r="AR2078" s="45"/>
      <c r="AS2078" s="45"/>
    </row>
    <row r="2079" spans="10:45" x14ac:dyDescent="0.25">
      <c r="J2079" s="45"/>
      <c r="K2079" s="45"/>
      <c r="L2079" s="45"/>
      <c r="M2079" s="45"/>
      <c r="N2079" s="45"/>
      <c r="O2079" s="45"/>
      <c r="P2079" s="45"/>
      <c r="Q2079" s="45"/>
      <c r="R2079" s="45"/>
      <c r="S2079" s="45"/>
      <c r="T2079" s="45"/>
      <c r="U2079" s="45"/>
      <c r="V2079" s="45"/>
      <c r="W2079" s="45"/>
      <c r="X2079" s="45"/>
      <c r="Y2079" s="45"/>
      <c r="Z2079" s="45"/>
      <c r="AA2079" s="45"/>
      <c r="AB2079" s="45"/>
      <c r="AC2079" s="45"/>
      <c r="AD2079" s="45"/>
      <c r="AE2079" s="45"/>
      <c r="AF2079" s="45"/>
      <c r="AG2079" s="45"/>
      <c r="AH2079" s="45"/>
      <c r="AI2079" s="45"/>
      <c r="AJ2079" s="45"/>
      <c r="AK2079" s="45"/>
      <c r="AL2079" s="45"/>
      <c r="AM2079" s="45"/>
      <c r="AN2079" s="45"/>
      <c r="AO2079" s="45"/>
      <c r="AP2079" s="45"/>
      <c r="AQ2079" s="45"/>
      <c r="AR2079" s="45"/>
      <c r="AS2079" s="45"/>
    </row>
    <row r="2080" spans="10:45" x14ac:dyDescent="0.25">
      <c r="J2080" s="45"/>
      <c r="K2080" s="45"/>
      <c r="L2080" s="45"/>
      <c r="M2080" s="45"/>
      <c r="N2080" s="45"/>
      <c r="O2080" s="45"/>
      <c r="P2080" s="45"/>
      <c r="Q2080" s="45"/>
      <c r="R2080" s="45"/>
      <c r="S2080" s="45"/>
      <c r="T2080" s="45"/>
      <c r="U2080" s="45"/>
      <c r="V2080" s="45"/>
      <c r="W2080" s="45"/>
      <c r="X2080" s="45"/>
      <c r="Y2080" s="45"/>
      <c r="Z2080" s="45"/>
      <c r="AA2080" s="45"/>
      <c r="AB2080" s="45"/>
      <c r="AC2080" s="45"/>
      <c r="AD2080" s="45"/>
      <c r="AE2080" s="45"/>
      <c r="AF2080" s="45"/>
      <c r="AG2080" s="45"/>
      <c r="AH2080" s="45"/>
      <c r="AI2080" s="45"/>
      <c r="AJ2080" s="45"/>
      <c r="AK2080" s="45"/>
      <c r="AL2080" s="45"/>
      <c r="AM2080" s="45"/>
      <c r="AN2080" s="45"/>
      <c r="AO2080" s="45"/>
      <c r="AP2080" s="45"/>
      <c r="AQ2080" s="45"/>
      <c r="AR2080" s="45"/>
      <c r="AS2080" s="45"/>
    </row>
    <row r="2081" spans="10:45" x14ac:dyDescent="0.25">
      <c r="J2081" s="45"/>
      <c r="K2081" s="45"/>
      <c r="L2081" s="45"/>
      <c r="M2081" s="45"/>
      <c r="N2081" s="45"/>
      <c r="O2081" s="45"/>
      <c r="P2081" s="45"/>
      <c r="Q2081" s="45"/>
      <c r="R2081" s="45"/>
      <c r="S2081" s="45"/>
      <c r="T2081" s="45"/>
      <c r="U2081" s="45"/>
      <c r="V2081" s="45"/>
      <c r="W2081" s="45"/>
      <c r="X2081" s="45"/>
      <c r="Y2081" s="45"/>
      <c r="Z2081" s="45"/>
      <c r="AA2081" s="45"/>
      <c r="AB2081" s="45"/>
      <c r="AC2081" s="45"/>
      <c r="AD2081" s="45"/>
      <c r="AE2081" s="45"/>
      <c r="AF2081" s="45"/>
      <c r="AG2081" s="45"/>
      <c r="AH2081" s="45"/>
      <c r="AI2081" s="45"/>
      <c r="AJ2081" s="45"/>
      <c r="AK2081" s="45"/>
      <c r="AL2081" s="45"/>
      <c r="AM2081" s="45"/>
      <c r="AN2081" s="45"/>
      <c r="AO2081" s="45"/>
      <c r="AP2081" s="45"/>
      <c r="AQ2081" s="45"/>
      <c r="AR2081" s="45"/>
      <c r="AS2081" s="45"/>
    </row>
    <row r="2082" spans="10:45" x14ac:dyDescent="0.25">
      <c r="J2082" s="45"/>
      <c r="K2082" s="45"/>
      <c r="L2082" s="45"/>
      <c r="M2082" s="45"/>
      <c r="N2082" s="45"/>
      <c r="O2082" s="45"/>
      <c r="P2082" s="45"/>
      <c r="Q2082" s="45"/>
      <c r="R2082" s="45"/>
      <c r="S2082" s="45"/>
      <c r="T2082" s="45"/>
      <c r="U2082" s="45"/>
      <c r="V2082" s="45"/>
      <c r="W2082" s="45"/>
      <c r="X2082" s="45"/>
      <c r="Y2082" s="45"/>
      <c r="Z2082" s="45"/>
      <c r="AA2082" s="45"/>
      <c r="AB2082" s="45"/>
      <c r="AC2082" s="45"/>
      <c r="AD2082" s="45"/>
      <c r="AE2082" s="45"/>
      <c r="AF2082" s="45"/>
      <c r="AG2082" s="45"/>
      <c r="AH2082" s="45"/>
      <c r="AI2082" s="45"/>
      <c r="AJ2082" s="45"/>
      <c r="AK2082" s="45"/>
      <c r="AL2082" s="45"/>
      <c r="AM2082" s="45"/>
      <c r="AN2082" s="45"/>
      <c r="AO2082" s="45"/>
      <c r="AP2082" s="45"/>
      <c r="AQ2082" s="45"/>
      <c r="AR2082" s="45"/>
      <c r="AS2082" s="45"/>
    </row>
    <row r="2083" spans="10:45" x14ac:dyDescent="0.25">
      <c r="J2083" s="45"/>
      <c r="K2083" s="45"/>
      <c r="L2083" s="45"/>
      <c r="M2083" s="45"/>
      <c r="N2083" s="45"/>
      <c r="O2083" s="45"/>
      <c r="P2083" s="45"/>
      <c r="Q2083" s="45"/>
      <c r="R2083" s="45"/>
      <c r="S2083" s="45"/>
      <c r="T2083" s="45"/>
      <c r="U2083" s="45"/>
      <c r="V2083" s="45"/>
      <c r="W2083" s="45"/>
      <c r="X2083" s="45"/>
      <c r="Y2083" s="45"/>
      <c r="Z2083" s="45"/>
      <c r="AA2083" s="45"/>
      <c r="AB2083" s="45"/>
      <c r="AC2083" s="45"/>
      <c r="AD2083" s="45"/>
      <c r="AE2083" s="45"/>
      <c r="AF2083" s="45"/>
      <c r="AG2083" s="45"/>
      <c r="AH2083" s="45"/>
      <c r="AI2083" s="45"/>
      <c r="AJ2083" s="45"/>
      <c r="AK2083" s="45"/>
      <c r="AL2083" s="45"/>
      <c r="AM2083" s="45"/>
      <c r="AN2083" s="45"/>
      <c r="AO2083" s="45"/>
      <c r="AP2083" s="45"/>
      <c r="AQ2083" s="45"/>
      <c r="AR2083" s="45"/>
      <c r="AS2083" s="45"/>
    </row>
    <row r="2084" spans="10:45" x14ac:dyDescent="0.25">
      <c r="J2084" s="45"/>
      <c r="K2084" s="45"/>
      <c r="L2084" s="45"/>
      <c r="M2084" s="45"/>
      <c r="N2084" s="45"/>
      <c r="O2084" s="45"/>
      <c r="P2084" s="45"/>
      <c r="Q2084" s="45"/>
      <c r="R2084" s="45"/>
      <c r="S2084" s="45"/>
      <c r="T2084" s="45"/>
      <c r="U2084" s="45"/>
      <c r="V2084" s="45"/>
      <c r="W2084" s="45"/>
      <c r="X2084" s="45"/>
      <c r="Y2084" s="45"/>
      <c r="Z2084" s="45"/>
      <c r="AA2084" s="45"/>
      <c r="AB2084" s="45"/>
      <c r="AC2084" s="45"/>
      <c r="AD2084" s="45"/>
      <c r="AE2084" s="45"/>
      <c r="AF2084" s="45"/>
      <c r="AG2084" s="45"/>
      <c r="AH2084" s="45"/>
      <c r="AI2084" s="45"/>
      <c r="AJ2084" s="45"/>
      <c r="AK2084" s="45"/>
      <c r="AL2084" s="45"/>
      <c r="AM2084" s="45"/>
      <c r="AN2084" s="45"/>
      <c r="AO2084" s="45"/>
      <c r="AP2084" s="45"/>
      <c r="AQ2084" s="45"/>
      <c r="AR2084" s="45"/>
      <c r="AS2084" s="45"/>
    </row>
    <row r="2085" spans="10:45" x14ac:dyDescent="0.25">
      <c r="J2085" s="45"/>
      <c r="K2085" s="45"/>
      <c r="L2085" s="45"/>
      <c r="M2085" s="45"/>
      <c r="N2085" s="45"/>
      <c r="O2085" s="45"/>
      <c r="P2085" s="45"/>
      <c r="Q2085" s="45"/>
      <c r="R2085" s="45"/>
      <c r="S2085" s="45"/>
      <c r="T2085" s="45"/>
      <c r="U2085" s="45"/>
      <c r="V2085" s="45"/>
      <c r="W2085" s="45"/>
      <c r="X2085" s="45"/>
      <c r="Y2085" s="45"/>
      <c r="Z2085" s="45"/>
      <c r="AA2085" s="45"/>
      <c r="AB2085" s="45"/>
      <c r="AC2085" s="45"/>
      <c r="AD2085" s="45"/>
      <c r="AE2085" s="45"/>
      <c r="AF2085" s="45"/>
      <c r="AG2085" s="45"/>
      <c r="AH2085" s="45"/>
      <c r="AI2085" s="45"/>
      <c r="AJ2085" s="45"/>
      <c r="AK2085" s="45"/>
      <c r="AL2085" s="45"/>
      <c r="AM2085" s="45"/>
      <c r="AN2085" s="45"/>
      <c r="AO2085" s="45"/>
      <c r="AP2085" s="45"/>
      <c r="AQ2085" s="45"/>
      <c r="AR2085" s="45"/>
      <c r="AS2085" s="45"/>
    </row>
    <row r="2086" spans="10:45" x14ac:dyDescent="0.25">
      <c r="J2086" s="45"/>
      <c r="K2086" s="45"/>
      <c r="L2086" s="45"/>
      <c r="M2086" s="45"/>
      <c r="N2086" s="45"/>
      <c r="O2086" s="45"/>
      <c r="P2086" s="45"/>
      <c r="Q2086" s="45"/>
      <c r="R2086" s="45"/>
      <c r="S2086" s="45"/>
      <c r="T2086" s="45"/>
      <c r="U2086" s="45"/>
      <c r="V2086" s="45"/>
      <c r="W2086" s="45"/>
      <c r="X2086" s="45"/>
      <c r="Y2086" s="45"/>
      <c r="Z2086" s="45"/>
      <c r="AA2086" s="45"/>
      <c r="AB2086" s="45"/>
      <c r="AC2086" s="45"/>
      <c r="AD2086" s="45"/>
      <c r="AE2086" s="45"/>
      <c r="AF2086" s="45"/>
      <c r="AG2086" s="45"/>
      <c r="AH2086" s="45"/>
      <c r="AI2086" s="45"/>
      <c r="AJ2086" s="45"/>
      <c r="AK2086" s="45"/>
      <c r="AL2086" s="45"/>
      <c r="AM2086" s="45"/>
      <c r="AN2086" s="45"/>
      <c r="AO2086" s="45"/>
      <c r="AP2086" s="45"/>
      <c r="AQ2086" s="45"/>
      <c r="AR2086" s="45"/>
      <c r="AS2086" s="45"/>
    </row>
    <row r="2087" spans="10:45" x14ac:dyDescent="0.25">
      <c r="J2087" s="45"/>
      <c r="K2087" s="45"/>
      <c r="L2087" s="45"/>
      <c r="M2087" s="45"/>
      <c r="N2087" s="45"/>
      <c r="O2087" s="45"/>
      <c r="P2087" s="45"/>
      <c r="Q2087" s="45"/>
      <c r="R2087" s="45"/>
      <c r="S2087" s="45"/>
      <c r="T2087" s="45"/>
      <c r="U2087" s="45"/>
      <c r="V2087" s="45"/>
      <c r="W2087" s="45"/>
      <c r="X2087" s="45"/>
      <c r="Y2087" s="45"/>
      <c r="Z2087" s="45"/>
      <c r="AA2087" s="45"/>
      <c r="AB2087" s="45"/>
      <c r="AC2087" s="45"/>
      <c r="AD2087" s="45"/>
      <c r="AE2087" s="45"/>
      <c r="AF2087" s="45"/>
      <c r="AG2087" s="45"/>
      <c r="AH2087" s="45"/>
      <c r="AI2087" s="45"/>
      <c r="AJ2087" s="45"/>
      <c r="AK2087" s="45"/>
      <c r="AL2087" s="45"/>
      <c r="AM2087" s="45"/>
      <c r="AN2087" s="45"/>
      <c r="AO2087" s="45"/>
      <c r="AP2087" s="45"/>
      <c r="AQ2087" s="45"/>
      <c r="AR2087" s="45"/>
      <c r="AS2087" s="45"/>
    </row>
    <row r="2088" spans="10:45" x14ac:dyDescent="0.25">
      <c r="J2088" s="45"/>
      <c r="K2088" s="45"/>
      <c r="L2088" s="45"/>
      <c r="M2088" s="45"/>
      <c r="N2088" s="45"/>
      <c r="O2088" s="45"/>
      <c r="P2088" s="45"/>
      <c r="Q2088" s="45"/>
      <c r="R2088" s="45"/>
      <c r="S2088" s="45"/>
      <c r="T2088" s="45"/>
      <c r="U2088" s="45"/>
      <c r="V2088" s="45"/>
      <c r="W2088" s="45"/>
      <c r="X2088" s="45"/>
      <c r="Y2088" s="45"/>
      <c r="Z2088" s="45"/>
      <c r="AA2088" s="45"/>
      <c r="AB2088" s="45"/>
      <c r="AC2088" s="45"/>
      <c r="AD2088" s="45"/>
      <c r="AE2088" s="45"/>
      <c r="AF2088" s="45"/>
      <c r="AG2088" s="45"/>
      <c r="AH2088" s="45"/>
      <c r="AI2088" s="45"/>
      <c r="AJ2088" s="45"/>
      <c r="AK2088" s="45"/>
      <c r="AL2088" s="45"/>
      <c r="AM2088" s="45"/>
      <c r="AN2088" s="45"/>
      <c r="AO2088" s="45"/>
      <c r="AP2088" s="45"/>
      <c r="AQ2088" s="45"/>
      <c r="AR2088" s="45"/>
      <c r="AS2088" s="45"/>
    </row>
    <row r="2089" spans="10:45" x14ac:dyDescent="0.25">
      <c r="J2089" s="45"/>
      <c r="K2089" s="45"/>
      <c r="L2089" s="45"/>
      <c r="M2089" s="45"/>
      <c r="N2089" s="45"/>
      <c r="O2089" s="45"/>
      <c r="P2089" s="45"/>
      <c r="Q2089" s="45"/>
      <c r="R2089" s="45"/>
      <c r="S2089" s="45"/>
      <c r="T2089" s="45"/>
      <c r="U2089" s="45"/>
      <c r="V2089" s="45"/>
      <c r="W2089" s="45"/>
      <c r="X2089" s="45"/>
      <c r="Y2089" s="45"/>
      <c r="Z2089" s="45"/>
      <c r="AA2089" s="45"/>
      <c r="AB2089" s="45"/>
      <c r="AC2089" s="45"/>
      <c r="AD2089" s="45"/>
      <c r="AE2089" s="45"/>
      <c r="AF2089" s="45"/>
      <c r="AG2089" s="45"/>
      <c r="AH2089" s="45"/>
      <c r="AI2089" s="45"/>
      <c r="AJ2089" s="45"/>
      <c r="AK2089" s="45"/>
      <c r="AL2089" s="45"/>
      <c r="AM2089" s="45"/>
      <c r="AN2089" s="45"/>
      <c r="AO2089" s="45"/>
      <c r="AP2089" s="45"/>
      <c r="AQ2089" s="45"/>
      <c r="AR2089" s="45"/>
      <c r="AS2089" s="45"/>
    </row>
    <row r="2090" spans="10:45" x14ac:dyDescent="0.25">
      <c r="J2090" s="45"/>
      <c r="K2090" s="45"/>
      <c r="L2090" s="45"/>
      <c r="M2090" s="45"/>
      <c r="N2090" s="45"/>
      <c r="O2090" s="45"/>
      <c r="P2090" s="45"/>
      <c r="Q2090" s="45"/>
      <c r="R2090" s="45"/>
      <c r="S2090" s="45"/>
      <c r="T2090" s="45"/>
      <c r="U2090" s="45"/>
      <c r="V2090" s="45"/>
      <c r="W2090" s="45"/>
      <c r="X2090" s="45"/>
      <c r="Y2090" s="45"/>
      <c r="Z2090" s="45"/>
      <c r="AA2090" s="45"/>
      <c r="AB2090" s="45"/>
      <c r="AC2090" s="45"/>
      <c r="AD2090" s="45"/>
      <c r="AE2090" s="45"/>
      <c r="AF2090" s="45"/>
      <c r="AG2090" s="45"/>
      <c r="AH2090" s="45"/>
      <c r="AI2090" s="45"/>
      <c r="AJ2090" s="45"/>
      <c r="AK2090" s="45"/>
      <c r="AL2090" s="45"/>
      <c r="AM2090" s="45"/>
      <c r="AN2090" s="45"/>
      <c r="AO2090" s="45"/>
      <c r="AP2090" s="45"/>
      <c r="AQ2090" s="45"/>
      <c r="AR2090" s="45"/>
      <c r="AS2090" s="45"/>
    </row>
    <row r="2091" spans="10:45" x14ac:dyDescent="0.25">
      <c r="J2091" s="45"/>
      <c r="K2091" s="45"/>
      <c r="L2091" s="45"/>
      <c r="M2091" s="45"/>
      <c r="N2091" s="45"/>
      <c r="O2091" s="45"/>
      <c r="P2091" s="45"/>
      <c r="Q2091" s="45"/>
      <c r="R2091" s="45"/>
      <c r="S2091" s="45"/>
      <c r="T2091" s="45"/>
      <c r="U2091" s="45"/>
      <c r="V2091" s="45"/>
      <c r="W2091" s="45"/>
      <c r="X2091" s="45"/>
      <c r="Y2091" s="45"/>
      <c r="Z2091" s="45"/>
      <c r="AA2091" s="45"/>
      <c r="AB2091" s="45"/>
      <c r="AC2091" s="45"/>
      <c r="AD2091" s="45"/>
      <c r="AE2091" s="45"/>
      <c r="AF2091" s="45"/>
      <c r="AG2091" s="45"/>
      <c r="AH2091" s="45"/>
      <c r="AI2091" s="45"/>
      <c r="AJ2091" s="45"/>
      <c r="AK2091" s="45"/>
      <c r="AL2091" s="45"/>
      <c r="AM2091" s="45"/>
      <c r="AN2091" s="45"/>
      <c r="AO2091" s="45"/>
      <c r="AP2091" s="45"/>
      <c r="AQ2091" s="45"/>
      <c r="AR2091" s="45"/>
      <c r="AS2091" s="45"/>
    </row>
    <row r="2092" spans="10:45" x14ac:dyDescent="0.25">
      <c r="J2092" s="45"/>
      <c r="K2092" s="45"/>
      <c r="L2092" s="45"/>
      <c r="M2092" s="45"/>
      <c r="N2092" s="45"/>
      <c r="O2092" s="45"/>
      <c r="P2092" s="45"/>
      <c r="Q2092" s="45"/>
      <c r="R2092" s="45"/>
      <c r="S2092" s="45"/>
      <c r="T2092" s="45"/>
      <c r="U2092" s="45"/>
      <c r="V2092" s="45"/>
      <c r="W2092" s="45"/>
      <c r="X2092" s="45"/>
      <c r="Y2092" s="45"/>
      <c r="Z2092" s="45"/>
      <c r="AA2092" s="45"/>
      <c r="AB2092" s="45"/>
      <c r="AC2092" s="45"/>
      <c r="AD2092" s="45"/>
      <c r="AE2092" s="45"/>
      <c r="AF2092" s="45"/>
      <c r="AG2092" s="45"/>
      <c r="AH2092" s="45"/>
      <c r="AI2092" s="45"/>
      <c r="AJ2092" s="45"/>
      <c r="AK2092" s="45"/>
      <c r="AL2092" s="45"/>
      <c r="AM2092" s="45"/>
      <c r="AN2092" s="45"/>
      <c r="AO2092" s="45"/>
      <c r="AP2092" s="45"/>
      <c r="AQ2092" s="45"/>
      <c r="AR2092" s="45"/>
      <c r="AS2092" s="45"/>
    </row>
    <row r="2093" spans="10:45" x14ac:dyDescent="0.25">
      <c r="J2093" s="45"/>
      <c r="K2093" s="45"/>
      <c r="L2093" s="45"/>
      <c r="M2093" s="45"/>
      <c r="N2093" s="45"/>
      <c r="O2093" s="45"/>
      <c r="P2093" s="45"/>
      <c r="Q2093" s="45"/>
      <c r="R2093" s="45"/>
      <c r="S2093" s="45"/>
      <c r="T2093" s="45"/>
      <c r="U2093" s="45"/>
      <c r="V2093" s="45"/>
      <c r="W2093" s="45"/>
      <c r="X2093" s="45"/>
      <c r="Y2093" s="45"/>
      <c r="Z2093" s="45"/>
      <c r="AA2093" s="45"/>
      <c r="AB2093" s="45"/>
      <c r="AC2093" s="45"/>
      <c r="AD2093" s="45"/>
      <c r="AE2093" s="45"/>
      <c r="AF2093" s="45"/>
      <c r="AG2093" s="45"/>
      <c r="AH2093" s="45"/>
      <c r="AI2093" s="45"/>
      <c r="AJ2093" s="45"/>
      <c r="AK2093" s="45"/>
      <c r="AL2093" s="45"/>
      <c r="AM2093" s="45"/>
      <c r="AN2093" s="45"/>
      <c r="AO2093" s="45"/>
      <c r="AP2093" s="45"/>
      <c r="AQ2093" s="45"/>
      <c r="AR2093" s="45"/>
      <c r="AS2093" s="45"/>
    </row>
    <row r="2094" spans="10:45" x14ac:dyDescent="0.25">
      <c r="J2094" s="45"/>
      <c r="K2094" s="45"/>
      <c r="L2094" s="45"/>
      <c r="M2094" s="45"/>
      <c r="N2094" s="45"/>
      <c r="O2094" s="45"/>
      <c r="P2094" s="45"/>
      <c r="Q2094" s="45"/>
      <c r="R2094" s="45"/>
      <c r="S2094" s="45"/>
      <c r="T2094" s="45"/>
      <c r="U2094" s="45"/>
      <c r="V2094" s="45"/>
      <c r="W2094" s="45"/>
      <c r="X2094" s="45"/>
      <c r="Y2094" s="45"/>
      <c r="Z2094" s="45"/>
      <c r="AA2094" s="45"/>
      <c r="AB2094" s="45"/>
      <c r="AC2094" s="45"/>
      <c r="AD2094" s="45"/>
      <c r="AE2094" s="45"/>
      <c r="AF2094" s="45"/>
      <c r="AG2094" s="45"/>
      <c r="AH2094" s="45"/>
      <c r="AI2094" s="45"/>
      <c r="AJ2094" s="45"/>
      <c r="AK2094" s="45"/>
      <c r="AL2094" s="45"/>
      <c r="AM2094" s="45"/>
      <c r="AN2094" s="45"/>
      <c r="AO2094" s="45"/>
      <c r="AP2094" s="45"/>
      <c r="AQ2094" s="45"/>
      <c r="AR2094" s="45"/>
      <c r="AS2094" s="45"/>
    </row>
    <row r="2095" spans="10:45" x14ac:dyDescent="0.25">
      <c r="J2095" s="45"/>
      <c r="K2095" s="45"/>
      <c r="L2095" s="45"/>
      <c r="M2095" s="45"/>
      <c r="N2095" s="45"/>
      <c r="O2095" s="45"/>
      <c r="P2095" s="45"/>
      <c r="Q2095" s="45"/>
      <c r="R2095" s="45"/>
      <c r="S2095" s="45"/>
      <c r="T2095" s="45"/>
      <c r="U2095" s="45"/>
      <c r="V2095" s="45"/>
      <c r="W2095" s="45"/>
      <c r="X2095" s="45"/>
      <c r="Y2095" s="45"/>
      <c r="Z2095" s="45"/>
      <c r="AA2095" s="45"/>
      <c r="AB2095" s="45"/>
      <c r="AC2095" s="45"/>
      <c r="AD2095" s="45"/>
      <c r="AE2095" s="45"/>
      <c r="AF2095" s="45"/>
      <c r="AG2095" s="45"/>
      <c r="AH2095" s="45"/>
      <c r="AI2095" s="45"/>
      <c r="AJ2095" s="45"/>
      <c r="AK2095" s="45"/>
      <c r="AL2095" s="45"/>
      <c r="AM2095" s="45"/>
      <c r="AN2095" s="45"/>
      <c r="AO2095" s="45"/>
      <c r="AP2095" s="45"/>
      <c r="AQ2095" s="45"/>
      <c r="AR2095" s="45"/>
      <c r="AS2095" s="45"/>
    </row>
    <row r="2096" spans="10:45" x14ac:dyDescent="0.25">
      <c r="J2096" s="45"/>
      <c r="K2096" s="45"/>
      <c r="L2096" s="45"/>
      <c r="M2096" s="45"/>
      <c r="N2096" s="45"/>
      <c r="O2096" s="45"/>
      <c r="P2096" s="45"/>
      <c r="Q2096" s="45"/>
      <c r="R2096" s="45"/>
      <c r="S2096" s="45"/>
      <c r="T2096" s="45"/>
      <c r="U2096" s="45"/>
      <c r="V2096" s="45"/>
      <c r="W2096" s="45"/>
      <c r="X2096" s="45"/>
      <c r="Y2096" s="45"/>
      <c r="Z2096" s="45"/>
      <c r="AA2096" s="45"/>
      <c r="AB2096" s="45"/>
      <c r="AC2096" s="45"/>
      <c r="AD2096" s="45"/>
      <c r="AE2096" s="45"/>
      <c r="AF2096" s="45"/>
      <c r="AG2096" s="45"/>
      <c r="AH2096" s="45"/>
      <c r="AI2096" s="45"/>
      <c r="AJ2096" s="45"/>
      <c r="AK2096" s="45"/>
      <c r="AL2096" s="45"/>
      <c r="AM2096" s="45"/>
      <c r="AN2096" s="45"/>
      <c r="AO2096" s="45"/>
      <c r="AP2096" s="45"/>
      <c r="AQ2096" s="45"/>
      <c r="AR2096" s="45"/>
      <c r="AS2096" s="45"/>
    </row>
    <row r="2097" spans="10:45" x14ac:dyDescent="0.25">
      <c r="J2097" s="45"/>
      <c r="K2097" s="45"/>
      <c r="L2097" s="45"/>
      <c r="M2097" s="45"/>
      <c r="N2097" s="45"/>
      <c r="O2097" s="45"/>
      <c r="P2097" s="45"/>
      <c r="Q2097" s="45"/>
      <c r="R2097" s="45"/>
      <c r="S2097" s="45"/>
      <c r="T2097" s="45"/>
      <c r="U2097" s="45"/>
      <c r="V2097" s="45"/>
      <c r="W2097" s="45"/>
      <c r="X2097" s="45"/>
      <c r="Y2097" s="45"/>
      <c r="Z2097" s="45"/>
      <c r="AA2097" s="45"/>
      <c r="AB2097" s="45"/>
      <c r="AC2097" s="45"/>
      <c r="AD2097" s="45"/>
      <c r="AE2097" s="45"/>
      <c r="AF2097" s="45"/>
      <c r="AG2097" s="45"/>
      <c r="AH2097" s="45"/>
      <c r="AI2097" s="45"/>
      <c r="AJ2097" s="45"/>
      <c r="AK2097" s="45"/>
      <c r="AL2097" s="45"/>
      <c r="AM2097" s="45"/>
      <c r="AN2097" s="45"/>
      <c r="AO2097" s="45"/>
      <c r="AP2097" s="45"/>
      <c r="AQ2097" s="45"/>
      <c r="AR2097" s="45"/>
      <c r="AS2097" s="45"/>
    </row>
    <row r="2098" spans="10:45" x14ac:dyDescent="0.25">
      <c r="J2098" s="45"/>
      <c r="K2098" s="45"/>
      <c r="L2098" s="45"/>
      <c r="M2098" s="45"/>
      <c r="N2098" s="45"/>
      <c r="O2098" s="45"/>
      <c r="P2098" s="45"/>
      <c r="Q2098" s="45"/>
      <c r="R2098" s="45"/>
      <c r="S2098" s="45"/>
      <c r="T2098" s="45"/>
      <c r="U2098" s="45"/>
      <c r="V2098" s="45"/>
      <c r="W2098" s="45"/>
      <c r="X2098" s="45"/>
      <c r="Y2098" s="45"/>
      <c r="Z2098" s="45"/>
      <c r="AA2098" s="45"/>
      <c r="AB2098" s="45"/>
      <c r="AC2098" s="45"/>
      <c r="AD2098" s="45"/>
      <c r="AE2098" s="45"/>
      <c r="AF2098" s="45"/>
      <c r="AG2098" s="45"/>
      <c r="AH2098" s="45"/>
      <c r="AI2098" s="45"/>
      <c r="AJ2098" s="45"/>
      <c r="AK2098" s="45"/>
      <c r="AL2098" s="45"/>
      <c r="AM2098" s="45"/>
      <c r="AN2098" s="45"/>
      <c r="AO2098" s="45"/>
      <c r="AP2098" s="45"/>
      <c r="AQ2098" s="45"/>
      <c r="AR2098" s="45"/>
      <c r="AS2098" s="45"/>
    </row>
    <row r="2099" spans="10:45" x14ac:dyDescent="0.25">
      <c r="J2099" s="45"/>
      <c r="K2099" s="45"/>
      <c r="L2099" s="45"/>
      <c r="M2099" s="45"/>
      <c r="N2099" s="45"/>
      <c r="O2099" s="45"/>
      <c r="P2099" s="45"/>
      <c r="Q2099" s="45"/>
      <c r="R2099" s="45"/>
      <c r="S2099" s="45"/>
      <c r="T2099" s="45"/>
      <c r="U2099" s="45"/>
      <c r="V2099" s="45"/>
      <c r="W2099" s="45"/>
      <c r="X2099" s="45"/>
      <c r="Y2099" s="45"/>
      <c r="Z2099" s="45"/>
      <c r="AA2099" s="45"/>
      <c r="AB2099" s="45"/>
      <c r="AC2099" s="45"/>
      <c r="AD2099" s="45"/>
      <c r="AE2099" s="45"/>
      <c r="AF2099" s="45"/>
      <c r="AG2099" s="45"/>
      <c r="AH2099" s="45"/>
      <c r="AI2099" s="45"/>
      <c r="AJ2099" s="45"/>
      <c r="AK2099" s="45"/>
      <c r="AL2099" s="45"/>
      <c r="AM2099" s="45"/>
      <c r="AN2099" s="45"/>
      <c r="AO2099" s="45"/>
      <c r="AP2099" s="45"/>
      <c r="AQ2099" s="45"/>
      <c r="AR2099" s="45"/>
      <c r="AS2099" s="45"/>
    </row>
    <row r="2100" spans="10:45" x14ac:dyDescent="0.25">
      <c r="J2100" s="45"/>
      <c r="K2100" s="45"/>
      <c r="L2100" s="45"/>
      <c r="M2100" s="45"/>
      <c r="N2100" s="45"/>
      <c r="O2100" s="45"/>
      <c r="P2100" s="45"/>
      <c r="Q2100" s="45"/>
      <c r="R2100" s="45"/>
      <c r="S2100" s="45"/>
      <c r="T2100" s="45"/>
      <c r="U2100" s="45"/>
      <c r="V2100" s="45"/>
      <c r="W2100" s="45"/>
      <c r="X2100" s="45"/>
      <c r="Y2100" s="45"/>
      <c r="Z2100" s="45"/>
      <c r="AA2100" s="45"/>
      <c r="AB2100" s="45"/>
      <c r="AC2100" s="45"/>
      <c r="AD2100" s="45"/>
      <c r="AE2100" s="45"/>
      <c r="AF2100" s="45"/>
      <c r="AG2100" s="45"/>
      <c r="AH2100" s="45"/>
      <c r="AI2100" s="45"/>
      <c r="AJ2100" s="45"/>
      <c r="AK2100" s="45"/>
      <c r="AL2100" s="45"/>
      <c r="AM2100" s="45"/>
      <c r="AN2100" s="45"/>
      <c r="AO2100" s="45"/>
      <c r="AP2100" s="45"/>
      <c r="AQ2100" s="45"/>
      <c r="AR2100" s="45"/>
      <c r="AS2100" s="45"/>
    </row>
    <row r="2101" spans="10:45" x14ac:dyDescent="0.25">
      <c r="J2101" s="45"/>
      <c r="K2101" s="45"/>
      <c r="L2101" s="45"/>
      <c r="M2101" s="45"/>
      <c r="N2101" s="45"/>
      <c r="O2101" s="45"/>
      <c r="P2101" s="45"/>
      <c r="Q2101" s="45"/>
      <c r="R2101" s="45"/>
      <c r="S2101" s="45"/>
      <c r="T2101" s="45"/>
      <c r="U2101" s="45"/>
      <c r="V2101" s="45"/>
      <c r="W2101" s="45"/>
      <c r="X2101" s="45"/>
      <c r="Y2101" s="45"/>
      <c r="Z2101" s="45"/>
      <c r="AA2101" s="45"/>
      <c r="AB2101" s="45"/>
      <c r="AC2101" s="45"/>
      <c r="AD2101" s="45"/>
      <c r="AE2101" s="45"/>
      <c r="AF2101" s="45"/>
      <c r="AG2101" s="45"/>
      <c r="AH2101" s="45"/>
      <c r="AI2101" s="45"/>
      <c r="AJ2101" s="45"/>
      <c r="AK2101" s="45"/>
      <c r="AL2101" s="45"/>
      <c r="AM2101" s="45"/>
      <c r="AN2101" s="45"/>
      <c r="AO2101" s="45"/>
      <c r="AP2101" s="45"/>
      <c r="AQ2101" s="45"/>
      <c r="AR2101" s="45"/>
      <c r="AS2101" s="45"/>
    </row>
    <row r="2102" spans="10:45" x14ac:dyDescent="0.25">
      <c r="J2102" s="45"/>
      <c r="K2102" s="45"/>
      <c r="L2102" s="45"/>
      <c r="M2102" s="45"/>
      <c r="N2102" s="45"/>
      <c r="O2102" s="45"/>
      <c r="P2102" s="45"/>
      <c r="Q2102" s="45"/>
      <c r="R2102" s="45"/>
      <c r="S2102" s="45"/>
      <c r="T2102" s="45"/>
      <c r="U2102" s="45"/>
      <c r="V2102" s="45"/>
      <c r="W2102" s="45"/>
      <c r="X2102" s="45"/>
      <c r="Y2102" s="45"/>
      <c r="Z2102" s="45"/>
      <c r="AA2102" s="45"/>
      <c r="AB2102" s="45"/>
      <c r="AC2102" s="45"/>
      <c r="AD2102" s="45"/>
      <c r="AE2102" s="45"/>
      <c r="AF2102" s="45"/>
      <c r="AG2102" s="45"/>
      <c r="AH2102" s="45"/>
      <c r="AI2102" s="45"/>
      <c r="AJ2102" s="45"/>
      <c r="AK2102" s="45"/>
      <c r="AL2102" s="45"/>
      <c r="AM2102" s="45"/>
      <c r="AN2102" s="45"/>
      <c r="AO2102" s="45"/>
      <c r="AP2102" s="45"/>
      <c r="AQ2102" s="45"/>
      <c r="AR2102" s="45"/>
      <c r="AS2102" s="45"/>
    </row>
    <row r="2103" spans="10:45" x14ac:dyDescent="0.25">
      <c r="J2103" s="45"/>
      <c r="K2103" s="45"/>
      <c r="L2103" s="45"/>
      <c r="M2103" s="45"/>
      <c r="N2103" s="45"/>
      <c r="O2103" s="45"/>
      <c r="P2103" s="45"/>
      <c r="Q2103" s="45"/>
      <c r="R2103" s="45"/>
      <c r="S2103" s="45"/>
      <c r="T2103" s="45"/>
      <c r="U2103" s="45"/>
      <c r="V2103" s="45"/>
      <c r="W2103" s="45"/>
      <c r="X2103" s="45"/>
      <c r="Y2103" s="45"/>
      <c r="Z2103" s="45"/>
      <c r="AA2103" s="45"/>
      <c r="AB2103" s="45"/>
      <c r="AC2103" s="45"/>
      <c r="AD2103" s="45"/>
      <c r="AE2103" s="45"/>
      <c r="AF2103" s="45"/>
      <c r="AG2103" s="45"/>
      <c r="AH2103" s="45"/>
      <c r="AI2103" s="45"/>
      <c r="AJ2103" s="45"/>
      <c r="AK2103" s="45"/>
      <c r="AL2103" s="45"/>
      <c r="AM2103" s="45"/>
      <c r="AN2103" s="45"/>
      <c r="AO2103" s="45"/>
      <c r="AP2103" s="45"/>
      <c r="AQ2103" s="45"/>
      <c r="AR2103" s="45"/>
      <c r="AS2103" s="45"/>
    </row>
    <row r="2104" spans="10:45" x14ac:dyDescent="0.25">
      <c r="J2104" s="45"/>
      <c r="K2104" s="45"/>
      <c r="L2104" s="45"/>
      <c r="M2104" s="45"/>
      <c r="N2104" s="45"/>
      <c r="O2104" s="45"/>
      <c r="P2104" s="45"/>
      <c r="Q2104" s="45"/>
      <c r="R2104" s="45"/>
      <c r="S2104" s="45"/>
      <c r="T2104" s="45"/>
      <c r="U2104" s="45"/>
      <c r="V2104" s="45"/>
      <c r="W2104" s="45"/>
      <c r="X2104" s="45"/>
      <c r="Y2104" s="45"/>
      <c r="Z2104" s="45"/>
      <c r="AA2104" s="45"/>
      <c r="AB2104" s="45"/>
      <c r="AC2104" s="45"/>
      <c r="AD2104" s="45"/>
      <c r="AE2104" s="45"/>
      <c r="AF2104" s="45"/>
      <c r="AG2104" s="45"/>
      <c r="AH2104" s="45"/>
      <c r="AI2104" s="45"/>
      <c r="AJ2104" s="45"/>
      <c r="AK2104" s="45"/>
      <c r="AL2104" s="45"/>
      <c r="AM2104" s="45"/>
      <c r="AN2104" s="45"/>
      <c r="AO2104" s="45"/>
      <c r="AP2104" s="45"/>
      <c r="AQ2104" s="45"/>
      <c r="AR2104" s="45"/>
      <c r="AS2104" s="45"/>
    </row>
    <row r="2105" spans="10:45" x14ac:dyDescent="0.25">
      <c r="J2105" s="45"/>
      <c r="K2105" s="45"/>
      <c r="L2105" s="45"/>
      <c r="M2105" s="45"/>
      <c r="N2105" s="45"/>
      <c r="O2105" s="45"/>
      <c r="P2105" s="45"/>
      <c r="Q2105" s="45"/>
      <c r="R2105" s="45"/>
      <c r="S2105" s="45"/>
      <c r="T2105" s="45"/>
      <c r="U2105" s="45"/>
      <c r="V2105" s="45"/>
      <c r="W2105" s="45"/>
      <c r="X2105" s="45"/>
      <c r="Y2105" s="45"/>
      <c r="Z2105" s="45"/>
      <c r="AA2105" s="45"/>
      <c r="AB2105" s="45"/>
      <c r="AC2105" s="45"/>
      <c r="AD2105" s="45"/>
      <c r="AE2105" s="45"/>
      <c r="AF2105" s="45"/>
      <c r="AG2105" s="45"/>
      <c r="AH2105" s="45"/>
      <c r="AI2105" s="45"/>
      <c r="AJ2105" s="45"/>
      <c r="AK2105" s="45"/>
      <c r="AL2105" s="45"/>
      <c r="AM2105" s="45"/>
      <c r="AN2105" s="45"/>
      <c r="AO2105" s="45"/>
      <c r="AP2105" s="45"/>
      <c r="AQ2105" s="45"/>
      <c r="AR2105" s="45"/>
      <c r="AS2105" s="45"/>
    </row>
    <row r="2106" spans="10:45" x14ac:dyDescent="0.25">
      <c r="J2106" s="45"/>
      <c r="K2106" s="45"/>
      <c r="L2106" s="45"/>
      <c r="M2106" s="45"/>
      <c r="N2106" s="45"/>
      <c r="O2106" s="45"/>
      <c r="P2106" s="45"/>
      <c r="Q2106" s="45"/>
      <c r="R2106" s="45"/>
      <c r="S2106" s="45"/>
      <c r="T2106" s="45"/>
      <c r="U2106" s="45"/>
      <c r="V2106" s="45"/>
      <c r="W2106" s="45"/>
      <c r="X2106" s="45"/>
      <c r="Y2106" s="45"/>
      <c r="Z2106" s="45"/>
      <c r="AA2106" s="45"/>
      <c r="AB2106" s="45"/>
      <c r="AC2106" s="45"/>
      <c r="AD2106" s="45"/>
      <c r="AE2106" s="45"/>
      <c r="AF2106" s="45"/>
      <c r="AG2106" s="45"/>
      <c r="AH2106" s="45"/>
      <c r="AI2106" s="45"/>
      <c r="AJ2106" s="45"/>
      <c r="AK2106" s="45"/>
      <c r="AL2106" s="45"/>
      <c r="AM2106" s="45"/>
      <c r="AN2106" s="45"/>
      <c r="AO2106" s="45"/>
      <c r="AP2106" s="45"/>
      <c r="AQ2106" s="45"/>
      <c r="AR2106" s="45"/>
      <c r="AS2106" s="45"/>
    </row>
    <row r="2107" spans="10:45" x14ac:dyDescent="0.25">
      <c r="J2107" s="45"/>
      <c r="K2107" s="45"/>
      <c r="L2107" s="45"/>
      <c r="M2107" s="45"/>
      <c r="N2107" s="45"/>
      <c r="O2107" s="45"/>
      <c r="P2107" s="45"/>
      <c r="Q2107" s="45"/>
      <c r="R2107" s="45"/>
      <c r="S2107" s="45"/>
      <c r="T2107" s="45"/>
      <c r="U2107" s="45"/>
      <c r="V2107" s="45"/>
      <c r="W2107" s="45"/>
      <c r="X2107" s="45"/>
      <c r="Y2107" s="45"/>
      <c r="Z2107" s="45"/>
      <c r="AA2107" s="45"/>
      <c r="AB2107" s="45"/>
      <c r="AC2107" s="45"/>
      <c r="AD2107" s="45"/>
      <c r="AE2107" s="45"/>
      <c r="AF2107" s="45"/>
      <c r="AG2107" s="45"/>
      <c r="AH2107" s="45"/>
      <c r="AI2107" s="45"/>
      <c r="AJ2107" s="45"/>
      <c r="AK2107" s="45"/>
      <c r="AL2107" s="45"/>
      <c r="AM2107" s="45"/>
      <c r="AN2107" s="45"/>
      <c r="AO2107" s="45"/>
      <c r="AP2107" s="45"/>
      <c r="AQ2107" s="45"/>
      <c r="AR2107" s="45"/>
      <c r="AS2107" s="45"/>
    </row>
    <row r="2108" spans="10:45" x14ac:dyDescent="0.25">
      <c r="J2108" s="45"/>
      <c r="K2108" s="45"/>
      <c r="L2108" s="45"/>
      <c r="M2108" s="45"/>
      <c r="N2108" s="45"/>
      <c r="O2108" s="45"/>
      <c r="P2108" s="45"/>
      <c r="Q2108" s="45"/>
      <c r="R2108" s="45"/>
      <c r="S2108" s="45"/>
      <c r="T2108" s="45"/>
      <c r="U2108" s="45"/>
      <c r="V2108" s="45"/>
      <c r="W2108" s="45"/>
      <c r="X2108" s="45"/>
      <c r="Y2108" s="45"/>
      <c r="Z2108" s="45"/>
      <c r="AA2108" s="45"/>
      <c r="AB2108" s="45"/>
      <c r="AC2108" s="45"/>
      <c r="AD2108" s="45"/>
      <c r="AE2108" s="45"/>
      <c r="AF2108" s="45"/>
      <c r="AG2108" s="45"/>
      <c r="AH2108" s="45"/>
      <c r="AI2108" s="45"/>
      <c r="AJ2108" s="45"/>
      <c r="AK2108" s="45"/>
      <c r="AL2108" s="45"/>
      <c r="AM2108" s="45"/>
      <c r="AN2108" s="45"/>
      <c r="AO2108" s="45"/>
      <c r="AP2108" s="45"/>
      <c r="AQ2108" s="45"/>
      <c r="AR2108" s="45"/>
      <c r="AS2108" s="45"/>
    </row>
    <row r="2109" spans="10:45" x14ac:dyDescent="0.25">
      <c r="J2109" s="45"/>
      <c r="K2109" s="45"/>
      <c r="L2109" s="45"/>
      <c r="M2109" s="45"/>
      <c r="N2109" s="45"/>
      <c r="O2109" s="45"/>
      <c r="P2109" s="45"/>
      <c r="Q2109" s="45"/>
      <c r="R2109" s="45"/>
      <c r="S2109" s="45"/>
      <c r="T2109" s="45"/>
      <c r="U2109" s="45"/>
      <c r="V2109" s="45"/>
      <c r="W2109" s="45"/>
      <c r="X2109" s="45"/>
      <c r="Y2109" s="45"/>
      <c r="Z2109" s="45"/>
      <c r="AA2109" s="45"/>
      <c r="AB2109" s="45"/>
      <c r="AC2109" s="45"/>
      <c r="AD2109" s="45"/>
      <c r="AE2109" s="45"/>
      <c r="AF2109" s="45"/>
      <c r="AG2109" s="45"/>
      <c r="AH2109" s="45"/>
      <c r="AI2109" s="45"/>
      <c r="AJ2109" s="45"/>
      <c r="AK2109" s="45"/>
      <c r="AL2109" s="45"/>
      <c r="AM2109" s="45"/>
      <c r="AN2109" s="45"/>
      <c r="AO2109" s="45"/>
      <c r="AP2109" s="45"/>
      <c r="AQ2109" s="45"/>
      <c r="AR2109" s="45"/>
      <c r="AS2109" s="45"/>
    </row>
    <row r="2110" spans="10:45" x14ac:dyDescent="0.25">
      <c r="J2110" s="45"/>
      <c r="K2110" s="45"/>
      <c r="L2110" s="45"/>
      <c r="M2110" s="45"/>
      <c r="N2110" s="45"/>
      <c r="O2110" s="45"/>
      <c r="P2110" s="45"/>
      <c r="Q2110" s="45"/>
      <c r="R2110" s="45"/>
      <c r="S2110" s="45"/>
      <c r="T2110" s="45"/>
      <c r="U2110" s="45"/>
      <c r="V2110" s="45"/>
      <c r="W2110" s="45"/>
      <c r="X2110" s="45"/>
      <c r="Y2110" s="45"/>
      <c r="Z2110" s="45"/>
      <c r="AA2110" s="45"/>
      <c r="AB2110" s="45"/>
      <c r="AC2110" s="45"/>
      <c r="AD2110" s="45"/>
      <c r="AE2110" s="45"/>
      <c r="AF2110" s="45"/>
      <c r="AG2110" s="45"/>
      <c r="AH2110" s="45"/>
      <c r="AI2110" s="45"/>
      <c r="AJ2110" s="45"/>
      <c r="AK2110" s="45"/>
      <c r="AL2110" s="45"/>
      <c r="AM2110" s="45"/>
      <c r="AN2110" s="45"/>
      <c r="AO2110" s="45"/>
      <c r="AP2110" s="45"/>
      <c r="AQ2110" s="45"/>
      <c r="AR2110" s="45"/>
      <c r="AS2110" s="45"/>
    </row>
    <row r="2111" spans="10:45" x14ac:dyDescent="0.25">
      <c r="J2111" s="45"/>
      <c r="K2111" s="45"/>
      <c r="L2111" s="45"/>
      <c r="M2111" s="45"/>
      <c r="N2111" s="45"/>
      <c r="O2111" s="45"/>
      <c r="P2111" s="45"/>
      <c r="Q2111" s="45"/>
      <c r="R2111" s="45"/>
      <c r="S2111" s="45"/>
      <c r="T2111" s="45"/>
      <c r="U2111" s="45"/>
      <c r="V2111" s="45"/>
      <c r="W2111" s="45"/>
      <c r="X2111" s="45"/>
      <c r="Y2111" s="45"/>
      <c r="Z2111" s="45"/>
      <c r="AA2111" s="45"/>
      <c r="AB2111" s="45"/>
      <c r="AC2111" s="45"/>
      <c r="AD2111" s="45"/>
      <c r="AE2111" s="45"/>
      <c r="AF2111" s="45"/>
      <c r="AG2111" s="45"/>
      <c r="AH2111" s="45"/>
      <c r="AI2111" s="45"/>
      <c r="AJ2111" s="45"/>
      <c r="AK2111" s="45"/>
      <c r="AL2111" s="45"/>
      <c r="AM2111" s="45"/>
      <c r="AN2111" s="45"/>
      <c r="AO2111" s="45"/>
      <c r="AP2111" s="45"/>
      <c r="AQ2111" s="45"/>
      <c r="AR2111" s="45"/>
      <c r="AS2111" s="45"/>
    </row>
    <row r="2112" spans="10:45" x14ac:dyDescent="0.25">
      <c r="J2112" s="45"/>
      <c r="K2112" s="45"/>
      <c r="L2112" s="45"/>
      <c r="M2112" s="45"/>
      <c r="N2112" s="45"/>
      <c r="O2112" s="45"/>
      <c r="P2112" s="45"/>
      <c r="Q2112" s="45"/>
      <c r="R2112" s="45"/>
      <c r="S2112" s="45"/>
      <c r="T2112" s="45"/>
      <c r="U2112" s="45"/>
      <c r="V2112" s="45"/>
      <c r="W2112" s="45"/>
      <c r="X2112" s="45"/>
      <c r="Y2112" s="45"/>
      <c r="Z2112" s="45"/>
      <c r="AA2112" s="45"/>
      <c r="AB2112" s="45"/>
      <c r="AC2112" s="45"/>
      <c r="AD2112" s="45"/>
      <c r="AE2112" s="45"/>
      <c r="AF2112" s="45"/>
      <c r="AG2112" s="45"/>
      <c r="AH2112" s="45"/>
      <c r="AI2112" s="45"/>
      <c r="AJ2112" s="45"/>
      <c r="AK2112" s="45"/>
      <c r="AL2112" s="45"/>
      <c r="AM2112" s="45"/>
      <c r="AN2112" s="45"/>
      <c r="AO2112" s="45"/>
      <c r="AP2112" s="45"/>
      <c r="AQ2112" s="45"/>
      <c r="AR2112" s="45"/>
      <c r="AS2112" s="45"/>
    </row>
    <row r="2113" spans="10:45" x14ac:dyDescent="0.25">
      <c r="J2113" s="45"/>
      <c r="K2113" s="45"/>
      <c r="L2113" s="45"/>
      <c r="M2113" s="45"/>
      <c r="N2113" s="45"/>
      <c r="O2113" s="45"/>
      <c r="P2113" s="45"/>
      <c r="Q2113" s="45"/>
      <c r="R2113" s="45"/>
      <c r="S2113" s="45"/>
      <c r="T2113" s="45"/>
      <c r="U2113" s="45"/>
      <c r="V2113" s="45"/>
      <c r="W2113" s="45"/>
      <c r="X2113" s="45"/>
      <c r="Y2113" s="45"/>
      <c r="Z2113" s="45"/>
      <c r="AA2113" s="45"/>
      <c r="AB2113" s="45"/>
      <c r="AC2113" s="45"/>
      <c r="AD2113" s="45"/>
      <c r="AE2113" s="45"/>
      <c r="AF2113" s="45"/>
      <c r="AG2113" s="45"/>
      <c r="AH2113" s="45"/>
      <c r="AI2113" s="45"/>
      <c r="AJ2113" s="45"/>
      <c r="AK2113" s="45"/>
      <c r="AL2113" s="45"/>
      <c r="AM2113" s="45"/>
      <c r="AN2113" s="45"/>
      <c r="AO2113" s="45"/>
      <c r="AP2113" s="45"/>
      <c r="AQ2113" s="45"/>
      <c r="AR2113" s="45"/>
      <c r="AS2113" s="45"/>
    </row>
    <row r="2114" spans="10:45" x14ac:dyDescent="0.25">
      <c r="J2114" s="45"/>
      <c r="K2114" s="45"/>
      <c r="L2114" s="45"/>
      <c r="M2114" s="45"/>
      <c r="N2114" s="45"/>
      <c r="O2114" s="45"/>
      <c r="P2114" s="45"/>
      <c r="Q2114" s="45"/>
      <c r="R2114" s="45"/>
      <c r="S2114" s="45"/>
      <c r="T2114" s="45"/>
      <c r="U2114" s="45"/>
      <c r="V2114" s="45"/>
      <c r="W2114" s="45"/>
      <c r="X2114" s="45"/>
      <c r="Y2114" s="45"/>
      <c r="Z2114" s="45"/>
      <c r="AA2114" s="45"/>
      <c r="AB2114" s="45"/>
      <c r="AC2114" s="45"/>
      <c r="AD2114" s="45"/>
      <c r="AE2114" s="45"/>
      <c r="AF2114" s="45"/>
      <c r="AG2114" s="45"/>
      <c r="AH2114" s="45"/>
      <c r="AI2114" s="45"/>
      <c r="AJ2114" s="45"/>
      <c r="AK2114" s="45"/>
      <c r="AL2114" s="45"/>
      <c r="AM2114" s="45"/>
      <c r="AN2114" s="45"/>
      <c r="AO2114" s="45"/>
      <c r="AP2114" s="45"/>
      <c r="AQ2114" s="45"/>
      <c r="AR2114" s="45"/>
      <c r="AS2114" s="45"/>
    </row>
    <row r="2115" spans="10:45" x14ac:dyDescent="0.25">
      <c r="J2115" s="45"/>
      <c r="K2115" s="45"/>
      <c r="L2115" s="45"/>
      <c r="M2115" s="45"/>
      <c r="N2115" s="45"/>
      <c r="O2115" s="45"/>
      <c r="P2115" s="45"/>
      <c r="Q2115" s="45"/>
      <c r="R2115" s="45"/>
      <c r="S2115" s="45"/>
      <c r="T2115" s="45"/>
      <c r="U2115" s="45"/>
      <c r="V2115" s="45"/>
      <c r="W2115" s="45"/>
      <c r="X2115" s="45"/>
      <c r="Y2115" s="45"/>
      <c r="Z2115" s="45"/>
      <c r="AA2115" s="45"/>
      <c r="AB2115" s="45"/>
      <c r="AC2115" s="45"/>
      <c r="AD2115" s="45"/>
      <c r="AE2115" s="45"/>
      <c r="AF2115" s="45"/>
      <c r="AG2115" s="45"/>
      <c r="AH2115" s="45"/>
      <c r="AI2115" s="45"/>
      <c r="AJ2115" s="45"/>
      <c r="AK2115" s="45"/>
      <c r="AL2115" s="45"/>
      <c r="AM2115" s="45"/>
      <c r="AN2115" s="45"/>
      <c r="AO2115" s="45"/>
      <c r="AP2115" s="45"/>
      <c r="AQ2115" s="45"/>
      <c r="AR2115" s="45"/>
      <c r="AS2115" s="45"/>
    </row>
    <row r="2116" spans="10:45" x14ac:dyDescent="0.25">
      <c r="J2116" s="45"/>
      <c r="K2116" s="45"/>
      <c r="L2116" s="45"/>
      <c r="M2116" s="45"/>
      <c r="N2116" s="45"/>
      <c r="O2116" s="45"/>
      <c r="P2116" s="45"/>
      <c r="Q2116" s="45"/>
      <c r="R2116" s="45"/>
      <c r="S2116" s="45"/>
      <c r="T2116" s="45"/>
      <c r="U2116" s="45"/>
      <c r="V2116" s="45"/>
      <c r="W2116" s="45"/>
      <c r="X2116" s="45"/>
      <c r="Y2116" s="45"/>
      <c r="Z2116" s="45"/>
      <c r="AA2116" s="45"/>
      <c r="AB2116" s="45"/>
      <c r="AC2116" s="45"/>
      <c r="AD2116" s="45"/>
      <c r="AE2116" s="45"/>
      <c r="AF2116" s="45"/>
      <c r="AG2116" s="45"/>
      <c r="AH2116" s="45"/>
      <c r="AI2116" s="45"/>
      <c r="AJ2116" s="45"/>
      <c r="AK2116" s="45"/>
      <c r="AL2116" s="45"/>
      <c r="AM2116" s="45"/>
      <c r="AN2116" s="45"/>
      <c r="AO2116" s="45"/>
      <c r="AP2116" s="45"/>
      <c r="AQ2116" s="45"/>
      <c r="AR2116" s="45"/>
      <c r="AS2116" s="45"/>
    </row>
    <row r="2117" spans="10:45" x14ac:dyDescent="0.25">
      <c r="J2117" s="45"/>
      <c r="K2117" s="45"/>
      <c r="L2117" s="45"/>
      <c r="M2117" s="45"/>
      <c r="N2117" s="45"/>
      <c r="O2117" s="45"/>
      <c r="P2117" s="45"/>
      <c r="Q2117" s="45"/>
      <c r="R2117" s="45"/>
      <c r="S2117" s="45"/>
      <c r="T2117" s="45"/>
      <c r="U2117" s="45"/>
      <c r="V2117" s="45"/>
      <c r="W2117" s="45"/>
      <c r="X2117" s="45"/>
      <c r="Y2117" s="45"/>
      <c r="Z2117" s="45"/>
      <c r="AA2117" s="45"/>
      <c r="AB2117" s="45"/>
      <c r="AC2117" s="45"/>
      <c r="AD2117" s="45"/>
      <c r="AE2117" s="45"/>
      <c r="AF2117" s="45"/>
      <c r="AG2117" s="45"/>
      <c r="AH2117" s="45"/>
      <c r="AI2117" s="45"/>
      <c r="AJ2117" s="45"/>
      <c r="AK2117" s="45"/>
      <c r="AL2117" s="45"/>
      <c r="AM2117" s="45"/>
      <c r="AN2117" s="45"/>
      <c r="AO2117" s="45"/>
      <c r="AP2117" s="45"/>
      <c r="AQ2117" s="45"/>
      <c r="AR2117" s="45"/>
      <c r="AS2117" s="45"/>
    </row>
    <row r="2118" spans="10:45" x14ac:dyDescent="0.25">
      <c r="J2118" s="45"/>
      <c r="K2118" s="45"/>
      <c r="L2118" s="45"/>
      <c r="M2118" s="45"/>
      <c r="N2118" s="45"/>
      <c r="O2118" s="45"/>
      <c r="P2118" s="45"/>
      <c r="Q2118" s="45"/>
      <c r="R2118" s="45"/>
      <c r="S2118" s="45"/>
      <c r="T2118" s="45"/>
      <c r="U2118" s="45"/>
      <c r="V2118" s="45"/>
      <c r="W2118" s="45"/>
      <c r="X2118" s="45"/>
      <c r="Y2118" s="45"/>
      <c r="Z2118" s="45"/>
      <c r="AA2118" s="45"/>
      <c r="AB2118" s="45"/>
      <c r="AC2118" s="45"/>
      <c r="AD2118" s="45"/>
      <c r="AE2118" s="45"/>
      <c r="AF2118" s="45"/>
      <c r="AG2118" s="45"/>
      <c r="AH2118" s="45"/>
      <c r="AI2118" s="45"/>
      <c r="AJ2118" s="45"/>
      <c r="AK2118" s="45"/>
      <c r="AL2118" s="45"/>
      <c r="AM2118" s="45"/>
      <c r="AN2118" s="45"/>
      <c r="AO2118" s="45"/>
      <c r="AP2118" s="45"/>
      <c r="AQ2118" s="45"/>
      <c r="AR2118" s="45"/>
      <c r="AS2118" s="45"/>
    </row>
    <row r="2119" spans="10:45" x14ac:dyDescent="0.25">
      <c r="J2119" s="45"/>
      <c r="K2119" s="45"/>
      <c r="L2119" s="45"/>
      <c r="M2119" s="45"/>
      <c r="N2119" s="45"/>
      <c r="O2119" s="45"/>
      <c r="P2119" s="45"/>
      <c r="Q2119" s="45"/>
      <c r="R2119" s="45"/>
      <c r="S2119" s="45"/>
      <c r="T2119" s="45"/>
      <c r="U2119" s="45"/>
      <c r="V2119" s="45"/>
      <c r="W2119" s="45"/>
      <c r="X2119" s="45"/>
      <c r="Y2119" s="45"/>
      <c r="Z2119" s="45"/>
      <c r="AA2119" s="45"/>
      <c r="AB2119" s="45"/>
      <c r="AC2119" s="45"/>
      <c r="AD2119" s="45"/>
      <c r="AE2119" s="45"/>
      <c r="AF2119" s="45"/>
      <c r="AG2119" s="45"/>
      <c r="AH2119" s="45"/>
      <c r="AI2119" s="45"/>
      <c r="AJ2119" s="45"/>
      <c r="AK2119" s="45"/>
      <c r="AL2119" s="45"/>
      <c r="AM2119" s="45"/>
      <c r="AN2119" s="45"/>
      <c r="AO2119" s="45"/>
      <c r="AP2119" s="45"/>
      <c r="AQ2119" s="45"/>
      <c r="AR2119" s="45"/>
      <c r="AS2119" s="45"/>
    </row>
    <row r="2120" spans="10:45" x14ac:dyDescent="0.25">
      <c r="J2120" s="45"/>
      <c r="K2120" s="45"/>
      <c r="L2120" s="45"/>
      <c r="M2120" s="45"/>
      <c r="N2120" s="45"/>
      <c r="O2120" s="45"/>
      <c r="P2120" s="45"/>
      <c r="Q2120" s="45"/>
      <c r="R2120" s="45"/>
      <c r="S2120" s="45"/>
      <c r="T2120" s="45"/>
      <c r="U2120" s="45"/>
      <c r="V2120" s="45"/>
      <c r="W2120" s="45"/>
      <c r="X2120" s="45"/>
      <c r="Y2120" s="45"/>
      <c r="Z2120" s="45"/>
      <c r="AA2120" s="45"/>
      <c r="AB2120" s="45"/>
      <c r="AC2120" s="45"/>
      <c r="AD2120" s="45"/>
      <c r="AE2120" s="45"/>
      <c r="AF2120" s="45"/>
      <c r="AG2120" s="45"/>
      <c r="AH2120" s="45"/>
      <c r="AI2120" s="45"/>
      <c r="AJ2120" s="45"/>
      <c r="AK2120" s="45"/>
      <c r="AL2120" s="45"/>
      <c r="AM2120" s="45"/>
      <c r="AN2120" s="45"/>
      <c r="AO2120" s="45"/>
      <c r="AP2120" s="45"/>
      <c r="AQ2120" s="45"/>
      <c r="AR2120" s="45"/>
      <c r="AS2120" s="45"/>
    </row>
    <row r="2121" spans="10:45" x14ac:dyDescent="0.25">
      <c r="J2121" s="45"/>
      <c r="K2121" s="45"/>
      <c r="L2121" s="45"/>
      <c r="M2121" s="45"/>
      <c r="N2121" s="45"/>
      <c r="O2121" s="45"/>
      <c r="P2121" s="45"/>
      <c r="Q2121" s="45"/>
      <c r="R2121" s="45"/>
      <c r="S2121" s="45"/>
      <c r="T2121" s="45"/>
      <c r="U2121" s="45"/>
      <c r="V2121" s="45"/>
      <c r="W2121" s="45"/>
      <c r="X2121" s="45"/>
      <c r="Y2121" s="45"/>
      <c r="Z2121" s="45"/>
      <c r="AA2121" s="45"/>
      <c r="AB2121" s="45"/>
      <c r="AC2121" s="45"/>
      <c r="AD2121" s="45"/>
      <c r="AE2121" s="45"/>
      <c r="AF2121" s="45"/>
      <c r="AG2121" s="45"/>
      <c r="AH2121" s="45"/>
      <c r="AI2121" s="45"/>
      <c r="AJ2121" s="45"/>
      <c r="AK2121" s="45"/>
      <c r="AL2121" s="45"/>
      <c r="AM2121" s="45"/>
      <c r="AN2121" s="45"/>
      <c r="AO2121" s="45"/>
      <c r="AP2121" s="45"/>
      <c r="AQ2121" s="45"/>
      <c r="AR2121" s="45"/>
      <c r="AS2121" s="45"/>
    </row>
    <row r="2122" spans="10:45" x14ac:dyDescent="0.25">
      <c r="J2122" s="45"/>
      <c r="K2122" s="45"/>
      <c r="L2122" s="45"/>
      <c r="M2122" s="45"/>
      <c r="N2122" s="45"/>
      <c r="O2122" s="45"/>
      <c r="P2122" s="45"/>
      <c r="Q2122" s="45"/>
      <c r="R2122" s="45"/>
      <c r="S2122" s="45"/>
      <c r="T2122" s="45"/>
      <c r="U2122" s="45"/>
      <c r="V2122" s="45"/>
      <c r="W2122" s="45"/>
      <c r="X2122" s="45"/>
      <c r="Y2122" s="45"/>
      <c r="Z2122" s="45"/>
      <c r="AA2122" s="45"/>
      <c r="AB2122" s="45"/>
      <c r="AC2122" s="45"/>
      <c r="AD2122" s="45"/>
      <c r="AE2122" s="45"/>
      <c r="AF2122" s="45"/>
      <c r="AG2122" s="45"/>
      <c r="AH2122" s="45"/>
      <c r="AI2122" s="45"/>
      <c r="AJ2122" s="45"/>
      <c r="AK2122" s="45"/>
      <c r="AL2122" s="45"/>
      <c r="AM2122" s="45"/>
      <c r="AN2122" s="45"/>
      <c r="AO2122" s="45"/>
      <c r="AP2122" s="45"/>
      <c r="AQ2122" s="45"/>
      <c r="AR2122" s="45"/>
      <c r="AS2122" s="45"/>
    </row>
    <row r="2123" spans="10:45" x14ac:dyDescent="0.25">
      <c r="J2123" s="45"/>
      <c r="K2123" s="45"/>
      <c r="L2123" s="45"/>
      <c r="M2123" s="45"/>
      <c r="N2123" s="45"/>
      <c r="O2123" s="45"/>
      <c r="P2123" s="45"/>
      <c r="Q2123" s="45"/>
      <c r="R2123" s="45"/>
      <c r="S2123" s="45"/>
      <c r="T2123" s="45"/>
      <c r="U2123" s="45"/>
      <c r="V2123" s="45"/>
      <c r="W2123" s="45"/>
      <c r="X2123" s="45"/>
      <c r="Y2123" s="45"/>
      <c r="Z2123" s="45"/>
      <c r="AA2123" s="45"/>
      <c r="AB2123" s="45"/>
      <c r="AC2123" s="45"/>
      <c r="AD2123" s="45"/>
      <c r="AE2123" s="45"/>
      <c r="AF2123" s="45"/>
      <c r="AG2123" s="45"/>
      <c r="AH2123" s="45"/>
      <c r="AI2123" s="45"/>
      <c r="AJ2123" s="45"/>
      <c r="AK2123" s="45"/>
      <c r="AL2123" s="45"/>
      <c r="AM2123" s="45"/>
      <c r="AN2123" s="45"/>
      <c r="AO2123" s="45"/>
      <c r="AP2123" s="45"/>
      <c r="AQ2123" s="45"/>
      <c r="AR2123" s="45"/>
      <c r="AS2123" s="45"/>
    </row>
    <row r="2124" spans="10:45" x14ac:dyDescent="0.25">
      <c r="J2124" s="45"/>
      <c r="K2124" s="45"/>
      <c r="L2124" s="45"/>
      <c r="M2124" s="45"/>
      <c r="N2124" s="45"/>
      <c r="O2124" s="45"/>
      <c r="P2124" s="45"/>
      <c r="Q2124" s="45"/>
      <c r="R2124" s="45"/>
      <c r="S2124" s="45"/>
      <c r="T2124" s="45"/>
      <c r="U2124" s="45"/>
      <c r="V2124" s="45"/>
      <c r="W2124" s="45"/>
      <c r="X2124" s="45"/>
      <c r="Y2124" s="45"/>
      <c r="Z2124" s="45"/>
      <c r="AA2124" s="45"/>
      <c r="AB2124" s="45"/>
      <c r="AC2124" s="45"/>
      <c r="AD2124" s="45"/>
      <c r="AE2124" s="45"/>
      <c r="AF2124" s="45"/>
      <c r="AG2124" s="45"/>
      <c r="AH2124" s="45"/>
      <c r="AI2124" s="45"/>
      <c r="AJ2124" s="45"/>
      <c r="AK2124" s="45"/>
      <c r="AL2124" s="45"/>
      <c r="AM2124" s="45"/>
      <c r="AN2124" s="45"/>
      <c r="AO2124" s="45"/>
      <c r="AP2124" s="45"/>
      <c r="AQ2124" s="45"/>
      <c r="AR2124" s="45"/>
      <c r="AS2124" s="45"/>
    </row>
    <row r="2125" spans="10:45" x14ac:dyDescent="0.25">
      <c r="J2125" s="45"/>
      <c r="K2125" s="45"/>
      <c r="L2125" s="45"/>
      <c r="M2125" s="45"/>
      <c r="N2125" s="45"/>
      <c r="O2125" s="45"/>
      <c r="P2125" s="45"/>
      <c r="Q2125" s="45"/>
      <c r="R2125" s="45"/>
      <c r="S2125" s="45"/>
      <c r="T2125" s="45"/>
      <c r="U2125" s="45"/>
      <c r="V2125" s="45"/>
      <c r="W2125" s="45"/>
      <c r="X2125" s="45"/>
      <c r="Y2125" s="45"/>
      <c r="Z2125" s="45"/>
      <c r="AA2125" s="45"/>
      <c r="AB2125" s="45"/>
      <c r="AC2125" s="45"/>
      <c r="AD2125" s="45"/>
      <c r="AE2125" s="45"/>
      <c r="AF2125" s="45"/>
      <c r="AG2125" s="45"/>
      <c r="AH2125" s="45"/>
      <c r="AI2125" s="45"/>
      <c r="AJ2125" s="45"/>
      <c r="AK2125" s="45"/>
      <c r="AL2125" s="45"/>
      <c r="AM2125" s="45"/>
      <c r="AN2125" s="45"/>
      <c r="AO2125" s="45"/>
      <c r="AP2125" s="45"/>
      <c r="AQ2125" s="45"/>
      <c r="AR2125" s="45"/>
      <c r="AS2125" s="45"/>
    </row>
    <row r="2126" spans="10:45" x14ac:dyDescent="0.25">
      <c r="J2126" s="45"/>
      <c r="K2126" s="45"/>
      <c r="L2126" s="45"/>
      <c r="M2126" s="45"/>
      <c r="N2126" s="45"/>
      <c r="O2126" s="45"/>
      <c r="P2126" s="45"/>
      <c r="Q2126" s="45"/>
      <c r="R2126" s="45"/>
      <c r="S2126" s="45"/>
      <c r="T2126" s="45"/>
      <c r="U2126" s="45"/>
      <c r="V2126" s="45"/>
      <c r="W2126" s="45"/>
      <c r="X2126" s="45"/>
      <c r="Y2126" s="45"/>
      <c r="Z2126" s="45"/>
      <c r="AA2126" s="45"/>
      <c r="AB2126" s="45"/>
      <c r="AC2126" s="45"/>
      <c r="AD2126" s="45"/>
      <c r="AE2126" s="45"/>
      <c r="AF2126" s="45"/>
      <c r="AG2126" s="45"/>
      <c r="AH2126" s="45"/>
      <c r="AI2126" s="45"/>
      <c r="AJ2126" s="45"/>
      <c r="AK2126" s="45"/>
      <c r="AL2126" s="45"/>
      <c r="AM2126" s="45"/>
      <c r="AN2126" s="45"/>
      <c r="AO2126" s="45"/>
      <c r="AP2126" s="45"/>
      <c r="AQ2126" s="45"/>
      <c r="AR2126" s="45"/>
      <c r="AS2126" s="45"/>
    </row>
    <row r="2127" spans="10:45" x14ac:dyDescent="0.25">
      <c r="J2127" s="45"/>
      <c r="K2127" s="45"/>
      <c r="L2127" s="45"/>
      <c r="M2127" s="45"/>
      <c r="N2127" s="45"/>
      <c r="O2127" s="45"/>
      <c r="P2127" s="45"/>
      <c r="Q2127" s="45"/>
      <c r="R2127" s="45"/>
      <c r="S2127" s="45"/>
      <c r="T2127" s="45"/>
      <c r="U2127" s="45"/>
      <c r="V2127" s="45"/>
      <c r="W2127" s="45"/>
      <c r="X2127" s="45"/>
      <c r="Y2127" s="45"/>
      <c r="Z2127" s="45"/>
      <c r="AA2127" s="45"/>
      <c r="AB2127" s="45"/>
      <c r="AC2127" s="45"/>
      <c r="AD2127" s="45"/>
      <c r="AE2127" s="45"/>
      <c r="AF2127" s="45"/>
      <c r="AG2127" s="45"/>
      <c r="AH2127" s="45"/>
      <c r="AI2127" s="45"/>
      <c r="AJ2127" s="45"/>
      <c r="AK2127" s="45"/>
      <c r="AL2127" s="45"/>
      <c r="AM2127" s="45"/>
      <c r="AN2127" s="45"/>
      <c r="AO2127" s="45"/>
      <c r="AP2127" s="45"/>
      <c r="AQ2127" s="45"/>
      <c r="AR2127" s="45"/>
      <c r="AS2127" s="45"/>
    </row>
    <row r="2128" spans="10:45" x14ac:dyDescent="0.25">
      <c r="J2128" s="45"/>
      <c r="K2128" s="45"/>
      <c r="L2128" s="45"/>
      <c r="M2128" s="45"/>
      <c r="N2128" s="45"/>
      <c r="O2128" s="45"/>
      <c r="P2128" s="45"/>
      <c r="Q2128" s="45"/>
      <c r="R2128" s="45"/>
      <c r="S2128" s="45"/>
      <c r="T2128" s="45"/>
      <c r="U2128" s="45"/>
      <c r="V2128" s="45"/>
      <c r="W2128" s="45"/>
      <c r="X2128" s="45"/>
      <c r="Y2128" s="45"/>
      <c r="Z2128" s="45"/>
      <c r="AA2128" s="45"/>
      <c r="AB2128" s="45"/>
      <c r="AC2128" s="45"/>
      <c r="AD2128" s="45"/>
      <c r="AE2128" s="45"/>
      <c r="AF2128" s="45"/>
      <c r="AG2128" s="45"/>
      <c r="AH2128" s="45"/>
      <c r="AI2128" s="45"/>
      <c r="AJ2128" s="45"/>
      <c r="AK2128" s="45"/>
      <c r="AL2128" s="45"/>
      <c r="AM2128" s="45"/>
      <c r="AN2128" s="45"/>
      <c r="AO2128" s="45"/>
      <c r="AP2128" s="45"/>
      <c r="AQ2128" s="45"/>
      <c r="AR2128" s="45"/>
      <c r="AS2128" s="45"/>
    </row>
    <row r="2129" spans="10:45" x14ac:dyDescent="0.25">
      <c r="J2129" s="45"/>
      <c r="K2129" s="45"/>
      <c r="L2129" s="45"/>
      <c r="M2129" s="45"/>
      <c r="N2129" s="45"/>
      <c r="O2129" s="45"/>
      <c r="P2129" s="45"/>
      <c r="Q2129" s="45"/>
      <c r="R2129" s="45"/>
      <c r="S2129" s="45"/>
      <c r="T2129" s="45"/>
      <c r="U2129" s="45"/>
      <c r="V2129" s="45"/>
      <c r="W2129" s="45"/>
      <c r="X2129" s="45"/>
      <c r="Y2129" s="45"/>
      <c r="Z2129" s="45"/>
      <c r="AA2129" s="45"/>
      <c r="AB2129" s="45"/>
      <c r="AC2129" s="45"/>
      <c r="AD2129" s="45"/>
      <c r="AE2129" s="45"/>
      <c r="AF2129" s="45"/>
      <c r="AG2129" s="45"/>
      <c r="AH2129" s="45"/>
      <c r="AI2129" s="45"/>
      <c r="AJ2129" s="45"/>
      <c r="AK2129" s="45"/>
      <c r="AL2129" s="45"/>
      <c r="AM2129" s="45"/>
      <c r="AN2129" s="45"/>
      <c r="AO2129" s="45"/>
      <c r="AP2129" s="45"/>
      <c r="AQ2129" s="45"/>
      <c r="AR2129" s="45"/>
      <c r="AS2129" s="45"/>
    </row>
    <row r="2130" spans="10:45" x14ac:dyDescent="0.25">
      <c r="J2130" s="45"/>
      <c r="K2130" s="45"/>
      <c r="L2130" s="45"/>
      <c r="M2130" s="45"/>
      <c r="N2130" s="45"/>
      <c r="O2130" s="45"/>
      <c r="P2130" s="45"/>
      <c r="Q2130" s="45"/>
      <c r="R2130" s="45"/>
      <c r="S2130" s="45"/>
      <c r="T2130" s="45"/>
      <c r="U2130" s="45"/>
      <c r="V2130" s="45"/>
      <c r="W2130" s="45"/>
      <c r="X2130" s="45"/>
      <c r="Y2130" s="45"/>
      <c r="Z2130" s="45"/>
      <c r="AA2130" s="45"/>
      <c r="AB2130" s="45"/>
      <c r="AC2130" s="45"/>
      <c r="AD2130" s="45"/>
      <c r="AE2130" s="45"/>
      <c r="AF2130" s="45"/>
      <c r="AG2130" s="45"/>
      <c r="AH2130" s="45"/>
      <c r="AI2130" s="45"/>
      <c r="AJ2130" s="45"/>
      <c r="AK2130" s="45"/>
      <c r="AL2130" s="45"/>
      <c r="AM2130" s="45"/>
      <c r="AN2130" s="45"/>
      <c r="AO2130" s="45"/>
      <c r="AP2130" s="45"/>
      <c r="AQ2130" s="45"/>
      <c r="AR2130" s="45"/>
      <c r="AS2130" s="45"/>
    </row>
    <row r="2131" spans="10:45" x14ac:dyDescent="0.25">
      <c r="J2131" s="45"/>
      <c r="K2131" s="45"/>
      <c r="L2131" s="45"/>
      <c r="M2131" s="45"/>
      <c r="N2131" s="45"/>
      <c r="O2131" s="45"/>
      <c r="P2131" s="45"/>
      <c r="Q2131" s="45"/>
      <c r="R2131" s="45"/>
      <c r="S2131" s="45"/>
      <c r="T2131" s="45"/>
      <c r="U2131" s="45"/>
      <c r="V2131" s="45"/>
      <c r="W2131" s="45"/>
      <c r="X2131" s="45"/>
      <c r="Y2131" s="45"/>
      <c r="Z2131" s="45"/>
      <c r="AA2131" s="45"/>
      <c r="AB2131" s="45"/>
      <c r="AC2131" s="45"/>
      <c r="AD2131" s="45"/>
      <c r="AE2131" s="45"/>
      <c r="AF2131" s="45"/>
      <c r="AG2131" s="45"/>
      <c r="AH2131" s="45"/>
      <c r="AI2131" s="45"/>
      <c r="AJ2131" s="45"/>
      <c r="AK2131" s="45"/>
      <c r="AL2131" s="45"/>
      <c r="AM2131" s="45"/>
      <c r="AN2131" s="45"/>
      <c r="AO2131" s="45"/>
      <c r="AP2131" s="45"/>
      <c r="AQ2131" s="45"/>
      <c r="AR2131" s="45"/>
      <c r="AS2131" s="45"/>
    </row>
    <row r="2132" spans="10:45" x14ac:dyDescent="0.25">
      <c r="J2132" s="45"/>
      <c r="K2132" s="45"/>
      <c r="L2132" s="45"/>
      <c r="M2132" s="45"/>
      <c r="N2132" s="45"/>
      <c r="O2132" s="45"/>
      <c r="P2132" s="45"/>
      <c r="Q2132" s="45"/>
      <c r="R2132" s="45"/>
      <c r="S2132" s="45"/>
      <c r="T2132" s="45"/>
      <c r="U2132" s="45"/>
      <c r="V2132" s="45"/>
      <c r="W2132" s="45"/>
      <c r="X2132" s="45"/>
      <c r="Y2132" s="45"/>
      <c r="Z2132" s="45"/>
      <c r="AA2132" s="45"/>
      <c r="AB2132" s="45"/>
      <c r="AC2132" s="45"/>
      <c r="AD2132" s="45"/>
      <c r="AE2132" s="45"/>
      <c r="AF2132" s="45"/>
      <c r="AG2132" s="45"/>
      <c r="AH2132" s="45"/>
      <c r="AI2132" s="45"/>
      <c r="AJ2132" s="45"/>
      <c r="AK2132" s="45"/>
      <c r="AL2132" s="45"/>
      <c r="AM2132" s="45"/>
      <c r="AN2132" s="45"/>
      <c r="AO2132" s="45"/>
      <c r="AP2132" s="45"/>
      <c r="AQ2132" s="45"/>
      <c r="AR2132" s="45"/>
      <c r="AS2132" s="45"/>
    </row>
    <row r="2133" spans="10:45" x14ac:dyDescent="0.25">
      <c r="J2133" s="45"/>
      <c r="K2133" s="45"/>
      <c r="L2133" s="45"/>
      <c r="M2133" s="45"/>
      <c r="N2133" s="45"/>
      <c r="O2133" s="45"/>
      <c r="P2133" s="45"/>
      <c r="Q2133" s="45"/>
      <c r="R2133" s="45"/>
      <c r="S2133" s="45"/>
      <c r="T2133" s="45"/>
      <c r="U2133" s="45"/>
      <c r="V2133" s="45"/>
      <c r="W2133" s="45"/>
      <c r="X2133" s="45"/>
      <c r="Y2133" s="45"/>
      <c r="Z2133" s="45"/>
      <c r="AA2133" s="45"/>
      <c r="AB2133" s="45"/>
      <c r="AC2133" s="45"/>
      <c r="AD2133" s="45"/>
      <c r="AE2133" s="45"/>
      <c r="AF2133" s="45"/>
      <c r="AG2133" s="45"/>
      <c r="AH2133" s="45"/>
      <c r="AI2133" s="45"/>
      <c r="AJ2133" s="45"/>
      <c r="AK2133" s="45"/>
      <c r="AL2133" s="45"/>
      <c r="AM2133" s="45"/>
      <c r="AN2133" s="45"/>
      <c r="AO2133" s="45"/>
      <c r="AP2133" s="45"/>
      <c r="AQ2133" s="45"/>
      <c r="AR2133" s="45"/>
      <c r="AS2133" s="45"/>
    </row>
    <row r="2134" spans="10:45" x14ac:dyDescent="0.25">
      <c r="J2134" s="45"/>
      <c r="K2134" s="45"/>
      <c r="L2134" s="45"/>
      <c r="M2134" s="45"/>
      <c r="N2134" s="45"/>
      <c r="O2134" s="45"/>
      <c r="P2134" s="45"/>
      <c r="Q2134" s="45"/>
      <c r="R2134" s="45"/>
      <c r="S2134" s="45"/>
      <c r="T2134" s="45"/>
      <c r="U2134" s="45"/>
      <c r="V2134" s="45"/>
      <c r="W2134" s="45"/>
      <c r="X2134" s="45"/>
      <c r="Y2134" s="45"/>
      <c r="Z2134" s="45"/>
      <c r="AA2134" s="45"/>
      <c r="AB2134" s="45"/>
      <c r="AC2134" s="45"/>
      <c r="AD2134" s="45"/>
      <c r="AE2134" s="45"/>
      <c r="AF2134" s="45"/>
      <c r="AG2134" s="45"/>
      <c r="AH2134" s="45"/>
      <c r="AI2134" s="45"/>
      <c r="AJ2134" s="45"/>
      <c r="AK2134" s="45"/>
      <c r="AL2134" s="45"/>
      <c r="AM2134" s="45"/>
      <c r="AN2134" s="45"/>
      <c r="AO2134" s="45"/>
      <c r="AP2134" s="45"/>
      <c r="AQ2134" s="45"/>
      <c r="AR2134" s="45"/>
      <c r="AS2134" s="45"/>
    </row>
    <row r="2135" spans="10:45" x14ac:dyDescent="0.25">
      <c r="J2135" s="45"/>
      <c r="K2135" s="45"/>
      <c r="L2135" s="45"/>
      <c r="M2135" s="45"/>
      <c r="N2135" s="45"/>
      <c r="O2135" s="45"/>
      <c r="P2135" s="45"/>
      <c r="Q2135" s="45"/>
      <c r="R2135" s="45"/>
      <c r="S2135" s="45"/>
      <c r="T2135" s="45"/>
      <c r="U2135" s="45"/>
      <c r="V2135" s="45"/>
      <c r="W2135" s="45"/>
      <c r="X2135" s="45"/>
      <c r="Y2135" s="45"/>
      <c r="Z2135" s="45"/>
      <c r="AA2135" s="45"/>
      <c r="AB2135" s="45"/>
      <c r="AC2135" s="45"/>
      <c r="AD2135" s="45"/>
      <c r="AE2135" s="45"/>
      <c r="AF2135" s="45"/>
      <c r="AG2135" s="45"/>
      <c r="AH2135" s="45"/>
      <c r="AI2135" s="45"/>
      <c r="AJ2135" s="45"/>
      <c r="AK2135" s="45"/>
      <c r="AL2135" s="45"/>
      <c r="AM2135" s="45"/>
      <c r="AN2135" s="45"/>
      <c r="AO2135" s="45"/>
      <c r="AP2135" s="45"/>
      <c r="AQ2135" s="45"/>
      <c r="AR2135" s="45"/>
      <c r="AS2135" s="45"/>
    </row>
    <row r="2136" spans="10:45" x14ac:dyDescent="0.25">
      <c r="J2136" s="45"/>
      <c r="K2136" s="45"/>
      <c r="L2136" s="45"/>
      <c r="M2136" s="45"/>
      <c r="N2136" s="45"/>
      <c r="O2136" s="45"/>
      <c r="P2136" s="45"/>
      <c r="Q2136" s="45"/>
      <c r="R2136" s="45"/>
      <c r="S2136" s="45"/>
      <c r="T2136" s="45"/>
      <c r="U2136" s="45"/>
      <c r="V2136" s="45"/>
      <c r="W2136" s="45"/>
      <c r="X2136" s="45"/>
      <c r="Y2136" s="45"/>
      <c r="Z2136" s="45"/>
      <c r="AA2136" s="45"/>
      <c r="AB2136" s="45"/>
      <c r="AC2136" s="45"/>
      <c r="AD2136" s="45"/>
      <c r="AE2136" s="45"/>
      <c r="AF2136" s="45"/>
      <c r="AG2136" s="45"/>
      <c r="AH2136" s="45"/>
      <c r="AI2136" s="45"/>
      <c r="AJ2136" s="45"/>
      <c r="AK2136" s="45"/>
      <c r="AL2136" s="45"/>
      <c r="AM2136" s="45"/>
      <c r="AN2136" s="45"/>
      <c r="AO2136" s="45"/>
      <c r="AP2136" s="45"/>
      <c r="AQ2136" s="45"/>
      <c r="AR2136" s="45"/>
      <c r="AS2136" s="45"/>
    </row>
    <row r="2137" spans="10:45" x14ac:dyDescent="0.25">
      <c r="J2137" s="45"/>
      <c r="K2137" s="45"/>
      <c r="L2137" s="45"/>
      <c r="M2137" s="45"/>
      <c r="N2137" s="45"/>
      <c r="O2137" s="45"/>
      <c r="P2137" s="45"/>
      <c r="Q2137" s="45"/>
      <c r="R2137" s="45"/>
      <c r="S2137" s="45"/>
      <c r="T2137" s="45"/>
      <c r="U2137" s="45"/>
      <c r="V2137" s="45"/>
      <c r="W2137" s="45"/>
      <c r="X2137" s="45"/>
      <c r="Y2137" s="45"/>
      <c r="Z2137" s="45"/>
      <c r="AA2137" s="45"/>
      <c r="AB2137" s="45"/>
      <c r="AC2137" s="45"/>
      <c r="AD2137" s="45"/>
      <c r="AE2137" s="45"/>
      <c r="AF2137" s="45"/>
      <c r="AG2137" s="45"/>
      <c r="AH2137" s="45"/>
      <c r="AI2137" s="45"/>
      <c r="AJ2137" s="45"/>
      <c r="AK2137" s="45"/>
      <c r="AL2137" s="45"/>
      <c r="AM2137" s="45"/>
      <c r="AN2137" s="45"/>
      <c r="AO2137" s="45"/>
      <c r="AP2137" s="45"/>
      <c r="AQ2137" s="45"/>
      <c r="AR2137" s="45"/>
      <c r="AS2137" s="45"/>
    </row>
    <row r="2138" spans="10:45" x14ac:dyDescent="0.25">
      <c r="J2138" s="45"/>
      <c r="K2138" s="45"/>
      <c r="L2138" s="45"/>
      <c r="M2138" s="45"/>
      <c r="N2138" s="45"/>
      <c r="O2138" s="45"/>
      <c r="P2138" s="45"/>
      <c r="Q2138" s="45"/>
      <c r="R2138" s="45"/>
      <c r="S2138" s="45"/>
      <c r="T2138" s="45"/>
      <c r="U2138" s="45"/>
      <c r="V2138" s="45"/>
      <c r="W2138" s="45"/>
      <c r="X2138" s="45"/>
      <c r="Y2138" s="45"/>
      <c r="Z2138" s="45"/>
      <c r="AA2138" s="45"/>
      <c r="AB2138" s="45"/>
      <c r="AC2138" s="45"/>
      <c r="AD2138" s="45"/>
      <c r="AE2138" s="45"/>
      <c r="AF2138" s="45"/>
      <c r="AG2138" s="45"/>
      <c r="AH2138" s="45"/>
      <c r="AI2138" s="45"/>
      <c r="AJ2138" s="45"/>
      <c r="AK2138" s="45"/>
      <c r="AL2138" s="45"/>
      <c r="AM2138" s="45"/>
      <c r="AN2138" s="45"/>
      <c r="AO2138" s="45"/>
      <c r="AP2138" s="45"/>
      <c r="AQ2138" s="45"/>
      <c r="AR2138" s="45"/>
      <c r="AS2138" s="45"/>
    </row>
    <row r="2139" spans="10:45" x14ac:dyDescent="0.25">
      <c r="J2139" s="45"/>
      <c r="K2139" s="45"/>
      <c r="L2139" s="45"/>
      <c r="M2139" s="45"/>
      <c r="N2139" s="45"/>
      <c r="O2139" s="45"/>
      <c r="P2139" s="45"/>
      <c r="Q2139" s="45"/>
      <c r="R2139" s="45"/>
      <c r="S2139" s="45"/>
      <c r="T2139" s="45"/>
      <c r="U2139" s="45"/>
      <c r="V2139" s="45"/>
      <c r="W2139" s="45"/>
      <c r="X2139" s="45"/>
      <c r="Y2139" s="45"/>
      <c r="Z2139" s="45"/>
      <c r="AA2139" s="45"/>
      <c r="AB2139" s="45"/>
      <c r="AC2139" s="45"/>
      <c r="AD2139" s="45"/>
      <c r="AE2139" s="45"/>
      <c r="AF2139" s="45"/>
      <c r="AG2139" s="45"/>
      <c r="AH2139" s="45"/>
      <c r="AI2139" s="45"/>
      <c r="AJ2139" s="45"/>
      <c r="AK2139" s="45"/>
      <c r="AL2139" s="45"/>
      <c r="AM2139" s="45"/>
      <c r="AN2139" s="45"/>
      <c r="AO2139" s="45"/>
      <c r="AP2139" s="45"/>
      <c r="AQ2139" s="45"/>
      <c r="AR2139" s="45"/>
      <c r="AS2139" s="45"/>
    </row>
    <row r="2140" spans="10:45" x14ac:dyDescent="0.25">
      <c r="J2140" s="45"/>
      <c r="K2140" s="45"/>
      <c r="L2140" s="45"/>
      <c r="M2140" s="45"/>
      <c r="N2140" s="45"/>
      <c r="O2140" s="45"/>
      <c r="P2140" s="45"/>
      <c r="Q2140" s="45"/>
      <c r="R2140" s="45"/>
      <c r="S2140" s="45"/>
      <c r="T2140" s="45"/>
      <c r="U2140" s="45"/>
      <c r="V2140" s="45"/>
      <c r="W2140" s="45"/>
      <c r="X2140" s="45"/>
      <c r="Y2140" s="45"/>
      <c r="Z2140" s="45"/>
      <c r="AA2140" s="45"/>
      <c r="AB2140" s="45"/>
      <c r="AC2140" s="45"/>
      <c r="AD2140" s="45"/>
      <c r="AE2140" s="45"/>
      <c r="AF2140" s="45"/>
      <c r="AG2140" s="45"/>
      <c r="AH2140" s="45"/>
      <c r="AI2140" s="45"/>
      <c r="AJ2140" s="45"/>
      <c r="AK2140" s="45"/>
      <c r="AL2140" s="45"/>
      <c r="AM2140" s="45"/>
      <c r="AN2140" s="45"/>
      <c r="AO2140" s="45"/>
      <c r="AP2140" s="45"/>
      <c r="AQ2140" s="45"/>
      <c r="AR2140" s="45"/>
      <c r="AS2140" s="45"/>
    </row>
    <row r="2141" spans="10:45" x14ac:dyDescent="0.25">
      <c r="J2141" s="45"/>
      <c r="K2141" s="45"/>
      <c r="L2141" s="45"/>
      <c r="M2141" s="45"/>
      <c r="N2141" s="45"/>
      <c r="O2141" s="45"/>
      <c r="P2141" s="45"/>
      <c r="Q2141" s="45"/>
      <c r="R2141" s="45"/>
      <c r="S2141" s="45"/>
      <c r="T2141" s="45"/>
      <c r="U2141" s="45"/>
      <c r="V2141" s="45"/>
      <c r="W2141" s="45"/>
      <c r="X2141" s="45"/>
      <c r="Y2141" s="45"/>
      <c r="Z2141" s="45"/>
      <c r="AA2141" s="45"/>
      <c r="AB2141" s="45"/>
      <c r="AC2141" s="45"/>
      <c r="AD2141" s="45"/>
      <c r="AE2141" s="45"/>
      <c r="AF2141" s="45"/>
      <c r="AG2141" s="45"/>
      <c r="AH2141" s="45"/>
      <c r="AI2141" s="45"/>
      <c r="AJ2141" s="45"/>
      <c r="AK2141" s="45"/>
      <c r="AL2141" s="45"/>
      <c r="AM2141" s="45"/>
      <c r="AN2141" s="45"/>
      <c r="AO2141" s="45"/>
      <c r="AP2141" s="45"/>
      <c r="AQ2141" s="45"/>
      <c r="AR2141" s="45"/>
      <c r="AS2141" s="45"/>
    </row>
    <row r="2142" spans="10:45" x14ac:dyDescent="0.25">
      <c r="J2142" s="45"/>
      <c r="K2142" s="45"/>
      <c r="L2142" s="45"/>
      <c r="M2142" s="45"/>
      <c r="N2142" s="45"/>
      <c r="O2142" s="45"/>
      <c r="P2142" s="45"/>
      <c r="Q2142" s="45"/>
      <c r="R2142" s="45"/>
      <c r="S2142" s="45"/>
      <c r="T2142" s="45"/>
      <c r="U2142" s="45"/>
      <c r="V2142" s="45"/>
      <c r="W2142" s="45"/>
      <c r="X2142" s="45"/>
      <c r="Y2142" s="45"/>
      <c r="Z2142" s="45"/>
      <c r="AA2142" s="45"/>
      <c r="AB2142" s="45"/>
      <c r="AC2142" s="45"/>
      <c r="AD2142" s="45"/>
      <c r="AE2142" s="45"/>
      <c r="AF2142" s="45"/>
      <c r="AG2142" s="45"/>
      <c r="AH2142" s="45"/>
      <c r="AI2142" s="45"/>
      <c r="AJ2142" s="45"/>
      <c r="AK2142" s="45"/>
      <c r="AL2142" s="45"/>
      <c r="AM2142" s="45"/>
      <c r="AN2142" s="45"/>
      <c r="AO2142" s="45"/>
      <c r="AP2142" s="45"/>
      <c r="AQ2142" s="45"/>
      <c r="AR2142" s="45"/>
      <c r="AS2142" s="45"/>
    </row>
    <row r="2143" spans="10:45" x14ac:dyDescent="0.25">
      <c r="J2143" s="45"/>
      <c r="K2143" s="45"/>
      <c r="L2143" s="45"/>
      <c r="M2143" s="45"/>
      <c r="N2143" s="45"/>
      <c r="O2143" s="45"/>
      <c r="P2143" s="45"/>
      <c r="Q2143" s="45"/>
      <c r="R2143" s="45"/>
      <c r="S2143" s="45"/>
      <c r="T2143" s="45"/>
      <c r="U2143" s="45"/>
      <c r="V2143" s="45"/>
      <c r="W2143" s="45"/>
      <c r="X2143" s="45"/>
      <c r="Y2143" s="45"/>
      <c r="Z2143" s="45"/>
      <c r="AA2143" s="45"/>
      <c r="AB2143" s="45"/>
      <c r="AC2143" s="45"/>
      <c r="AD2143" s="45"/>
      <c r="AE2143" s="45"/>
      <c r="AF2143" s="45"/>
      <c r="AG2143" s="45"/>
      <c r="AH2143" s="45"/>
      <c r="AI2143" s="45"/>
      <c r="AJ2143" s="45"/>
      <c r="AK2143" s="45"/>
      <c r="AL2143" s="45"/>
      <c r="AM2143" s="45"/>
      <c r="AN2143" s="45"/>
      <c r="AO2143" s="45"/>
      <c r="AP2143" s="45"/>
      <c r="AQ2143" s="45"/>
      <c r="AR2143" s="45"/>
      <c r="AS2143" s="45"/>
    </row>
    <row r="2144" spans="10:45" x14ac:dyDescent="0.25">
      <c r="J2144" s="45"/>
      <c r="K2144" s="45"/>
      <c r="L2144" s="45"/>
      <c r="M2144" s="45"/>
      <c r="N2144" s="45"/>
      <c r="O2144" s="45"/>
      <c r="P2144" s="45"/>
      <c r="Q2144" s="45"/>
      <c r="R2144" s="45"/>
      <c r="S2144" s="45"/>
      <c r="T2144" s="45"/>
      <c r="U2144" s="45"/>
      <c r="V2144" s="45"/>
      <c r="W2144" s="45"/>
      <c r="X2144" s="45"/>
      <c r="Y2144" s="45"/>
      <c r="Z2144" s="45"/>
      <c r="AA2144" s="45"/>
      <c r="AB2144" s="45"/>
      <c r="AC2144" s="45"/>
      <c r="AD2144" s="45"/>
      <c r="AE2144" s="45"/>
      <c r="AF2144" s="45"/>
      <c r="AG2144" s="45"/>
      <c r="AH2144" s="45"/>
      <c r="AI2144" s="45"/>
      <c r="AJ2144" s="45"/>
      <c r="AK2144" s="45"/>
      <c r="AL2144" s="45"/>
      <c r="AM2144" s="45"/>
      <c r="AN2144" s="45"/>
      <c r="AO2144" s="45"/>
      <c r="AP2144" s="45"/>
      <c r="AQ2144" s="45"/>
      <c r="AR2144" s="45"/>
      <c r="AS2144" s="45"/>
    </row>
    <row r="2145" spans="10:45" x14ac:dyDescent="0.25">
      <c r="J2145" s="45"/>
      <c r="K2145" s="45"/>
      <c r="L2145" s="45"/>
      <c r="M2145" s="45"/>
      <c r="N2145" s="45"/>
      <c r="O2145" s="45"/>
      <c r="P2145" s="45"/>
      <c r="Q2145" s="45"/>
      <c r="R2145" s="45"/>
      <c r="S2145" s="45"/>
      <c r="T2145" s="45"/>
      <c r="U2145" s="45"/>
      <c r="V2145" s="45"/>
      <c r="W2145" s="45"/>
      <c r="X2145" s="45"/>
      <c r="Y2145" s="45"/>
      <c r="Z2145" s="45"/>
      <c r="AA2145" s="45"/>
      <c r="AB2145" s="45"/>
      <c r="AC2145" s="45"/>
      <c r="AD2145" s="45"/>
      <c r="AE2145" s="45"/>
      <c r="AF2145" s="45"/>
      <c r="AG2145" s="45"/>
      <c r="AH2145" s="45"/>
      <c r="AI2145" s="45"/>
      <c r="AJ2145" s="45"/>
      <c r="AK2145" s="45"/>
      <c r="AL2145" s="45"/>
      <c r="AM2145" s="45"/>
      <c r="AN2145" s="45"/>
      <c r="AO2145" s="45"/>
      <c r="AP2145" s="45"/>
      <c r="AQ2145" s="45"/>
      <c r="AR2145" s="45"/>
      <c r="AS2145" s="45"/>
    </row>
    <row r="2146" spans="10:45" x14ac:dyDescent="0.25">
      <c r="J2146" s="45"/>
      <c r="K2146" s="45"/>
      <c r="L2146" s="45"/>
      <c r="M2146" s="45"/>
      <c r="N2146" s="45"/>
      <c r="O2146" s="45"/>
      <c r="P2146" s="45"/>
      <c r="Q2146" s="45"/>
      <c r="R2146" s="45"/>
      <c r="S2146" s="45"/>
      <c r="T2146" s="45"/>
      <c r="U2146" s="45"/>
      <c r="V2146" s="45"/>
      <c r="W2146" s="45"/>
      <c r="X2146" s="45"/>
      <c r="Y2146" s="45"/>
      <c r="Z2146" s="45"/>
      <c r="AA2146" s="45"/>
      <c r="AB2146" s="45"/>
      <c r="AC2146" s="45"/>
      <c r="AD2146" s="45"/>
      <c r="AE2146" s="45"/>
      <c r="AF2146" s="45"/>
      <c r="AG2146" s="45"/>
      <c r="AH2146" s="45"/>
      <c r="AI2146" s="45"/>
      <c r="AJ2146" s="45"/>
      <c r="AK2146" s="45"/>
      <c r="AL2146" s="45"/>
      <c r="AM2146" s="45"/>
      <c r="AN2146" s="45"/>
      <c r="AO2146" s="45"/>
      <c r="AP2146" s="45"/>
      <c r="AQ2146" s="45"/>
      <c r="AR2146" s="45"/>
      <c r="AS2146" s="45"/>
    </row>
    <row r="2147" spans="10:45" x14ac:dyDescent="0.25">
      <c r="J2147" s="45"/>
      <c r="K2147" s="45"/>
      <c r="L2147" s="45"/>
      <c r="M2147" s="45"/>
      <c r="N2147" s="45"/>
      <c r="O2147" s="45"/>
      <c r="P2147" s="45"/>
      <c r="Q2147" s="45"/>
      <c r="R2147" s="45"/>
      <c r="S2147" s="45"/>
      <c r="T2147" s="45"/>
      <c r="U2147" s="45"/>
      <c r="V2147" s="45"/>
      <c r="W2147" s="45"/>
      <c r="X2147" s="45"/>
      <c r="Y2147" s="45"/>
      <c r="Z2147" s="45"/>
      <c r="AA2147" s="45"/>
      <c r="AB2147" s="45"/>
      <c r="AC2147" s="45"/>
      <c r="AD2147" s="45"/>
      <c r="AE2147" s="45"/>
      <c r="AF2147" s="45"/>
      <c r="AG2147" s="45"/>
      <c r="AH2147" s="45"/>
      <c r="AI2147" s="45"/>
      <c r="AJ2147" s="45"/>
      <c r="AK2147" s="45"/>
      <c r="AL2147" s="45"/>
      <c r="AM2147" s="45"/>
      <c r="AN2147" s="45"/>
      <c r="AO2147" s="45"/>
      <c r="AP2147" s="45"/>
      <c r="AQ2147" s="45"/>
      <c r="AR2147" s="45"/>
      <c r="AS2147" s="45"/>
    </row>
    <row r="2148" spans="10:45" x14ac:dyDescent="0.25">
      <c r="J2148" s="45"/>
      <c r="K2148" s="45"/>
      <c r="L2148" s="45"/>
      <c r="M2148" s="45"/>
      <c r="N2148" s="45"/>
      <c r="O2148" s="45"/>
      <c r="P2148" s="45"/>
      <c r="Q2148" s="45"/>
      <c r="R2148" s="45"/>
      <c r="S2148" s="45"/>
      <c r="T2148" s="45"/>
      <c r="U2148" s="45"/>
      <c r="V2148" s="45"/>
      <c r="W2148" s="45"/>
      <c r="X2148" s="45"/>
      <c r="Y2148" s="45"/>
      <c r="Z2148" s="45"/>
      <c r="AA2148" s="45"/>
      <c r="AB2148" s="45"/>
      <c r="AC2148" s="45"/>
      <c r="AD2148" s="45"/>
      <c r="AE2148" s="45"/>
      <c r="AF2148" s="45"/>
      <c r="AG2148" s="45"/>
      <c r="AH2148" s="45"/>
      <c r="AI2148" s="45"/>
      <c r="AJ2148" s="45"/>
      <c r="AK2148" s="45"/>
      <c r="AL2148" s="45"/>
      <c r="AM2148" s="45"/>
      <c r="AN2148" s="45"/>
      <c r="AO2148" s="45"/>
      <c r="AP2148" s="45"/>
      <c r="AQ2148" s="45"/>
      <c r="AR2148" s="45"/>
      <c r="AS2148" s="45"/>
    </row>
    <row r="2149" spans="10:45" x14ac:dyDescent="0.25">
      <c r="J2149" s="45"/>
      <c r="K2149" s="45"/>
      <c r="L2149" s="45"/>
      <c r="M2149" s="45"/>
      <c r="N2149" s="45"/>
      <c r="O2149" s="45"/>
      <c r="P2149" s="45"/>
      <c r="Q2149" s="45"/>
      <c r="R2149" s="45"/>
      <c r="S2149" s="45"/>
      <c r="T2149" s="45"/>
      <c r="U2149" s="45"/>
      <c r="V2149" s="45"/>
      <c r="W2149" s="45"/>
      <c r="X2149" s="45"/>
      <c r="Y2149" s="45"/>
      <c r="Z2149" s="45"/>
      <c r="AA2149" s="45"/>
      <c r="AB2149" s="45"/>
      <c r="AC2149" s="45"/>
      <c r="AD2149" s="45"/>
      <c r="AE2149" s="45"/>
      <c r="AF2149" s="45"/>
      <c r="AG2149" s="45"/>
      <c r="AH2149" s="45"/>
      <c r="AI2149" s="45"/>
      <c r="AJ2149" s="45"/>
      <c r="AK2149" s="45"/>
      <c r="AL2149" s="45"/>
      <c r="AM2149" s="45"/>
      <c r="AN2149" s="45"/>
      <c r="AO2149" s="45"/>
      <c r="AP2149" s="45"/>
      <c r="AQ2149" s="45"/>
      <c r="AR2149" s="45"/>
      <c r="AS2149" s="45"/>
    </row>
    <row r="2150" spans="10:45" x14ac:dyDescent="0.25">
      <c r="J2150" s="45"/>
      <c r="K2150" s="45"/>
      <c r="L2150" s="45"/>
      <c r="M2150" s="45"/>
      <c r="N2150" s="45"/>
      <c r="O2150" s="45"/>
      <c r="P2150" s="45"/>
      <c r="Q2150" s="45"/>
      <c r="R2150" s="45"/>
      <c r="S2150" s="45"/>
      <c r="T2150" s="45"/>
      <c r="U2150" s="45"/>
      <c r="V2150" s="45"/>
      <c r="W2150" s="45"/>
      <c r="X2150" s="45"/>
      <c r="Y2150" s="45"/>
      <c r="Z2150" s="45"/>
      <c r="AA2150" s="45"/>
      <c r="AB2150" s="45"/>
      <c r="AC2150" s="45"/>
      <c r="AD2150" s="45"/>
      <c r="AE2150" s="45"/>
      <c r="AF2150" s="45"/>
      <c r="AG2150" s="45"/>
      <c r="AH2150" s="45"/>
      <c r="AI2150" s="45"/>
      <c r="AJ2150" s="45"/>
      <c r="AK2150" s="45"/>
      <c r="AL2150" s="45"/>
      <c r="AM2150" s="45"/>
      <c r="AN2150" s="45"/>
      <c r="AO2150" s="45"/>
      <c r="AP2150" s="45"/>
      <c r="AQ2150" s="45"/>
      <c r="AR2150" s="45"/>
      <c r="AS2150" s="45"/>
    </row>
    <row r="2151" spans="10:45" x14ac:dyDescent="0.25">
      <c r="J2151" s="45"/>
      <c r="K2151" s="45"/>
      <c r="L2151" s="45"/>
      <c r="M2151" s="45"/>
      <c r="N2151" s="45"/>
      <c r="O2151" s="45"/>
      <c r="P2151" s="45"/>
      <c r="Q2151" s="45"/>
      <c r="R2151" s="45"/>
      <c r="S2151" s="45"/>
      <c r="T2151" s="45"/>
      <c r="U2151" s="45"/>
      <c r="V2151" s="45"/>
      <c r="W2151" s="45"/>
      <c r="X2151" s="45"/>
      <c r="Y2151" s="45"/>
      <c r="Z2151" s="45"/>
      <c r="AA2151" s="45"/>
      <c r="AB2151" s="45"/>
      <c r="AC2151" s="45"/>
      <c r="AD2151" s="45"/>
      <c r="AE2151" s="45"/>
      <c r="AF2151" s="45"/>
      <c r="AG2151" s="45"/>
      <c r="AH2151" s="45"/>
      <c r="AI2151" s="45"/>
      <c r="AJ2151" s="45"/>
      <c r="AK2151" s="45"/>
      <c r="AL2151" s="45"/>
      <c r="AM2151" s="45"/>
      <c r="AN2151" s="45"/>
      <c r="AO2151" s="45"/>
      <c r="AP2151" s="45"/>
      <c r="AQ2151" s="45"/>
      <c r="AR2151" s="45"/>
      <c r="AS2151" s="45"/>
    </row>
    <row r="2152" spans="10:45" x14ac:dyDescent="0.25">
      <c r="J2152" s="45"/>
      <c r="K2152" s="45"/>
      <c r="L2152" s="45"/>
      <c r="M2152" s="45"/>
      <c r="N2152" s="45"/>
      <c r="O2152" s="45"/>
      <c r="P2152" s="45"/>
      <c r="Q2152" s="45"/>
      <c r="R2152" s="45"/>
      <c r="S2152" s="45"/>
      <c r="T2152" s="45"/>
      <c r="U2152" s="45"/>
      <c r="V2152" s="45"/>
      <c r="W2152" s="45"/>
      <c r="X2152" s="45"/>
      <c r="Y2152" s="45"/>
      <c r="Z2152" s="45"/>
      <c r="AA2152" s="45"/>
      <c r="AB2152" s="45"/>
      <c r="AC2152" s="45"/>
      <c r="AD2152" s="45"/>
      <c r="AE2152" s="45"/>
      <c r="AF2152" s="45"/>
      <c r="AG2152" s="45"/>
      <c r="AH2152" s="45"/>
      <c r="AI2152" s="45"/>
      <c r="AJ2152" s="45"/>
      <c r="AK2152" s="45"/>
      <c r="AL2152" s="45"/>
      <c r="AM2152" s="45"/>
      <c r="AN2152" s="45"/>
      <c r="AO2152" s="45"/>
      <c r="AP2152" s="45"/>
      <c r="AQ2152" s="45"/>
      <c r="AR2152" s="45"/>
      <c r="AS2152" s="45"/>
    </row>
    <row r="2153" spans="10:45" x14ac:dyDescent="0.25">
      <c r="J2153" s="45"/>
      <c r="K2153" s="45"/>
      <c r="L2153" s="45"/>
      <c r="M2153" s="45"/>
      <c r="N2153" s="45"/>
      <c r="O2153" s="45"/>
      <c r="P2153" s="45"/>
      <c r="Q2153" s="45"/>
      <c r="R2153" s="45"/>
      <c r="S2153" s="45"/>
      <c r="T2153" s="45"/>
      <c r="U2153" s="45"/>
      <c r="V2153" s="45"/>
      <c r="W2153" s="45"/>
      <c r="X2153" s="45"/>
      <c r="Y2153" s="45"/>
      <c r="Z2153" s="45"/>
      <c r="AA2153" s="45"/>
      <c r="AB2153" s="45"/>
      <c r="AC2153" s="45"/>
      <c r="AD2153" s="45"/>
      <c r="AE2153" s="45"/>
      <c r="AF2153" s="45"/>
      <c r="AG2153" s="45"/>
      <c r="AH2153" s="45"/>
      <c r="AI2153" s="45"/>
      <c r="AJ2153" s="45"/>
      <c r="AK2153" s="45"/>
      <c r="AL2153" s="45"/>
      <c r="AM2153" s="45"/>
      <c r="AN2153" s="45"/>
      <c r="AO2153" s="45"/>
      <c r="AP2153" s="45"/>
      <c r="AQ2153" s="45"/>
      <c r="AR2153" s="45"/>
      <c r="AS2153" s="45"/>
    </row>
    <row r="2154" spans="10:45" x14ac:dyDescent="0.25">
      <c r="J2154" s="45"/>
      <c r="K2154" s="45"/>
      <c r="L2154" s="45"/>
      <c r="M2154" s="45"/>
      <c r="N2154" s="45"/>
      <c r="O2154" s="45"/>
      <c r="P2154" s="45"/>
      <c r="Q2154" s="45"/>
      <c r="R2154" s="45"/>
      <c r="S2154" s="45"/>
      <c r="T2154" s="45"/>
      <c r="U2154" s="45"/>
      <c r="V2154" s="45"/>
      <c r="W2154" s="45"/>
      <c r="X2154" s="45"/>
      <c r="Y2154" s="45"/>
      <c r="Z2154" s="45"/>
      <c r="AA2154" s="45"/>
      <c r="AB2154" s="45"/>
      <c r="AC2154" s="45"/>
      <c r="AD2154" s="45"/>
      <c r="AE2154" s="45"/>
      <c r="AF2154" s="45"/>
      <c r="AG2154" s="45"/>
      <c r="AH2154" s="45"/>
      <c r="AI2154" s="45"/>
      <c r="AJ2154" s="45"/>
      <c r="AK2154" s="45"/>
      <c r="AL2154" s="45"/>
      <c r="AM2154" s="45"/>
      <c r="AN2154" s="45"/>
      <c r="AO2154" s="45"/>
      <c r="AP2154" s="45"/>
      <c r="AQ2154" s="45"/>
      <c r="AR2154" s="45"/>
      <c r="AS2154" s="45"/>
    </row>
    <row r="2155" spans="10:45" x14ac:dyDescent="0.25">
      <c r="J2155" s="45"/>
      <c r="K2155" s="45"/>
      <c r="L2155" s="45"/>
      <c r="M2155" s="45"/>
      <c r="N2155" s="45"/>
      <c r="O2155" s="45"/>
      <c r="P2155" s="45"/>
      <c r="Q2155" s="45"/>
      <c r="R2155" s="45"/>
      <c r="S2155" s="45"/>
      <c r="T2155" s="45"/>
      <c r="U2155" s="45"/>
      <c r="V2155" s="45"/>
      <c r="W2155" s="45"/>
      <c r="X2155" s="45"/>
      <c r="Y2155" s="45"/>
      <c r="Z2155" s="45"/>
      <c r="AA2155" s="45"/>
      <c r="AB2155" s="45"/>
      <c r="AC2155" s="45"/>
      <c r="AD2155" s="45"/>
      <c r="AE2155" s="45"/>
      <c r="AF2155" s="45"/>
      <c r="AG2155" s="45"/>
      <c r="AH2155" s="45"/>
      <c r="AI2155" s="45"/>
      <c r="AJ2155" s="45"/>
      <c r="AK2155" s="45"/>
      <c r="AL2155" s="45"/>
      <c r="AM2155" s="45"/>
      <c r="AN2155" s="45"/>
      <c r="AO2155" s="45"/>
      <c r="AP2155" s="45"/>
      <c r="AQ2155" s="45"/>
      <c r="AR2155" s="45"/>
      <c r="AS2155" s="45"/>
    </row>
    <row r="2156" spans="10:45" x14ac:dyDescent="0.25">
      <c r="J2156" s="45"/>
      <c r="K2156" s="45"/>
      <c r="L2156" s="45"/>
      <c r="M2156" s="45"/>
      <c r="N2156" s="45"/>
      <c r="O2156" s="45"/>
      <c r="P2156" s="45"/>
      <c r="Q2156" s="45"/>
      <c r="R2156" s="45"/>
      <c r="S2156" s="45"/>
      <c r="T2156" s="45"/>
      <c r="U2156" s="45"/>
      <c r="V2156" s="45"/>
      <c r="W2156" s="45"/>
      <c r="X2156" s="45"/>
      <c r="Y2156" s="45"/>
      <c r="Z2156" s="45"/>
      <c r="AA2156" s="45"/>
      <c r="AB2156" s="45"/>
      <c r="AC2156" s="45"/>
      <c r="AD2156" s="45"/>
      <c r="AE2156" s="45"/>
      <c r="AF2156" s="45"/>
      <c r="AG2156" s="45"/>
      <c r="AH2156" s="45"/>
      <c r="AI2156" s="45"/>
      <c r="AJ2156" s="45"/>
      <c r="AK2156" s="45"/>
      <c r="AL2156" s="45"/>
      <c r="AM2156" s="45"/>
      <c r="AN2156" s="45"/>
      <c r="AO2156" s="45"/>
      <c r="AP2156" s="45"/>
      <c r="AQ2156" s="45"/>
      <c r="AR2156" s="45"/>
      <c r="AS2156" s="45"/>
    </row>
    <row r="2157" spans="10:45" x14ac:dyDescent="0.25">
      <c r="J2157" s="45"/>
      <c r="K2157" s="45"/>
      <c r="L2157" s="45"/>
      <c r="M2157" s="45"/>
      <c r="N2157" s="45"/>
      <c r="O2157" s="45"/>
      <c r="P2157" s="45"/>
      <c r="Q2157" s="45"/>
      <c r="R2157" s="45"/>
      <c r="S2157" s="45"/>
      <c r="T2157" s="45"/>
      <c r="U2157" s="45"/>
      <c r="V2157" s="45"/>
      <c r="W2157" s="45"/>
      <c r="X2157" s="45"/>
      <c r="Y2157" s="45"/>
      <c r="Z2157" s="45"/>
      <c r="AA2157" s="45"/>
      <c r="AB2157" s="45"/>
      <c r="AC2157" s="45"/>
      <c r="AD2157" s="45"/>
      <c r="AE2157" s="45"/>
      <c r="AF2157" s="45"/>
      <c r="AG2157" s="45"/>
      <c r="AH2157" s="45"/>
      <c r="AI2157" s="45"/>
      <c r="AJ2157" s="45"/>
      <c r="AK2157" s="45"/>
      <c r="AL2157" s="45"/>
      <c r="AM2157" s="45"/>
      <c r="AN2157" s="45"/>
      <c r="AO2157" s="45"/>
      <c r="AP2157" s="45"/>
      <c r="AQ2157" s="45"/>
      <c r="AR2157" s="45"/>
      <c r="AS2157" s="45"/>
    </row>
    <row r="2158" spans="10:45" x14ac:dyDescent="0.25">
      <c r="J2158" s="45"/>
      <c r="K2158" s="45"/>
      <c r="L2158" s="45"/>
      <c r="M2158" s="45"/>
      <c r="N2158" s="45"/>
      <c r="O2158" s="45"/>
      <c r="P2158" s="45"/>
      <c r="Q2158" s="45"/>
      <c r="R2158" s="45"/>
      <c r="S2158" s="45"/>
      <c r="T2158" s="45"/>
      <c r="U2158" s="45"/>
      <c r="V2158" s="45"/>
      <c r="W2158" s="45"/>
      <c r="X2158" s="45"/>
      <c r="Y2158" s="45"/>
      <c r="Z2158" s="45"/>
      <c r="AA2158" s="45"/>
      <c r="AB2158" s="45"/>
      <c r="AC2158" s="45"/>
      <c r="AD2158" s="45"/>
      <c r="AE2158" s="45"/>
      <c r="AF2158" s="45"/>
      <c r="AG2158" s="45"/>
      <c r="AH2158" s="45"/>
      <c r="AI2158" s="45"/>
      <c r="AJ2158" s="45"/>
      <c r="AK2158" s="45"/>
      <c r="AL2158" s="45"/>
      <c r="AM2158" s="45"/>
      <c r="AN2158" s="45"/>
      <c r="AO2158" s="45"/>
      <c r="AP2158" s="45"/>
      <c r="AQ2158" s="45"/>
      <c r="AR2158" s="45"/>
      <c r="AS2158" s="45"/>
    </row>
    <row r="2159" spans="10:45" x14ac:dyDescent="0.25">
      <c r="J2159" s="45"/>
      <c r="K2159" s="45"/>
      <c r="L2159" s="45"/>
      <c r="M2159" s="45"/>
      <c r="N2159" s="45"/>
      <c r="O2159" s="45"/>
      <c r="P2159" s="45"/>
      <c r="Q2159" s="45"/>
      <c r="R2159" s="45"/>
      <c r="S2159" s="45"/>
      <c r="T2159" s="45"/>
      <c r="U2159" s="45"/>
      <c r="V2159" s="45"/>
      <c r="W2159" s="45"/>
      <c r="X2159" s="45"/>
      <c r="Y2159" s="45"/>
      <c r="Z2159" s="45"/>
      <c r="AA2159" s="45"/>
      <c r="AB2159" s="45"/>
      <c r="AC2159" s="45"/>
      <c r="AD2159" s="45"/>
      <c r="AE2159" s="45"/>
      <c r="AF2159" s="45"/>
      <c r="AG2159" s="45"/>
      <c r="AH2159" s="45"/>
      <c r="AI2159" s="45"/>
      <c r="AJ2159" s="45"/>
      <c r="AK2159" s="45"/>
      <c r="AL2159" s="45"/>
      <c r="AM2159" s="45"/>
      <c r="AN2159" s="45"/>
      <c r="AO2159" s="45"/>
      <c r="AP2159" s="45"/>
      <c r="AQ2159" s="45"/>
      <c r="AR2159" s="45"/>
      <c r="AS2159" s="45"/>
    </row>
    <row r="2160" spans="10:45" x14ac:dyDescent="0.25">
      <c r="J2160" s="45"/>
      <c r="K2160" s="45"/>
      <c r="L2160" s="45"/>
      <c r="M2160" s="45"/>
      <c r="N2160" s="45"/>
      <c r="O2160" s="45"/>
      <c r="P2160" s="45"/>
      <c r="Q2160" s="45"/>
      <c r="R2160" s="45"/>
      <c r="S2160" s="45"/>
      <c r="T2160" s="45"/>
      <c r="U2160" s="45"/>
      <c r="V2160" s="45"/>
      <c r="W2160" s="45"/>
      <c r="X2160" s="45"/>
      <c r="Y2160" s="45"/>
      <c r="Z2160" s="45"/>
      <c r="AA2160" s="45"/>
      <c r="AB2160" s="45"/>
      <c r="AC2160" s="45"/>
      <c r="AD2160" s="45"/>
      <c r="AE2160" s="45"/>
      <c r="AF2160" s="45"/>
      <c r="AG2160" s="45"/>
      <c r="AH2160" s="45"/>
      <c r="AI2160" s="45"/>
      <c r="AJ2160" s="45"/>
      <c r="AK2160" s="45"/>
      <c r="AL2160" s="45"/>
      <c r="AM2160" s="45"/>
      <c r="AN2160" s="45"/>
      <c r="AO2160" s="45"/>
      <c r="AP2160" s="45"/>
      <c r="AQ2160" s="45"/>
      <c r="AR2160" s="45"/>
      <c r="AS2160" s="45"/>
    </row>
    <row r="2161" spans="10:45" x14ac:dyDescent="0.25">
      <c r="J2161" s="45"/>
      <c r="K2161" s="45"/>
      <c r="L2161" s="45"/>
      <c r="M2161" s="45"/>
      <c r="N2161" s="45"/>
      <c r="O2161" s="45"/>
      <c r="P2161" s="45"/>
      <c r="Q2161" s="45"/>
      <c r="R2161" s="45"/>
      <c r="S2161" s="45"/>
      <c r="T2161" s="45"/>
      <c r="U2161" s="45"/>
      <c r="V2161" s="45"/>
      <c r="W2161" s="45"/>
      <c r="X2161" s="45"/>
      <c r="Y2161" s="45"/>
      <c r="Z2161" s="45"/>
      <c r="AA2161" s="45"/>
      <c r="AB2161" s="45"/>
      <c r="AC2161" s="45"/>
      <c r="AD2161" s="45"/>
      <c r="AE2161" s="45"/>
      <c r="AF2161" s="45"/>
      <c r="AG2161" s="45"/>
      <c r="AH2161" s="45"/>
      <c r="AI2161" s="45"/>
      <c r="AJ2161" s="45"/>
      <c r="AK2161" s="45"/>
      <c r="AL2161" s="45"/>
      <c r="AM2161" s="45"/>
      <c r="AN2161" s="45"/>
      <c r="AO2161" s="45"/>
      <c r="AP2161" s="45"/>
      <c r="AQ2161" s="45"/>
      <c r="AR2161" s="45"/>
      <c r="AS2161" s="45"/>
    </row>
    <row r="2162" spans="10:45" x14ac:dyDescent="0.25">
      <c r="J2162" s="45"/>
      <c r="K2162" s="45"/>
      <c r="L2162" s="45"/>
      <c r="M2162" s="45"/>
      <c r="N2162" s="45"/>
      <c r="O2162" s="45"/>
      <c r="P2162" s="45"/>
      <c r="Q2162" s="45"/>
      <c r="R2162" s="45"/>
      <c r="S2162" s="45"/>
      <c r="T2162" s="45"/>
      <c r="U2162" s="45"/>
      <c r="V2162" s="45"/>
      <c r="W2162" s="45"/>
      <c r="X2162" s="45"/>
      <c r="Y2162" s="45"/>
      <c r="Z2162" s="45"/>
      <c r="AA2162" s="45"/>
      <c r="AB2162" s="45"/>
      <c r="AC2162" s="45"/>
      <c r="AD2162" s="45"/>
      <c r="AE2162" s="45"/>
      <c r="AF2162" s="45"/>
      <c r="AG2162" s="45"/>
      <c r="AH2162" s="45"/>
      <c r="AI2162" s="45"/>
      <c r="AJ2162" s="45"/>
      <c r="AK2162" s="45"/>
      <c r="AL2162" s="45"/>
      <c r="AM2162" s="45"/>
      <c r="AN2162" s="45"/>
      <c r="AO2162" s="45"/>
      <c r="AP2162" s="45"/>
      <c r="AQ2162" s="45"/>
      <c r="AR2162" s="45"/>
      <c r="AS2162" s="45"/>
    </row>
    <row r="2163" spans="10:45" x14ac:dyDescent="0.25">
      <c r="J2163" s="45"/>
      <c r="K2163" s="45"/>
      <c r="L2163" s="45"/>
      <c r="M2163" s="45"/>
      <c r="N2163" s="45"/>
      <c r="O2163" s="45"/>
      <c r="P2163" s="45"/>
      <c r="Q2163" s="45"/>
      <c r="R2163" s="45"/>
      <c r="S2163" s="45"/>
      <c r="T2163" s="45"/>
      <c r="U2163" s="45"/>
      <c r="V2163" s="45"/>
      <c r="W2163" s="45"/>
      <c r="X2163" s="45"/>
      <c r="Y2163" s="45"/>
      <c r="Z2163" s="45"/>
      <c r="AA2163" s="45"/>
      <c r="AB2163" s="45"/>
      <c r="AC2163" s="45"/>
      <c r="AD2163" s="45"/>
      <c r="AE2163" s="45"/>
      <c r="AF2163" s="45"/>
      <c r="AG2163" s="45"/>
      <c r="AH2163" s="45"/>
      <c r="AI2163" s="45"/>
      <c r="AJ2163" s="45"/>
      <c r="AK2163" s="45"/>
      <c r="AL2163" s="45"/>
      <c r="AM2163" s="45"/>
      <c r="AN2163" s="45"/>
      <c r="AO2163" s="45"/>
      <c r="AP2163" s="45"/>
      <c r="AQ2163" s="45"/>
      <c r="AR2163" s="45"/>
      <c r="AS2163" s="45"/>
    </row>
    <row r="2164" spans="10:45" x14ac:dyDescent="0.25">
      <c r="J2164" s="45"/>
      <c r="K2164" s="45"/>
      <c r="L2164" s="45"/>
      <c r="M2164" s="45"/>
      <c r="N2164" s="45"/>
      <c r="O2164" s="45"/>
      <c r="P2164" s="45"/>
      <c r="Q2164" s="45"/>
      <c r="R2164" s="45"/>
      <c r="S2164" s="45"/>
      <c r="T2164" s="45"/>
      <c r="U2164" s="45"/>
      <c r="V2164" s="45"/>
      <c r="W2164" s="45"/>
      <c r="X2164" s="45"/>
      <c r="Y2164" s="45"/>
      <c r="Z2164" s="45"/>
      <c r="AA2164" s="45"/>
      <c r="AB2164" s="45"/>
      <c r="AC2164" s="45"/>
      <c r="AD2164" s="45"/>
      <c r="AE2164" s="45"/>
      <c r="AF2164" s="45"/>
      <c r="AG2164" s="45"/>
      <c r="AH2164" s="45"/>
      <c r="AI2164" s="45"/>
      <c r="AJ2164" s="45"/>
      <c r="AK2164" s="45"/>
      <c r="AL2164" s="45"/>
      <c r="AM2164" s="45"/>
      <c r="AN2164" s="45"/>
      <c r="AO2164" s="45"/>
      <c r="AP2164" s="45"/>
      <c r="AQ2164" s="45"/>
      <c r="AR2164" s="45"/>
      <c r="AS2164" s="45"/>
    </row>
    <row r="2165" spans="10:45" x14ac:dyDescent="0.25">
      <c r="J2165" s="45"/>
      <c r="K2165" s="45"/>
      <c r="L2165" s="45"/>
      <c r="M2165" s="45"/>
      <c r="N2165" s="45"/>
      <c r="O2165" s="45"/>
      <c r="P2165" s="45"/>
      <c r="Q2165" s="45"/>
      <c r="R2165" s="45"/>
      <c r="S2165" s="45"/>
      <c r="T2165" s="45"/>
      <c r="U2165" s="45"/>
      <c r="V2165" s="45"/>
      <c r="W2165" s="45"/>
      <c r="X2165" s="45"/>
      <c r="Y2165" s="45"/>
      <c r="Z2165" s="45"/>
      <c r="AA2165" s="45"/>
      <c r="AB2165" s="45"/>
      <c r="AC2165" s="45"/>
      <c r="AD2165" s="45"/>
      <c r="AE2165" s="45"/>
      <c r="AF2165" s="45"/>
      <c r="AG2165" s="45"/>
      <c r="AH2165" s="45"/>
      <c r="AI2165" s="45"/>
      <c r="AJ2165" s="45"/>
      <c r="AK2165" s="45"/>
      <c r="AL2165" s="45"/>
      <c r="AM2165" s="45"/>
      <c r="AN2165" s="45"/>
      <c r="AO2165" s="45"/>
      <c r="AP2165" s="45"/>
      <c r="AQ2165" s="45"/>
      <c r="AR2165" s="45"/>
      <c r="AS2165" s="45"/>
    </row>
    <row r="2166" spans="10:45" x14ac:dyDescent="0.25">
      <c r="J2166" s="45"/>
      <c r="K2166" s="45"/>
      <c r="L2166" s="45"/>
      <c r="M2166" s="45"/>
      <c r="N2166" s="45"/>
      <c r="O2166" s="45"/>
      <c r="P2166" s="45"/>
      <c r="Q2166" s="45"/>
      <c r="R2166" s="45"/>
      <c r="S2166" s="45"/>
      <c r="T2166" s="45"/>
      <c r="U2166" s="45"/>
      <c r="V2166" s="45"/>
      <c r="W2166" s="45"/>
      <c r="X2166" s="45"/>
      <c r="Y2166" s="45"/>
      <c r="Z2166" s="45"/>
      <c r="AA2166" s="45"/>
      <c r="AB2166" s="45"/>
      <c r="AC2166" s="45"/>
      <c r="AD2166" s="45"/>
      <c r="AE2166" s="45"/>
      <c r="AF2166" s="45"/>
      <c r="AG2166" s="45"/>
      <c r="AH2166" s="45"/>
      <c r="AI2166" s="45"/>
      <c r="AJ2166" s="45"/>
      <c r="AK2166" s="45"/>
      <c r="AL2166" s="45"/>
      <c r="AM2166" s="45"/>
      <c r="AN2166" s="45"/>
      <c r="AO2166" s="45"/>
      <c r="AP2166" s="45"/>
      <c r="AQ2166" s="45"/>
      <c r="AR2166" s="45"/>
      <c r="AS2166" s="45"/>
    </row>
    <row r="2167" spans="10:45" x14ac:dyDescent="0.25">
      <c r="J2167" s="45"/>
      <c r="K2167" s="45"/>
      <c r="L2167" s="45"/>
      <c r="M2167" s="45"/>
      <c r="N2167" s="45"/>
      <c r="O2167" s="45"/>
      <c r="P2167" s="45"/>
      <c r="Q2167" s="45"/>
      <c r="R2167" s="45"/>
      <c r="S2167" s="45"/>
      <c r="T2167" s="45"/>
      <c r="U2167" s="45"/>
      <c r="V2167" s="45"/>
      <c r="W2167" s="45"/>
      <c r="X2167" s="45"/>
      <c r="Y2167" s="45"/>
      <c r="Z2167" s="45"/>
      <c r="AA2167" s="45"/>
      <c r="AB2167" s="45"/>
      <c r="AC2167" s="45"/>
      <c r="AD2167" s="45"/>
      <c r="AE2167" s="45"/>
      <c r="AF2167" s="45"/>
      <c r="AG2167" s="45"/>
      <c r="AH2167" s="45"/>
      <c r="AI2167" s="45"/>
      <c r="AJ2167" s="45"/>
      <c r="AK2167" s="45"/>
      <c r="AL2167" s="45"/>
      <c r="AM2167" s="45"/>
      <c r="AN2167" s="45"/>
      <c r="AO2167" s="45"/>
      <c r="AP2167" s="45"/>
      <c r="AQ2167" s="45"/>
      <c r="AR2167" s="45"/>
      <c r="AS2167" s="45"/>
    </row>
    <row r="2168" spans="10:45" x14ac:dyDescent="0.25">
      <c r="J2168" s="45"/>
      <c r="K2168" s="45"/>
      <c r="L2168" s="45"/>
      <c r="M2168" s="45"/>
      <c r="N2168" s="45"/>
      <c r="O2168" s="45"/>
      <c r="P2168" s="45"/>
      <c r="Q2168" s="45"/>
      <c r="R2168" s="45"/>
      <c r="S2168" s="45"/>
      <c r="T2168" s="45"/>
      <c r="U2168" s="45"/>
      <c r="V2168" s="45"/>
      <c r="W2168" s="45"/>
      <c r="X2168" s="45"/>
      <c r="Y2168" s="45"/>
      <c r="Z2168" s="45"/>
      <c r="AA2168" s="45"/>
      <c r="AB2168" s="45"/>
      <c r="AC2168" s="45"/>
      <c r="AD2168" s="45"/>
      <c r="AE2168" s="45"/>
      <c r="AF2168" s="45"/>
      <c r="AG2168" s="45"/>
      <c r="AH2168" s="45"/>
      <c r="AI2168" s="45"/>
      <c r="AJ2168" s="45"/>
      <c r="AK2168" s="45"/>
      <c r="AL2168" s="45"/>
      <c r="AM2168" s="45"/>
      <c r="AN2168" s="45"/>
      <c r="AO2168" s="45"/>
      <c r="AP2168" s="45"/>
      <c r="AQ2168" s="45"/>
      <c r="AR2168" s="45"/>
      <c r="AS2168" s="45"/>
    </row>
    <row r="2169" spans="10:45" x14ac:dyDescent="0.25">
      <c r="J2169" s="45"/>
      <c r="K2169" s="45"/>
      <c r="L2169" s="45"/>
      <c r="M2169" s="45"/>
      <c r="N2169" s="45"/>
      <c r="O2169" s="45"/>
      <c r="P2169" s="45"/>
      <c r="Q2169" s="45"/>
      <c r="R2169" s="45"/>
      <c r="S2169" s="45"/>
      <c r="T2169" s="45"/>
      <c r="U2169" s="45"/>
      <c r="V2169" s="45"/>
      <c r="W2169" s="45"/>
      <c r="X2169" s="45"/>
      <c r="Y2169" s="45"/>
      <c r="Z2169" s="45"/>
      <c r="AA2169" s="45"/>
      <c r="AB2169" s="45"/>
      <c r="AC2169" s="45"/>
      <c r="AD2169" s="45"/>
      <c r="AE2169" s="45"/>
      <c r="AF2169" s="45"/>
      <c r="AG2169" s="45"/>
      <c r="AH2169" s="45"/>
      <c r="AI2169" s="45"/>
      <c r="AJ2169" s="45"/>
      <c r="AK2169" s="45"/>
      <c r="AL2169" s="45"/>
      <c r="AM2169" s="45"/>
      <c r="AN2169" s="45"/>
      <c r="AO2169" s="45"/>
      <c r="AP2169" s="45"/>
      <c r="AQ2169" s="45"/>
      <c r="AR2169" s="45"/>
      <c r="AS2169" s="45"/>
    </row>
    <row r="2170" spans="10:45" x14ac:dyDescent="0.25">
      <c r="J2170" s="45"/>
      <c r="K2170" s="45"/>
      <c r="L2170" s="45"/>
      <c r="M2170" s="45"/>
      <c r="N2170" s="45"/>
      <c r="O2170" s="45"/>
      <c r="P2170" s="45"/>
      <c r="Q2170" s="45"/>
      <c r="R2170" s="45"/>
      <c r="S2170" s="45"/>
      <c r="T2170" s="45"/>
      <c r="U2170" s="45"/>
      <c r="V2170" s="45"/>
      <c r="W2170" s="45"/>
      <c r="X2170" s="45"/>
      <c r="Y2170" s="45"/>
      <c r="Z2170" s="45"/>
      <c r="AA2170" s="45"/>
      <c r="AB2170" s="45"/>
      <c r="AC2170" s="45"/>
      <c r="AD2170" s="45"/>
      <c r="AE2170" s="45"/>
      <c r="AF2170" s="45"/>
      <c r="AG2170" s="45"/>
      <c r="AH2170" s="45"/>
      <c r="AI2170" s="45"/>
      <c r="AJ2170" s="45"/>
      <c r="AK2170" s="45"/>
      <c r="AL2170" s="45"/>
      <c r="AM2170" s="45"/>
      <c r="AN2170" s="45"/>
      <c r="AO2170" s="45"/>
      <c r="AP2170" s="45"/>
      <c r="AQ2170" s="45"/>
      <c r="AR2170" s="45"/>
      <c r="AS2170" s="45"/>
    </row>
    <row r="2171" spans="10:45" x14ac:dyDescent="0.25">
      <c r="J2171" s="45"/>
      <c r="K2171" s="45"/>
      <c r="L2171" s="45"/>
      <c r="M2171" s="45"/>
      <c r="N2171" s="45"/>
      <c r="O2171" s="45"/>
      <c r="P2171" s="45"/>
      <c r="Q2171" s="45"/>
      <c r="R2171" s="45"/>
      <c r="S2171" s="45"/>
      <c r="T2171" s="45"/>
      <c r="U2171" s="45"/>
      <c r="V2171" s="45"/>
      <c r="W2171" s="45"/>
      <c r="X2171" s="45"/>
      <c r="Y2171" s="45"/>
      <c r="Z2171" s="45"/>
      <c r="AA2171" s="45"/>
      <c r="AB2171" s="45"/>
      <c r="AC2171" s="45"/>
      <c r="AD2171" s="45"/>
      <c r="AE2171" s="45"/>
      <c r="AF2171" s="45"/>
      <c r="AG2171" s="45"/>
      <c r="AH2171" s="45"/>
      <c r="AI2171" s="45"/>
      <c r="AJ2171" s="45"/>
      <c r="AK2171" s="45"/>
      <c r="AL2171" s="45"/>
      <c r="AM2171" s="45"/>
      <c r="AN2171" s="45"/>
      <c r="AO2171" s="45"/>
      <c r="AP2171" s="45"/>
      <c r="AQ2171" s="45"/>
      <c r="AR2171" s="45"/>
      <c r="AS2171" s="45"/>
    </row>
    <row r="2172" spans="10:45" x14ac:dyDescent="0.25">
      <c r="J2172" s="45"/>
      <c r="K2172" s="45"/>
      <c r="L2172" s="45"/>
      <c r="M2172" s="45"/>
      <c r="N2172" s="45"/>
      <c r="O2172" s="45"/>
      <c r="P2172" s="45"/>
      <c r="Q2172" s="45"/>
      <c r="R2172" s="45"/>
      <c r="S2172" s="45"/>
      <c r="T2172" s="45"/>
      <c r="U2172" s="45"/>
      <c r="V2172" s="45"/>
      <c r="W2172" s="45"/>
      <c r="X2172" s="45"/>
      <c r="Y2172" s="45"/>
      <c r="Z2172" s="45"/>
      <c r="AA2172" s="45"/>
      <c r="AB2172" s="45"/>
      <c r="AC2172" s="45"/>
      <c r="AD2172" s="45"/>
      <c r="AE2172" s="45"/>
      <c r="AF2172" s="45"/>
      <c r="AG2172" s="45"/>
      <c r="AH2172" s="45"/>
      <c r="AI2172" s="45"/>
      <c r="AJ2172" s="45"/>
      <c r="AK2172" s="45"/>
      <c r="AL2172" s="45"/>
      <c r="AM2172" s="45"/>
      <c r="AN2172" s="45"/>
      <c r="AO2172" s="45"/>
      <c r="AP2172" s="45"/>
      <c r="AQ2172" s="45"/>
      <c r="AR2172" s="45"/>
      <c r="AS2172" s="45"/>
    </row>
    <row r="2173" spans="10:45" x14ac:dyDescent="0.25">
      <c r="J2173" s="45"/>
      <c r="K2173" s="45"/>
      <c r="L2173" s="45"/>
      <c r="M2173" s="45"/>
      <c r="N2173" s="45"/>
      <c r="O2173" s="45"/>
      <c r="P2173" s="45"/>
      <c r="Q2173" s="45"/>
      <c r="R2173" s="45"/>
      <c r="S2173" s="45"/>
      <c r="T2173" s="45"/>
      <c r="U2173" s="45"/>
      <c r="V2173" s="45"/>
      <c r="W2173" s="45"/>
      <c r="X2173" s="45"/>
      <c r="Y2173" s="45"/>
      <c r="Z2173" s="45"/>
      <c r="AA2173" s="45"/>
      <c r="AB2173" s="45"/>
      <c r="AC2173" s="45"/>
      <c r="AD2173" s="45"/>
      <c r="AE2173" s="45"/>
      <c r="AF2173" s="45"/>
      <c r="AG2173" s="45"/>
      <c r="AH2173" s="45"/>
      <c r="AI2173" s="45"/>
      <c r="AJ2173" s="45"/>
      <c r="AK2173" s="45"/>
      <c r="AL2173" s="45"/>
      <c r="AM2173" s="45"/>
      <c r="AN2173" s="45"/>
      <c r="AO2173" s="45"/>
      <c r="AP2173" s="45"/>
      <c r="AQ2173" s="45"/>
      <c r="AR2173" s="45"/>
      <c r="AS2173" s="45"/>
    </row>
    <row r="2174" spans="10:45" x14ac:dyDescent="0.25">
      <c r="J2174" s="45"/>
      <c r="K2174" s="45"/>
      <c r="L2174" s="45"/>
      <c r="M2174" s="45"/>
      <c r="N2174" s="45"/>
      <c r="O2174" s="45"/>
      <c r="P2174" s="45"/>
      <c r="Q2174" s="45"/>
      <c r="R2174" s="45"/>
      <c r="S2174" s="45"/>
      <c r="T2174" s="45"/>
      <c r="U2174" s="45"/>
      <c r="V2174" s="45"/>
      <c r="W2174" s="45"/>
      <c r="X2174" s="45"/>
      <c r="Y2174" s="45"/>
      <c r="Z2174" s="45"/>
      <c r="AA2174" s="45"/>
      <c r="AB2174" s="45"/>
      <c r="AC2174" s="45"/>
      <c r="AD2174" s="45"/>
      <c r="AE2174" s="45"/>
      <c r="AF2174" s="45"/>
      <c r="AG2174" s="45"/>
      <c r="AH2174" s="45"/>
      <c r="AI2174" s="45"/>
      <c r="AJ2174" s="45"/>
      <c r="AK2174" s="45"/>
      <c r="AL2174" s="45"/>
      <c r="AM2174" s="45"/>
      <c r="AN2174" s="45"/>
      <c r="AO2174" s="45"/>
      <c r="AP2174" s="45"/>
      <c r="AQ2174" s="45"/>
      <c r="AR2174" s="45"/>
      <c r="AS2174" s="45"/>
    </row>
    <row r="2175" spans="10:45" x14ac:dyDescent="0.25">
      <c r="J2175" s="45"/>
      <c r="K2175" s="45"/>
      <c r="L2175" s="45"/>
      <c r="M2175" s="45"/>
      <c r="N2175" s="45"/>
      <c r="O2175" s="45"/>
      <c r="P2175" s="45"/>
      <c r="Q2175" s="45"/>
      <c r="R2175" s="45"/>
      <c r="S2175" s="45"/>
      <c r="T2175" s="45"/>
      <c r="U2175" s="45"/>
      <c r="V2175" s="45"/>
      <c r="W2175" s="45"/>
      <c r="X2175" s="45"/>
      <c r="Y2175" s="45"/>
      <c r="Z2175" s="45"/>
      <c r="AA2175" s="45"/>
      <c r="AB2175" s="45"/>
      <c r="AC2175" s="45"/>
      <c r="AD2175" s="45"/>
      <c r="AE2175" s="45"/>
      <c r="AF2175" s="45"/>
      <c r="AG2175" s="45"/>
      <c r="AH2175" s="45"/>
      <c r="AI2175" s="45"/>
      <c r="AJ2175" s="45"/>
      <c r="AK2175" s="45"/>
      <c r="AL2175" s="45"/>
      <c r="AM2175" s="45"/>
      <c r="AN2175" s="45"/>
      <c r="AO2175" s="45"/>
      <c r="AP2175" s="45"/>
      <c r="AQ2175" s="45"/>
      <c r="AR2175" s="45"/>
      <c r="AS2175" s="45"/>
    </row>
    <row r="2176" spans="10:45" x14ac:dyDescent="0.25">
      <c r="J2176" s="45"/>
      <c r="K2176" s="45"/>
      <c r="L2176" s="45"/>
      <c r="M2176" s="45"/>
      <c r="N2176" s="45"/>
      <c r="O2176" s="45"/>
      <c r="P2176" s="45"/>
      <c r="Q2176" s="45"/>
      <c r="R2176" s="45"/>
      <c r="S2176" s="45"/>
      <c r="T2176" s="45"/>
      <c r="U2176" s="45"/>
      <c r="V2176" s="45"/>
      <c r="W2176" s="45"/>
      <c r="X2176" s="45"/>
      <c r="Y2176" s="45"/>
      <c r="Z2176" s="45"/>
      <c r="AA2176" s="45"/>
      <c r="AB2176" s="45"/>
      <c r="AC2176" s="45"/>
      <c r="AD2176" s="45"/>
      <c r="AE2176" s="45"/>
      <c r="AF2176" s="45"/>
      <c r="AG2176" s="45"/>
      <c r="AH2176" s="45"/>
      <c r="AI2176" s="45"/>
      <c r="AJ2176" s="45"/>
      <c r="AK2176" s="45"/>
      <c r="AL2176" s="45"/>
      <c r="AM2176" s="45"/>
      <c r="AN2176" s="45"/>
      <c r="AO2176" s="45"/>
      <c r="AP2176" s="45"/>
      <c r="AQ2176" s="45"/>
      <c r="AR2176" s="45"/>
      <c r="AS2176" s="45"/>
    </row>
    <row r="2177" spans="10:45" x14ac:dyDescent="0.25">
      <c r="J2177" s="45"/>
      <c r="K2177" s="45"/>
      <c r="L2177" s="45"/>
      <c r="M2177" s="45"/>
      <c r="N2177" s="45"/>
      <c r="O2177" s="45"/>
      <c r="P2177" s="45"/>
      <c r="Q2177" s="45"/>
      <c r="R2177" s="45"/>
      <c r="S2177" s="45"/>
      <c r="T2177" s="45"/>
      <c r="U2177" s="45"/>
      <c r="V2177" s="45"/>
      <c r="W2177" s="45"/>
      <c r="X2177" s="45"/>
      <c r="Y2177" s="45"/>
      <c r="Z2177" s="45"/>
      <c r="AA2177" s="45"/>
      <c r="AB2177" s="45"/>
      <c r="AC2177" s="45"/>
      <c r="AD2177" s="45"/>
      <c r="AE2177" s="45"/>
      <c r="AF2177" s="45"/>
      <c r="AG2177" s="45"/>
      <c r="AH2177" s="45"/>
      <c r="AI2177" s="45"/>
      <c r="AJ2177" s="45"/>
      <c r="AK2177" s="45"/>
      <c r="AL2177" s="45"/>
      <c r="AM2177" s="45"/>
      <c r="AN2177" s="45"/>
      <c r="AO2177" s="45"/>
      <c r="AP2177" s="45"/>
      <c r="AQ2177" s="45"/>
      <c r="AR2177" s="45"/>
      <c r="AS2177" s="45"/>
    </row>
    <row r="2178" spans="10:45" x14ac:dyDescent="0.25">
      <c r="J2178" s="45"/>
      <c r="K2178" s="45"/>
      <c r="L2178" s="45"/>
      <c r="M2178" s="45"/>
      <c r="N2178" s="45"/>
      <c r="O2178" s="45"/>
      <c r="P2178" s="45"/>
      <c r="Q2178" s="45"/>
      <c r="R2178" s="45"/>
      <c r="S2178" s="45"/>
      <c r="T2178" s="45"/>
      <c r="U2178" s="45"/>
      <c r="V2178" s="45"/>
      <c r="W2178" s="45"/>
      <c r="X2178" s="45"/>
      <c r="Y2178" s="45"/>
      <c r="Z2178" s="45"/>
      <c r="AA2178" s="45"/>
      <c r="AB2178" s="45"/>
      <c r="AC2178" s="45"/>
      <c r="AD2178" s="45"/>
      <c r="AE2178" s="45"/>
      <c r="AF2178" s="45"/>
      <c r="AG2178" s="45"/>
      <c r="AH2178" s="45"/>
      <c r="AI2178" s="45"/>
      <c r="AJ2178" s="45"/>
      <c r="AK2178" s="45"/>
      <c r="AL2178" s="45"/>
      <c r="AM2178" s="45"/>
      <c r="AN2178" s="45"/>
      <c r="AO2178" s="45"/>
      <c r="AP2178" s="45"/>
      <c r="AQ2178" s="45"/>
      <c r="AR2178" s="45"/>
      <c r="AS2178" s="45"/>
    </row>
    <row r="2179" spans="10:45" x14ac:dyDescent="0.25">
      <c r="J2179" s="45"/>
      <c r="K2179" s="45"/>
      <c r="L2179" s="45"/>
      <c r="M2179" s="45"/>
      <c r="N2179" s="45"/>
      <c r="O2179" s="45"/>
      <c r="P2179" s="45"/>
      <c r="Q2179" s="45"/>
      <c r="R2179" s="45"/>
      <c r="S2179" s="45"/>
      <c r="T2179" s="45"/>
      <c r="U2179" s="45"/>
      <c r="V2179" s="45"/>
      <c r="W2179" s="45"/>
      <c r="X2179" s="45"/>
      <c r="Y2179" s="45"/>
      <c r="Z2179" s="45"/>
      <c r="AA2179" s="45"/>
      <c r="AB2179" s="45"/>
      <c r="AC2179" s="45"/>
      <c r="AD2179" s="45"/>
      <c r="AE2179" s="45"/>
      <c r="AF2179" s="45"/>
      <c r="AG2179" s="45"/>
      <c r="AH2179" s="45"/>
      <c r="AI2179" s="45"/>
      <c r="AJ2179" s="45"/>
      <c r="AK2179" s="45"/>
      <c r="AL2179" s="45"/>
      <c r="AM2179" s="45"/>
      <c r="AN2179" s="45"/>
      <c r="AO2179" s="45"/>
      <c r="AP2179" s="45"/>
      <c r="AQ2179" s="45"/>
      <c r="AR2179" s="45"/>
      <c r="AS2179" s="45"/>
    </row>
    <row r="2180" spans="10:45" x14ac:dyDescent="0.25">
      <c r="J2180" s="45"/>
      <c r="K2180" s="45"/>
      <c r="L2180" s="45"/>
      <c r="M2180" s="45"/>
      <c r="N2180" s="45"/>
      <c r="O2180" s="45"/>
      <c r="P2180" s="45"/>
      <c r="Q2180" s="45"/>
      <c r="R2180" s="45"/>
      <c r="S2180" s="45"/>
      <c r="T2180" s="45"/>
      <c r="U2180" s="45"/>
      <c r="V2180" s="45"/>
      <c r="W2180" s="45"/>
      <c r="X2180" s="45"/>
      <c r="Y2180" s="45"/>
      <c r="Z2180" s="45"/>
      <c r="AA2180" s="45"/>
      <c r="AB2180" s="45"/>
      <c r="AC2180" s="45"/>
      <c r="AD2180" s="45"/>
      <c r="AE2180" s="45"/>
      <c r="AF2180" s="45"/>
      <c r="AG2180" s="45"/>
      <c r="AH2180" s="45"/>
      <c r="AI2180" s="45"/>
      <c r="AJ2180" s="45"/>
      <c r="AK2180" s="45"/>
      <c r="AL2180" s="45"/>
      <c r="AM2180" s="45"/>
      <c r="AN2180" s="45"/>
      <c r="AO2180" s="45"/>
      <c r="AP2180" s="45"/>
      <c r="AQ2180" s="45"/>
      <c r="AR2180" s="45"/>
      <c r="AS2180" s="45"/>
    </row>
    <row r="2181" spans="10:45" x14ac:dyDescent="0.25">
      <c r="J2181" s="45"/>
      <c r="K2181" s="45"/>
      <c r="L2181" s="45"/>
      <c r="M2181" s="45"/>
      <c r="N2181" s="45"/>
      <c r="O2181" s="45"/>
      <c r="P2181" s="45"/>
      <c r="Q2181" s="45"/>
      <c r="R2181" s="45"/>
      <c r="S2181" s="45"/>
      <c r="T2181" s="45"/>
      <c r="U2181" s="45"/>
      <c r="V2181" s="45"/>
      <c r="W2181" s="45"/>
      <c r="X2181" s="45"/>
      <c r="Y2181" s="45"/>
      <c r="Z2181" s="45"/>
      <c r="AA2181" s="45"/>
      <c r="AB2181" s="45"/>
      <c r="AC2181" s="45"/>
      <c r="AD2181" s="45"/>
      <c r="AE2181" s="45"/>
      <c r="AF2181" s="45"/>
      <c r="AG2181" s="45"/>
      <c r="AH2181" s="45"/>
      <c r="AI2181" s="45"/>
      <c r="AJ2181" s="45"/>
      <c r="AK2181" s="45"/>
      <c r="AL2181" s="45"/>
      <c r="AM2181" s="45"/>
      <c r="AN2181" s="45"/>
      <c r="AO2181" s="45"/>
      <c r="AP2181" s="45"/>
      <c r="AQ2181" s="45"/>
      <c r="AR2181" s="45"/>
      <c r="AS2181" s="45"/>
    </row>
    <row r="2182" spans="10:45" x14ac:dyDescent="0.25">
      <c r="J2182" s="45"/>
      <c r="K2182" s="45"/>
      <c r="L2182" s="45"/>
      <c r="M2182" s="45"/>
      <c r="N2182" s="45"/>
      <c r="O2182" s="45"/>
      <c r="P2182" s="45"/>
      <c r="Q2182" s="45"/>
      <c r="R2182" s="45"/>
      <c r="S2182" s="45"/>
      <c r="T2182" s="45"/>
      <c r="U2182" s="45"/>
      <c r="V2182" s="45"/>
      <c r="W2182" s="45"/>
      <c r="X2182" s="45"/>
      <c r="Y2182" s="45"/>
      <c r="Z2182" s="45"/>
      <c r="AA2182" s="45"/>
      <c r="AB2182" s="45"/>
      <c r="AC2182" s="45"/>
      <c r="AD2182" s="45"/>
      <c r="AE2182" s="45"/>
      <c r="AF2182" s="45"/>
      <c r="AG2182" s="45"/>
      <c r="AH2182" s="45"/>
      <c r="AI2182" s="45"/>
      <c r="AJ2182" s="45"/>
      <c r="AK2182" s="45"/>
      <c r="AL2182" s="45"/>
      <c r="AM2182" s="45"/>
      <c r="AN2182" s="45"/>
      <c r="AO2182" s="45"/>
      <c r="AP2182" s="45"/>
      <c r="AQ2182" s="45"/>
      <c r="AR2182" s="45"/>
      <c r="AS2182" s="45"/>
    </row>
    <row r="2183" spans="10:45" x14ac:dyDescent="0.25">
      <c r="J2183" s="45"/>
      <c r="K2183" s="45"/>
      <c r="L2183" s="45"/>
      <c r="M2183" s="45"/>
      <c r="N2183" s="45"/>
      <c r="O2183" s="45"/>
      <c r="P2183" s="45"/>
      <c r="Q2183" s="45"/>
      <c r="R2183" s="45"/>
      <c r="S2183" s="45"/>
      <c r="T2183" s="45"/>
      <c r="U2183" s="45"/>
      <c r="V2183" s="45"/>
      <c r="W2183" s="45"/>
      <c r="X2183" s="45"/>
      <c r="Y2183" s="45"/>
      <c r="Z2183" s="45"/>
      <c r="AA2183" s="45"/>
      <c r="AB2183" s="45"/>
      <c r="AC2183" s="45"/>
      <c r="AD2183" s="45"/>
      <c r="AE2183" s="45"/>
      <c r="AF2183" s="45"/>
      <c r="AG2183" s="45"/>
      <c r="AH2183" s="45"/>
      <c r="AI2183" s="45"/>
      <c r="AJ2183" s="45"/>
      <c r="AK2183" s="45"/>
      <c r="AL2183" s="45"/>
      <c r="AM2183" s="45"/>
      <c r="AN2183" s="45"/>
      <c r="AO2183" s="45"/>
      <c r="AP2183" s="45"/>
      <c r="AQ2183" s="45"/>
      <c r="AR2183" s="45"/>
      <c r="AS2183" s="45"/>
    </row>
    <row r="2184" spans="10:45" x14ac:dyDescent="0.25">
      <c r="J2184" s="45"/>
      <c r="K2184" s="45"/>
      <c r="L2184" s="45"/>
      <c r="M2184" s="45"/>
      <c r="N2184" s="45"/>
      <c r="O2184" s="45"/>
      <c r="P2184" s="45"/>
      <c r="Q2184" s="45"/>
      <c r="R2184" s="45"/>
      <c r="S2184" s="45"/>
      <c r="T2184" s="45"/>
      <c r="U2184" s="45"/>
      <c r="V2184" s="45"/>
      <c r="W2184" s="45"/>
      <c r="X2184" s="45"/>
      <c r="Y2184" s="45"/>
      <c r="Z2184" s="45"/>
      <c r="AA2184" s="45"/>
      <c r="AB2184" s="45"/>
      <c r="AC2184" s="45"/>
      <c r="AD2184" s="45"/>
      <c r="AE2184" s="45"/>
      <c r="AF2184" s="45"/>
      <c r="AG2184" s="45"/>
      <c r="AH2184" s="45"/>
      <c r="AI2184" s="45"/>
      <c r="AJ2184" s="45"/>
      <c r="AK2184" s="45"/>
      <c r="AL2184" s="45"/>
      <c r="AM2184" s="45"/>
      <c r="AN2184" s="45"/>
      <c r="AO2184" s="45"/>
      <c r="AP2184" s="45"/>
      <c r="AQ2184" s="45"/>
      <c r="AR2184" s="45"/>
      <c r="AS2184" s="45"/>
    </row>
    <row r="2185" spans="10:45" x14ac:dyDescent="0.25">
      <c r="J2185" s="45"/>
      <c r="K2185" s="45"/>
      <c r="L2185" s="45"/>
      <c r="M2185" s="45"/>
      <c r="N2185" s="45"/>
      <c r="O2185" s="45"/>
      <c r="P2185" s="45"/>
      <c r="Q2185" s="45"/>
      <c r="R2185" s="45"/>
      <c r="S2185" s="45"/>
      <c r="T2185" s="45"/>
      <c r="U2185" s="45"/>
      <c r="V2185" s="45"/>
      <c r="W2185" s="45"/>
      <c r="X2185" s="45"/>
      <c r="Y2185" s="45"/>
      <c r="Z2185" s="45"/>
      <c r="AA2185" s="45"/>
      <c r="AB2185" s="45"/>
      <c r="AC2185" s="45"/>
      <c r="AD2185" s="45"/>
      <c r="AE2185" s="45"/>
      <c r="AF2185" s="45"/>
      <c r="AG2185" s="45"/>
      <c r="AH2185" s="45"/>
      <c r="AI2185" s="45"/>
      <c r="AJ2185" s="45"/>
      <c r="AK2185" s="45"/>
      <c r="AL2185" s="45"/>
      <c r="AM2185" s="45"/>
      <c r="AN2185" s="45"/>
      <c r="AO2185" s="45"/>
      <c r="AP2185" s="45"/>
      <c r="AQ2185" s="45"/>
      <c r="AR2185" s="45"/>
      <c r="AS2185" s="45"/>
    </row>
    <row r="2186" spans="10:45" x14ac:dyDescent="0.25">
      <c r="J2186" s="45"/>
      <c r="K2186" s="45"/>
      <c r="L2186" s="45"/>
      <c r="M2186" s="45"/>
      <c r="N2186" s="45"/>
      <c r="O2186" s="45"/>
      <c r="P2186" s="45"/>
      <c r="Q2186" s="45"/>
      <c r="R2186" s="45"/>
      <c r="S2186" s="45"/>
      <c r="T2186" s="45"/>
      <c r="U2186" s="45"/>
      <c r="V2186" s="45"/>
      <c r="W2186" s="45"/>
      <c r="X2186" s="45"/>
      <c r="Y2186" s="45"/>
      <c r="Z2186" s="45"/>
      <c r="AA2186" s="45"/>
      <c r="AB2186" s="45"/>
      <c r="AC2186" s="45"/>
      <c r="AD2186" s="45"/>
      <c r="AE2186" s="45"/>
      <c r="AF2186" s="45"/>
      <c r="AG2186" s="45"/>
      <c r="AH2186" s="45"/>
      <c r="AI2186" s="45"/>
      <c r="AJ2186" s="45"/>
      <c r="AK2186" s="45"/>
      <c r="AL2186" s="45"/>
      <c r="AM2186" s="45"/>
      <c r="AN2186" s="45"/>
      <c r="AO2186" s="45"/>
      <c r="AP2186" s="45"/>
      <c r="AQ2186" s="45"/>
      <c r="AR2186" s="45"/>
      <c r="AS2186" s="45"/>
    </row>
    <row r="2187" spans="10:45" x14ac:dyDescent="0.25">
      <c r="J2187" s="45"/>
      <c r="K2187" s="45"/>
      <c r="L2187" s="45"/>
      <c r="M2187" s="45"/>
      <c r="N2187" s="45"/>
      <c r="O2187" s="45"/>
      <c r="P2187" s="45"/>
      <c r="Q2187" s="45"/>
      <c r="R2187" s="45"/>
      <c r="S2187" s="45"/>
      <c r="T2187" s="45"/>
      <c r="U2187" s="45"/>
      <c r="V2187" s="45"/>
      <c r="W2187" s="45"/>
      <c r="X2187" s="45"/>
      <c r="Y2187" s="45"/>
      <c r="Z2187" s="45"/>
      <c r="AA2187" s="45"/>
      <c r="AB2187" s="45"/>
      <c r="AC2187" s="45"/>
      <c r="AD2187" s="45"/>
      <c r="AE2187" s="45"/>
      <c r="AF2187" s="45"/>
      <c r="AG2187" s="45"/>
      <c r="AH2187" s="45"/>
      <c r="AI2187" s="45"/>
      <c r="AJ2187" s="45"/>
      <c r="AK2187" s="45"/>
      <c r="AL2187" s="45"/>
      <c r="AM2187" s="45"/>
      <c r="AN2187" s="45"/>
      <c r="AO2187" s="45"/>
      <c r="AP2187" s="45"/>
      <c r="AQ2187" s="45"/>
      <c r="AR2187" s="45"/>
      <c r="AS2187" s="45"/>
    </row>
    <row r="2188" spans="10:45" x14ac:dyDescent="0.25">
      <c r="J2188" s="45"/>
      <c r="K2188" s="45"/>
      <c r="L2188" s="45"/>
      <c r="M2188" s="45"/>
      <c r="N2188" s="45"/>
      <c r="O2188" s="45"/>
      <c r="P2188" s="45"/>
      <c r="Q2188" s="45"/>
      <c r="R2188" s="45"/>
      <c r="S2188" s="45"/>
      <c r="T2188" s="45"/>
      <c r="U2188" s="45"/>
      <c r="V2188" s="45"/>
      <c r="W2188" s="45"/>
      <c r="X2188" s="45"/>
      <c r="Y2188" s="45"/>
      <c r="Z2188" s="45"/>
      <c r="AA2188" s="45"/>
      <c r="AB2188" s="45"/>
      <c r="AC2188" s="45"/>
      <c r="AD2188" s="45"/>
      <c r="AE2188" s="45"/>
      <c r="AF2188" s="45"/>
      <c r="AG2188" s="45"/>
      <c r="AH2188" s="45"/>
      <c r="AI2188" s="45"/>
      <c r="AJ2188" s="45"/>
      <c r="AK2188" s="45"/>
      <c r="AL2188" s="45"/>
      <c r="AM2188" s="45"/>
      <c r="AN2188" s="45"/>
      <c r="AO2188" s="45"/>
      <c r="AP2188" s="45"/>
      <c r="AQ2188" s="45"/>
      <c r="AR2188" s="45"/>
      <c r="AS2188" s="45"/>
    </row>
    <row r="2189" spans="10:45" x14ac:dyDescent="0.25">
      <c r="J2189" s="45"/>
      <c r="K2189" s="45"/>
      <c r="L2189" s="45"/>
      <c r="M2189" s="45"/>
      <c r="N2189" s="45"/>
      <c r="O2189" s="45"/>
      <c r="P2189" s="45"/>
      <c r="Q2189" s="45"/>
      <c r="R2189" s="45"/>
      <c r="S2189" s="45"/>
      <c r="T2189" s="45"/>
      <c r="U2189" s="45"/>
      <c r="V2189" s="45"/>
      <c r="W2189" s="45"/>
      <c r="X2189" s="45"/>
      <c r="Y2189" s="45"/>
      <c r="Z2189" s="45"/>
      <c r="AA2189" s="45"/>
      <c r="AB2189" s="45"/>
      <c r="AC2189" s="45"/>
      <c r="AD2189" s="45"/>
      <c r="AE2189" s="45"/>
      <c r="AF2189" s="45"/>
      <c r="AG2189" s="45"/>
      <c r="AH2189" s="45"/>
      <c r="AI2189" s="45"/>
      <c r="AJ2189" s="45"/>
      <c r="AK2189" s="45"/>
      <c r="AL2189" s="45"/>
      <c r="AM2189" s="45"/>
      <c r="AN2189" s="45"/>
      <c r="AO2189" s="45"/>
      <c r="AP2189" s="45"/>
      <c r="AQ2189" s="45"/>
      <c r="AR2189" s="45"/>
      <c r="AS2189" s="45"/>
    </row>
    <row r="2190" spans="10:45" x14ac:dyDescent="0.25">
      <c r="J2190" s="45"/>
      <c r="K2190" s="45"/>
      <c r="L2190" s="45"/>
      <c r="M2190" s="45"/>
      <c r="N2190" s="45"/>
      <c r="O2190" s="45"/>
      <c r="P2190" s="45"/>
      <c r="Q2190" s="45"/>
      <c r="R2190" s="45"/>
      <c r="S2190" s="45"/>
      <c r="T2190" s="45"/>
      <c r="U2190" s="45"/>
      <c r="V2190" s="45"/>
      <c r="W2190" s="45"/>
      <c r="X2190" s="45"/>
      <c r="Y2190" s="45"/>
      <c r="Z2190" s="45"/>
      <c r="AA2190" s="45"/>
      <c r="AB2190" s="45"/>
      <c r="AC2190" s="45"/>
      <c r="AD2190" s="45"/>
      <c r="AE2190" s="45"/>
      <c r="AF2190" s="45"/>
      <c r="AG2190" s="45"/>
      <c r="AH2190" s="45"/>
      <c r="AI2190" s="45"/>
      <c r="AJ2190" s="45"/>
      <c r="AK2190" s="45"/>
      <c r="AL2190" s="45"/>
      <c r="AM2190" s="45"/>
      <c r="AN2190" s="45"/>
      <c r="AO2190" s="45"/>
      <c r="AP2190" s="45"/>
      <c r="AQ2190" s="45"/>
      <c r="AR2190" s="45"/>
      <c r="AS2190" s="45"/>
    </row>
    <row r="2191" spans="10:45" x14ac:dyDescent="0.25">
      <c r="J2191" s="45"/>
      <c r="K2191" s="45"/>
      <c r="L2191" s="45"/>
      <c r="M2191" s="45"/>
      <c r="N2191" s="45"/>
      <c r="O2191" s="45"/>
      <c r="P2191" s="45"/>
      <c r="Q2191" s="45"/>
      <c r="R2191" s="45"/>
      <c r="S2191" s="45"/>
      <c r="T2191" s="45"/>
      <c r="U2191" s="45"/>
      <c r="V2191" s="45"/>
      <c r="W2191" s="45"/>
      <c r="X2191" s="45"/>
      <c r="Y2191" s="45"/>
      <c r="Z2191" s="45"/>
      <c r="AA2191" s="45"/>
      <c r="AB2191" s="45"/>
      <c r="AC2191" s="45"/>
      <c r="AD2191" s="45"/>
      <c r="AE2191" s="45"/>
      <c r="AF2191" s="45"/>
      <c r="AG2191" s="45"/>
      <c r="AH2191" s="45"/>
      <c r="AI2191" s="45"/>
      <c r="AJ2191" s="45"/>
      <c r="AK2191" s="45"/>
      <c r="AL2191" s="45"/>
      <c r="AM2191" s="45"/>
      <c r="AN2191" s="45"/>
      <c r="AO2191" s="45"/>
      <c r="AP2191" s="45"/>
      <c r="AQ2191" s="45"/>
      <c r="AR2191" s="45"/>
      <c r="AS2191" s="45"/>
    </row>
    <row r="2192" spans="10:45" x14ac:dyDescent="0.25">
      <c r="J2192" s="45"/>
      <c r="K2192" s="45"/>
      <c r="L2192" s="45"/>
      <c r="M2192" s="45"/>
      <c r="N2192" s="45"/>
      <c r="O2192" s="45"/>
      <c r="P2192" s="45"/>
      <c r="Q2192" s="45"/>
      <c r="R2192" s="45"/>
      <c r="S2192" s="45"/>
      <c r="T2192" s="45"/>
      <c r="U2192" s="45"/>
      <c r="V2192" s="45"/>
      <c r="W2192" s="45"/>
      <c r="X2192" s="45"/>
      <c r="Y2192" s="45"/>
      <c r="Z2192" s="45"/>
      <c r="AA2192" s="45"/>
      <c r="AB2192" s="45"/>
      <c r="AC2192" s="45"/>
      <c r="AD2192" s="45"/>
      <c r="AE2192" s="45"/>
      <c r="AF2192" s="45"/>
      <c r="AG2192" s="45"/>
      <c r="AH2192" s="45"/>
      <c r="AI2192" s="45"/>
      <c r="AJ2192" s="45"/>
      <c r="AK2192" s="45"/>
      <c r="AL2192" s="45"/>
      <c r="AM2192" s="45"/>
      <c r="AN2192" s="45"/>
      <c r="AO2192" s="45"/>
      <c r="AP2192" s="45"/>
      <c r="AQ2192" s="45"/>
      <c r="AR2192" s="45"/>
      <c r="AS2192" s="45"/>
    </row>
    <row r="2193" spans="10:45" x14ac:dyDescent="0.25">
      <c r="J2193" s="45"/>
      <c r="K2193" s="45"/>
      <c r="L2193" s="45"/>
      <c r="M2193" s="45"/>
      <c r="N2193" s="45"/>
      <c r="O2193" s="45"/>
      <c r="P2193" s="45"/>
      <c r="Q2193" s="45"/>
      <c r="R2193" s="45"/>
      <c r="S2193" s="45"/>
      <c r="T2193" s="45"/>
      <c r="U2193" s="45"/>
      <c r="V2193" s="45"/>
      <c r="W2193" s="45"/>
      <c r="X2193" s="45"/>
      <c r="Y2193" s="45"/>
      <c r="Z2193" s="45"/>
      <c r="AA2193" s="45"/>
      <c r="AB2193" s="45"/>
      <c r="AC2193" s="45"/>
      <c r="AD2193" s="45"/>
      <c r="AE2193" s="45"/>
      <c r="AF2193" s="45"/>
      <c r="AG2193" s="45"/>
      <c r="AH2193" s="45"/>
      <c r="AI2193" s="45"/>
      <c r="AJ2193" s="45"/>
      <c r="AK2193" s="45"/>
      <c r="AL2193" s="45"/>
      <c r="AM2193" s="45"/>
      <c r="AN2193" s="45"/>
      <c r="AO2193" s="45"/>
      <c r="AP2193" s="45"/>
      <c r="AQ2193" s="45"/>
      <c r="AR2193" s="45"/>
      <c r="AS2193" s="45"/>
    </row>
    <row r="2194" spans="10:45" x14ac:dyDescent="0.25">
      <c r="J2194" s="45"/>
      <c r="K2194" s="45"/>
      <c r="L2194" s="45"/>
      <c r="M2194" s="45"/>
      <c r="N2194" s="45"/>
      <c r="O2194" s="45"/>
      <c r="P2194" s="45"/>
      <c r="Q2194" s="45"/>
      <c r="R2194" s="45"/>
      <c r="S2194" s="45"/>
      <c r="T2194" s="45"/>
      <c r="U2194" s="45"/>
      <c r="V2194" s="45"/>
      <c r="W2194" s="45"/>
      <c r="X2194" s="45"/>
      <c r="Y2194" s="45"/>
      <c r="Z2194" s="45"/>
      <c r="AA2194" s="45"/>
      <c r="AB2194" s="45"/>
      <c r="AC2194" s="45"/>
      <c r="AD2194" s="45"/>
      <c r="AE2194" s="45"/>
      <c r="AF2194" s="45"/>
      <c r="AG2194" s="45"/>
      <c r="AH2194" s="45"/>
      <c r="AI2194" s="45"/>
      <c r="AJ2194" s="45"/>
      <c r="AK2194" s="45"/>
      <c r="AL2194" s="45"/>
      <c r="AM2194" s="45"/>
      <c r="AN2194" s="45"/>
      <c r="AO2194" s="45"/>
      <c r="AP2194" s="45"/>
      <c r="AQ2194" s="45"/>
      <c r="AR2194" s="45"/>
      <c r="AS2194" s="45"/>
    </row>
    <row r="2195" spans="10:45" x14ac:dyDescent="0.25">
      <c r="J2195" s="45"/>
      <c r="K2195" s="45"/>
      <c r="L2195" s="45"/>
      <c r="M2195" s="45"/>
      <c r="N2195" s="45"/>
      <c r="O2195" s="45"/>
      <c r="P2195" s="45"/>
      <c r="Q2195" s="45"/>
      <c r="R2195" s="45"/>
      <c r="S2195" s="45"/>
      <c r="T2195" s="45"/>
      <c r="U2195" s="45"/>
      <c r="V2195" s="45"/>
      <c r="W2195" s="45"/>
      <c r="X2195" s="45"/>
      <c r="Y2195" s="45"/>
      <c r="Z2195" s="45"/>
      <c r="AA2195" s="45"/>
      <c r="AB2195" s="45"/>
      <c r="AC2195" s="45"/>
      <c r="AD2195" s="45"/>
      <c r="AE2195" s="45"/>
      <c r="AF2195" s="45"/>
      <c r="AG2195" s="45"/>
      <c r="AH2195" s="45"/>
      <c r="AI2195" s="45"/>
      <c r="AJ2195" s="45"/>
      <c r="AK2195" s="45"/>
      <c r="AL2195" s="45"/>
      <c r="AM2195" s="45"/>
      <c r="AN2195" s="45"/>
      <c r="AO2195" s="45"/>
      <c r="AP2195" s="45"/>
      <c r="AQ2195" s="45"/>
      <c r="AR2195" s="45"/>
      <c r="AS2195" s="45"/>
    </row>
    <row r="2196" spans="10:45" x14ac:dyDescent="0.25">
      <c r="J2196" s="45"/>
      <c r="K2196" s="45"/>
      <c r="L2196" s="45"/>
      <c r="M2196" s="45"/>
      <c r="N2196" s="45"/>
      <c r="O2196" s="45"/>
      <c r="P2196" s="45"/>
      <c r="Q2196" s="45"/>
      <c r="R2196" s="45"/>
      <c r="S2196" s="45"/>
      <c r="T2196" s="45"/>
      <c r="U2196" s="45"/>
      <c r="V2196" s="45"/>
      <c r="W2196" s="45"/>
      <c r="X2196" s="45"/>
      <c r="Y2196" s="45"/>
      <c r="Z2196" s="45"/>
      <c r="AA2196" s="45"/>
      <c r="AB2196" s="45"/>
      <c r="AC2196" s="45"/>
      <c r="AD2196" s="45"/>
      <c r="AE2196" s="45"/>
      <c r="AF2196" s="45"/>
      <c r="AG2196" s="45"/>
      <c r="AH2196" s="45"/>
      <c r="AI2196" s="45"/>
      <c r="AJ2196" s="45"/>
      <c r="AK2196" s="45"/>
      <c r="AL2196" s="45"/>
      <c r="AM2196" s="45"/>
      <c r="AN2196" s="45"/>
      <c r="AO2196" s="45"/>
      <c r="AP2196" s="45"/>
      <c r="AQ2196" s="45"/>
      <c r="AR2196" s="45"/>
      <c r="AS2196" s="45"/>
    </row>
    <row r="2197" spans="10:45" x14ac:dyDescent="0.25">
      <c r="J2197" s="45"/>
      <c r="K2197" s="45"/>
      <c r="L2197" s="45"/>
      <c r="M2197" s="45"/>
      <c r="N2197" s="45"/>
      <c r="O2197" s="45"/>
      <c r="P2197" s="45"/>
      <c r="Q2197" s="45"/>
      <c r="R2197" s="45"/>
      <c r="S2197" s="45"/>
      <c r="T2197" s="45"/>
      <c r="U2197" s="45"/>
      <c r="V2197" s="45"/>
      <c r="W2197" s="45"/>
      <c r="X2197" s="45"/>
      <c r="Y2197" s="45"/>
      <c r="Z2197" s="45"/>
      <c r="AA2197" s="45"/>
      <c r="AB2197" s="45"/>
      <c r="AC2197" s="45"/>
      <c r="AD2197" s="45"/>
      <c r="AE2197" s="45"/>
      <c r="AF2197" s="45"/>
      <c r="AG2197" s="45"/>
      <c r="AH2197" s="45"/>
      <c r="AI2197" s="45"/>
      <c r="AJ2197" s="45"/>
      <c r="AK2197" s="45"/>
      <c r="AL2197" s="45"/>
      <c r="AM2197" s="45"/>
      <c r="AN2197" s="45"/>
      <c r="AO2197" s="45"/>
      <c r="AP2197" s="45"/>
      <c r="AQ2197" s="45"/>
      <c r="AR2197" s="45"/>
      <c r="AS2197" s="45"/>
    </row>
    <row r="2198" spans="10:45" x14ac:dyDescent="0.25">
      <c r="J2198" s="45"/>
      <c r="K2198" s="45"/>
      <c r="L2198" s="45"/>
      <c r="M2198" s="45"/>
      <c r="N2198" s="45"/>
      <c r="O2198" s="45"/>
      <c r="P2198" s="45"/>
      <c r="Q2198" s="45"/>
      <c r="R2198" s="45"/>
      <c r="S2198" s="45"/>
      <c r="T2198" s="45"/>
      <c r="U2198" s="45"/>
      <c r="V2198" s="45"/>
      <c r="W2198" s="45"/>
      <c r="X2198" s="45"/>
      <c r="Y2198" s="45"/>
      <c r="Z2198" s="45"/>
      <c r="AA2198" s="45"/>
      <c r="AB2198" s="45"/>
      <c r="AC2198" s="45"/>
      <c r="AD2198" s="45"/>
      <c r="AE2198" s="45"/>
      <c r="AF2198" s="45"/>
      <c r="AG2198" s="45"/>
      <c r="AH2198" s="45"/>
      <c r="AI2198" s="45"/>
      <c r="AJ2198" s="45"/>
      <c r="AK2198" s="45"/>
      <c r="AL2198" s="45"/>
      <c r="AM2198" s="45"/>
      <c r="AN2198" s="45"/>
      <c r="AO2198" s="45"/>
      <c r="AP2198" s="45"/>
      <c r="AQ2198" s="45"/>
      <c r="AR2198" s="45"/>
      <c r="AS2198" s="45"/>
    </row>
    <row r="2199" spans="10:45" x14ac:dyDescent="0.25">
      <c r="J2199" s="45"/>
      <c r="K2199" s="45"/>
      <c r="L2199" s="45"/>
      <c r="M2199" s="45"/>
      <c r="N2199" s="45"/>
      <c r="O2199" s="45"/>
      <c r="P2199" s="45"/>
      <c r="Q2199" s="45"/>
      <c r="R2199" s="45"/>
      <c r="S2199" s="45"/>
      <c r="T2199" s="45"/>
      <c r="U2199" s="45"/>
      <c r="V2199" s="45"/>
      <c r="W2199" s="45"/>
      <c r="X2199" s="45"/>
      <c r="Y2199" s="45"/>
      <c r="Z2199" s="45"/>
      <c r="AA2199" s="45"/>
      <c r="AB2199" s="45"/>
      <c r="AC2199" s="45"/>
      <c r="AD2199" s="45"/>
      <c r="AE2199" s="45"/>
      <c r="AF2199" s="45"/>
      <c r="AG2199" s="45"/>
      <c r="AH2199" s="45"/>
      <c r="AI2199" s="45"/>
      <c r="AJ2199" s="45"/>
      <c r="AK2199" s="45"/>
      <c r="AL2199" s="45"/>
      <c r="AM2199" s="45"/>
      <c r="AN2199" s="45"/>
      <c r="AO2199" s="45"/>
      <c r="AP2199" s="45"/>
      <c r="AQ2199" s="45"/>
      <c r="AR2199" s="45"/>
      <c r="AS2199" s="45"/>
    </row>
    <row r="2200" spans="10:45" x14ac:dyDescent="0.25">
      <c r="J2200" s="45"/>
      <c r="K2200" s="45"/>
      <c r="L2200" s="45"/>
      <c r="M2200" s="45"/>
      <c r="N2200" s="45"/>
      <c r="O2200" s="45"/>
      <c r="P2200" s="45"/>
      <c r="Q2200" s="45"/>
      <c r="R2200" s="45"/>
      <c r="S2200" s="45"/>
      <c r="T2200" s="45"/>
      <c r="U2200" s="45"/>
      <c r="V2200" s="45"/>
      <c r="W2200" s="45"/>
      <c r="X2200" s="45"/>
      <c r="Y2200" s="45"/>
      <c r="Z2200" s="45"/>
      <c r="AA2200" s="45"/>
      <c r="AB2200" s="45"/>
      <c r="AC2200" s="45"/>
      <c r="AD2200" s="45"/>
      <c r="AE2200" s="45"/>
      <c r="AF2200" s="45"/>
      <c r="AG2200" s="45"/>
      <c r="AH2200" s="45"/>
      <c r="AI2200" s="45"/>
      <c r="AJ2200" s="45"/>
      <c r="AK2200" s="45"/>
      <c r="AL2200" s="45"/>
      <c r="AM2200" s="45"/>
      <c r="AN2200" s="45"/>
      <c r="AO2200" s="45"/>
      <c r="AP2200" s="45"/>
      <c r="AQ2200" s="45"/>
      <c r="AR2200" s="45"/>
      <c r="AS2200" s="45"/>
    </row>
    <row r="2201" spans="10:45" x14ac:dyDescent="0.25">
      <c r="J2201" s="45"/>
      <c r="K2201" s="45"/>
      <c r="L2201" s="45"/>
      <c r="M2201" s="45"/>
      <c r="N2201" s="45"/>
      <c r="O2201" s="45"/>
      <c r="P2201" s="45"/>
      <c r="Q2201" s="45"/>
      <c r="R2201" s="45"/>
      <c r="S2201" s="45"/>
      <c r="T2201" s="45"/>
      <c r="U2201" s="45"/>
      <c r="V2201" s="45"/>
      <c r="W2201" s="45"/>
      <c r="X2201" s="45"/>
      <c r="Y2201" s="45"/>
      <c r="Z2201" s="45"/>
      <c r="AA2201" s="45"/>
      <c r="AB2201" s="45"/>
      <c r="AC2201" s="45"/>
      <c r="AD2201" s="45"/>
      <c r="AE2201" s="45"/>
      <c r="AF2201" s="45"/>
      <c r="AG2201" s="45"/>
      <c r="AH2201" s="45"/>
      <c r="AI2201" s="45"/>
      <c r="AJ2201" s="45"/>
      <c r="AK2201" s="45"/>
      <c r="AL2201" s="45"/>
      <c r="AM2201" s="45"/>
      <c r="AN2201" s="45"/>
      <c r="AO2201" s="45"/>
      <c r="AP2201" s="45"/>
      <c r="AQ2201" s="45"/>
      <c r="AR2201" s="45"/>
      <c r="AS2201" s="45"/>
    </row>
    <row r="2202" spans="10:45" x14ac:dyDescent="0.25">
      <c r="J2202" s="45"/>
      <c r="K2202" s="45"/>
      <c r="L2202" s="45"/>
      <c r="M2202" s="45"/>
      <c r="N2202" s="45"/>
      <c r="O2202" s="45"/>
      <c r="P2202" s="45"/>
      <c r="Q2202" s="45"/>
      <c r="R2202" s="45"/>
      <c r="S2202" s="45"/>
      <c r="T2202" s="45"/>
      <c r="U2202" s="45"/>
      <c r="V2202" s="45"/>
      <c r="W2202" s="45"/>
      <c r="X2202" s="45"/>
      <c r="Y2202" s="45"/>
      <c r="Z2202" s="45"/>
      <c r="AA2202" s="45"/>
      <c r="AB2202" s="45"/>
      <c r="AC2202" s="45"/>
      <c r="AD2202" s="45"/>
      <c r="AE2202" s="45"/>
      <c r="AF2202" s="45"/>
      <c r="AG2202" s="45"/>
      <c r="AH2202" s="45"/>
      <c r="AI2202" s="45"/>
      <c r="AJ2202" s="45"/>
      <c r="AK2202" s="45"/>
      <c r="AL2202" s="45"/>
      <c r="AM2202" s="45"/>
      <c r="AN2202" s="45"/>
      <c r="AO2202" s="45"/>
      <c r="AP2202" s="45"/>
      <c r="AQ2202" s="45"/>
      <c r="AR2202" s="45"/>
      <c r="AS2202" s="45"/>
    </row>
    <row r="2203" spans="10:45" x14ac:dyDescent="0.25">
      <c r="J2203" s="45"/>
      <c r="K2203" s="45"/>
      <c r="L2203" s="45"/>
      <c r="M2203" s="45"/>
      <c r="N2203" s="45"/>
      <c r="O2203" s="45"/>
      <c r="P2203" s="45"/>
      <c r="Q2203" s="45"/>
      <c r="R2203" s="45"/>
      <c r="S2203" s="45"/>
      <c r="T2203" s="45"/>
      <c r="U2203" s="45"/>
      <c r="V2203" s="45"/>
      <c r="W2203" s="45"/>
      <c r="X2203" s="45"/>
      <c r="Y2203" s="45"/>
      <c r="Z2203" s="45"/>
      <c r="AA2203" s="45"/>
      <c r="AB2203" s="45"/>
      <c r="AC2203" s="45"/>
      <c r="AD2203" s="45"/>
      <c r="AE2203" s="45"/>
      <c r="AF2203" s="45"/>
      <c r="AG2203" s="45"/>
      <c r="AH2203" s="45"/>
      <c r="AI2203" s="45"/>
      <c r="AJ2203" s="45"/>
      <c r="AK2203" s="45"/>
      <c r="AL2203" s="45"/>
      <c r="AM2203" s="45"/>
      <c r="AN2203" s="45"/>
      <c r="AO2203" s="45"/>
      <c r="AP2203" s="45"/>
      <c r="AQ2203" s="45"/>
      <c r="AR2203" s="45"/>
      <c r="AS2203" s="45"/>
    </row>
    <row r="2204" spans="10:45" x14ac:dyDescent="0.25">
      <c r="J2204" s="45"/>
      <c r="K2204" s="45"/>
      <c r="L2204" s="45"/>
      <c r="M2204" s="45"/>
      <c r="N2204" s="45"/>
      <c r="O2204" s="45"/>
      <c r="P2204" s="45"/>
      <c r="Q2204" s="45"/>
      <c r="R2204" s="45"/>
      <c r="S2204" s="45"/>
      <c r="T2204" s="45"/>
      <c r="U2204" s="45"/>
      <c r="V2204" s="45"/>
      <c r="W2204" s="45"/>
      <c r="X2204" s="45"/>
      <c r="Y2204" s="45"/>
      <c r="Z2204" s="45"/>
      <c r="AA2204" s="45"/>
      <c r="AB2204" s="45"/>
      <c r="AC2204" s="45"/>
      <c r="AD2204" s="45"/>
      <c r="AE2204" s="45"/>
      <c r="AF2204" s="45"/>
      <c r="AG2204" s="45"/>
      <c r="AH2204" s="45"/>
      <c r="AI2204" s="45"/>
      <c r="AJ2204" s="45"/>
      <c r="AK2204" s="45"/>
      <c r="AL2204" s="45"/>
      <c r="AM2204" s="45"/>
      <c r="AN2204" s="45"/>
      <c r="AO2204" s="45"/>
      <c r="AP2204" s="45"/>
      <c r="AQ2204" s="45"/>
      <c r="AR2204" s="45"/>
      <c r="AS2204" s="45"/>
    </row>
    <row r="2205" spans="10:45" x14ac:dyDescent="0.25">
      <c r="J2205" s="45"/>
      <c r="K2205" s="45"/>
      <c r="L2205" s="45"/>
      <c r="M2205" s="45"/>
      <c r="N2205" s="45"/>
      <c r="O2205" s="45"/>
      <c r="P2205" s="45"/>
      <c r="Q2205" s="45"/>
      <c r="R2205" s="45"/>
      <c r="S2205" s="45"/>
      <c r="T2205" s="45"/>
      <c r="U2205" s="45"/>
      <c r="V2205" s="45"/>
      <c r="W2205" s="45"/>
      <c r="X2205" s="45"/>
      <c r="Y2205" s="45"/>
      <c r="Z2205" s="45"/>
      <c r="AA2205" s="45"/>
      <c r="AB2205" s="45"/>
      <c r="AC2205" s="45"/>
      <c r="AD2205" s="45"/>
      <c r="AE2205" s="45"/>
      <c r="AF2205" s="45"/>
      <c r="AG2205" s="45"/>
      <c r="AH2205" s="45"/>
      <c r="AI2205" s="45"/>
      <c r="AJ2205" s="45"/>
      <c r="AK2205" s="45"/>
      <c r="AL2205" s="45"/>
      <c r="AM2205" s="45"/>
      <c r="AN2205" s="45"/>
      <c r="AO2205" s="45"/>
      <c r="AP2205" s="45"/>
      <c r="AQ2205" s="45"/>
      <c r="AR2205" s="45"/>
      <c r="AS2205" s="45"/>
    </row>
    <row r="2206" spans="10:45" x14ac:dyDescent="0.25">
      <c r="J2206" s="45"/>
      <c r="K2206" s="45"/>
      <c r="L2206" s="45"/>
      <c r="M2206" s="45"/>
      <c r="N2206" s="45"/>
      <c r="O2206" s="45"/>
      <c r="P2206" s="45"/>
      <c r="Q2206" s="45"/>
      <c r="R2206" s="45"/>
      <c r="S2206" s="45"/>
      <c r="T2206" s="45"/>
      <c r="U2206" s="45"/>
      <c r="V2206" s="45"/>
      <c r="W2206" s="45"/>
      <c r="X2206" s="45"/>
      <c r="Y2206" s="45"/>
      <c r="Z2206" s="45"/>
      <c r="AA2206" s="45"/>
      <c r="AB2206" s="45"/>
      <c r="AC2206" s="45"/>
      <c r="AD2206" s="45"/>
      <c r="AE2206" s="45"/>
      <c r="AF2206" s="45"/>
      <c r="AG2206" s="45"/>
      <c r="AH2206" s="45"/>
      <c r="AI2206" s="45"/>
      <c r="AJ2206" s="45"/>
      <c r="AK2206" s="45"/>
      <c r="AL2206" s="45"/>
      <c r="AM2206" s="45"/>
      <c r="AN2206" s="45"/>
      <c r="AO2206" s="45"/>
      <c r="AP2206" s="45"/>
      <c r="AQ2206" s="45"/>
      <c r="AR2206" s="45"/>
      <c r="AS2206" s="45"/>
    </row>
    <row r="2207" spans="10:45" x14ac:dyDescent="0.25">
      <c r="J2207" s="45"/>
      <c r="K2207" s="45"/>
      <c r="L2207" s="45"/>
      <c r="M2207" s="45"/>
      <c r="N2207" s="45"/>
      <c r="O2207" s="45"/>
      <c r="P2207" s="45"/>
      <c r="Q2207" s="45"/>
      <c r="R2207" s="45"/>
      <c r="S2207" s="45"/>
      <c r="T2207" s="45"/>
      <c r="U2207" s="45"/>
      <c r="V2207" s="45"/>
      <c r="W2207" s="45"/>
      <c r="X2207" s="45"/>
      <c r="Y2207" s="45"/>
      <c r="Z2207" s="45"/>
      <c r="AA2207" s="45"/>
      <c r="AB2207" s="45"/>
      <c r="AC2207" s="45"/>
      <c r="AD2207" s="45"/>
      <c r="AE2207" s="45"/>
      <c r="AF2207" s="45"/>
      <c r="AG2207" s="45"/>
      <c r="AH2207" s="45"/>
      <c r="AI2207" s="45"/>
      <c r="AJ2207" s="45"/>
      <c r="AK2207" s="45"/>
      <c r="AL2207" s="45"/>
      <c r="AM2207" s="45"/>
      <c r="AN2207" s="45"/>
      <c r="AO2207" s="45"/>
      <c r="AP2207" s="45"/>
      <c r="AQ2207" s="45"/>
      <c r="AR2207" s="45"/>
      <c r="AS2207" s="45"/>
    </row>
    <row r="2208" spans="10:45" x14ac:dyDescent="0.25">
      <c r="J2208" s="45"/>
      <c r="K2208" s="45"/>
      <c r="L2208" s="45"/>
      <c r="M2208" s="45"/>
      <c r="N2208" s="45"/>
      <c r="O2208" s="45"/>
      <c r="P2208" s="45"/>
      <c r="Q2208" s="45"/>
      <c r="R2208" s="45"/>
      <c r="S2208" s="45"/>
      <c r="T2208" s="45"/>
      <c r="U2208" s="45"/>
      <c r="V2208" s="45"/>
      <c r="W2208" s="45"/>
      <c r="X2208" s="45"/>
      <c r="Y2208" s="45"/>
      <c r="Z2208" s="45"/>
      <c r="AA2208" s="45"/>
      <c r="AB2208" s="45"/>
      <c r="AC2208" s="45"/>
      <c r="AD2208" s="45"/>
      <c r="AE2208" s="45"/>
      <c r="AF2208" s="45"/>
      <c r="AG2208" s="45"/>
      <c r="AH2208" s="45"/>
      <c r="AI2208" s="45"/>
      <c r="AJ2208" s="45"/>
      <c r="AK2208" s="45"/>
      <c r="AL2208" s="45"/>
      <c r="AM2208" s="45"/>
      <c r="AN2208" s="45"/>
      <c r="AO2208" s="45"/>
      <c r="AP2208" s="45"/>
      <c r="AQ2208" s="45"/>
      <c r="AR2208" s="45"/>
      <c r="AS2208" s="45"/>
    </row>
    <row r="2209" spans="10:45" x14ac:dyDescent="0.25">
      <c r="J2209" s="45"/>
      <c r="K2209" s="45"/>
      <c r="L2209" s="45"/>
      <c r="M2209" s="45"/>
      <c r="N2209" s="45"/>
      <c r="O2209" s="45"/>
      <c r="P2209" s="45"/>
      <c r="Q2209" s="45"/>
      <c r="R2209" s="45"/>
      <c r="S2209" s="45"/>
      <c r="T2209" s="45"/>
      <c r="U2209" s="45"/>
      <c r="V2209" s="45"/>
      <c r="W2209" s="45"/>
      <c r="X2209" s="45"/>
      <c r="Y2209" s="45"/>
      <c r="Z2209" s="45"/>
      <c r="AA2209" s="45"/>
      <c r="AB2209" s="45"/>
      <c r="AC2209" s="45"/>
      <c r="AD2209" s="45"/>
      <c r="AE2209" s="45"/>
      <c r="AF2209" s="45"/>
      <c r="AG2209" s="45"/>
      <c r="AH2209" s="45"/>
      <c r="AI2209" s="45"/>
      <c r="AJ2209" s="45"/>
      <c r="AK2209" s="45"/>
      <c r="AL2209" s="45"/>
      <c r="AM2209" s="45"/>
      <c r="AN2209" s="45"/>
      <c r="AO2209" s="45"/>
      <c r="AP2209" s="45"/>
      <c r="AQ2209" s="45"/>
      <c r="AR2209" s="45"/>
      <c r="AS2209" s="45"/>
    </row>
    <row r="2210" spans="10:45" x14ac:dyDescent="0.25">
      <c r="J2210" s="45"/>
      <c r="K2210" s="45"/>
      <c r="L2210" s="45"/>
      <c r="M2210" s="45"/>
      <c r="N2210" s="45"/>
      <c r="O2210" s="45"/>
      <c r="P2210" s="45"/>
      <c r="Q2210" s="45"/>
      <c r="R2210" s="45"/>
      <c r="S2210" s="45"/>
      <c r="T2210" s="45"/>
      <c r="U2210" s="45"/>
      <c r="V2210" s="45"/>
      <c r="W2210" s="45"/>
      <c r="X2210" s="45"/>
      <c r="Y2210" s="45"/>
      <c r="Z2210" s="45"/>
      <c r="AA2210" s="45"/>
      <c r="AB2210" s="45"/>
      <c r="AC2210" s="45"/>
      <c r="AD2210" s="45"/>
      <c r="AE2210" s="45"/>
      <c r="AF2210" s="45"/>
      <c r="AG2210" s="45"/>
      <c r="AH2210" s="45"/>
      <c r="AI2210" s="45"/>
      <c r="AJ2210" s="45"/>
      <c r="AK2210" s="45"/>
      <c r="AL2210" s="45"/>
      <c r="AM2210" s="45"/>
      <c r="AN2210" s="45"/>
      <c r="AO2210" s="45"/>
      <c r="AP2210" s="45"/>
      <c r="AQ2210" s="45"/>
      <c r="AR2210" s="45"/>
      <c r="AS2210" s="45"/>
    </row>
    <row r="2211" spans="10:45" x14ac:dyDescent="0.25">
      <c r="J2211" s="45"/>
      <c r="K2211" s="45"/>
      <c r="L2211" s="45"/>
      <c r="M2211" s="45"/>
      <c r="N2211" s="45"/>
      <c r="O2211" s="45"/>
      <c r="P2211" s="45"/>
      <c r="Q2211" s="45"/>
      <c r="R2211" s="45"/>
      <c r="S2211" s="45"/>
      <c r="T2211" s="45"/>
      <c r="U2211" s="45"/>
      <c r="V2211" s="45"/>
      <c r="W2211" s="45"/>
      <c r="X2211" s="45"/>
      <c r="Y2211" s="45"/>
      <c r="Z2211" s="45"/>
      <c r="AA2211" s="45"/>
      <c r="AB2211" s="45"/>
      <c r="AC2211" s="45"/>
      <c r="AD2211" s="45"/>
      <c r="AE2211" s="45"/>
      <c r="AF2211" s="45"/>
      <c r="AG2211" s="45"/>
      <c r="AH2211" s="45"/>
      <c r="AI2211" s="45"/>
      <c r="AJ2211" s="45"/>
      <c r="AK2211" s="45"/>
      <c r="AL2211" s="45"/>
      <c r="AM2211" s="45"/>
      <c r="AN2211" s="45"/>
      <c r="AO2211" s="45"/>
      <c r="AP2211" s="45"/>
      <c r="AQ2211" s="45"/>
      <c r="AR2211" s="45"/>
      <c r="AS2211" s="45"/>
    </row>
    <row r="2212" spans="10:45" x14ac:dyDescent="0.25">
      <c r="J2212" s="45"/>
      <c r="K2212" s="45"/>
      <c r="L2212" s="45"/>
      <c r="M2212" s="45"/>
      <c r="N2212" s="45"/>
      <c r="O2212" s="45"/>
      <c r="P2212" s="45"/>
      <c r="Q2212" s="45"/>
      <c r="R2212" s="45"/>
      <c r="S2212" s="45"/>
      <c r="T2212" s="45"/>
      <c r="U2212" s="45"/>
      <c r="V2212" s="45"/>
      <c r="W2212" s="45"/>
      <c r="X2212" s="45"/>
      <c r="Y2212" s="45"/>
      <c r="Z2212" s="45"/>
      <c r="AA2212" s="45"/>
      <c r="AB2212" s="45"/>
      <c r="AC2212" s="45"/>
      <c r="AD2212" s="45"/>
      <c r="AE2212" s="45"/>
      <c r="AF2212" s="45"/>
      <c r="AG2212" s="45"/>
      <c r="AH2212" s="45"/>
      <c r="AI2212" s="45"/>
      <c r="AJ2212" s="45"/>
      <c r="AK2212" s="45"/>
      <c r="AL2212" s="45"/>
      <c r="AM2212" s="45"/>
      <c r="AN2212" s="45"/>
      <c r="AO2212" s="45"/>
      <c r="AP2212" s="45"/>
      <c r="AQ2212" s="45"/>
      <c r="AR2212" s="45"/>
      <c r="AS2212" s="45"/>
    </row>
    <row r="2213" spans="10:45" x14ac:dyDescent="0.25">
      <c r="J2213" s="45"/>
      <c r="K2213" s="45"/>
      <c r="L2213" s="45"/>
      <c r="M2213" s="45"/>
      <c r="N2213" s="45"/>
      <c r="O2213" s="45"/>
      <c r="P2213" s="45"/>
      <c r="Q2213" s="45"/>
      <c r="R2213" s="45"/>
      <c r="S2213" s="45"/>
      <c r="T2213" s="45"/>
      <c r="U2213" s="45"/>
      <c r="V2213" s="45"/>
      <c r="W2213" s="45"/>
      <c r="X2213" s="45"/>
      <c r="Y2213" s="45"/>
      <c r="Z2213" s="45"/>
      <c r="AA2213" s="45"/>
      <c r="AB2213" s="45"/>
      <c r="AC2213" s="45"/>
      <c r="AD2213" s="45"/>
      <c r="AE2213" s="45"/>
      <c r="AF2213" s="45"/>
      <c r="AG2213" s="45"/>
      <c r="AH2213" s="45"/>
      <c r="AI2213" s="45"/>
      <c r="AJ2213" s="45"/>
      <c r="AK2213" s="45"/>
      <c r="AL2213" s="45"/>
      <c r="AM2213" s="45"/>
      <c r="AN2213" s="45"/>
      <c r="AO2213" s="45"/>
      <c r="AP2213" s="45"/>
      <c r="AQ2213" s="45"/>
      <c r="AR2213" s="45"/>
      <c r="AS2213" s="45"/>
    </row>
    <row r="2214" spans="10:45" x14ac:dyDescent="0.25">
      <c r="J2214" s="45"/>
      <c r="K2214" s="45"/>
      <c r="L2214" s="45"/>
      <c r="M2214" s="45"/>
      <c r="N2214" s="45"/>
      <c r="O2214" s="45"/>
      <c r="P2214" s="45"/>
      <c r="Q2214" s="45"/>
      <c r="R2214" s="45"/>
      <c r="S2214" s="45"/>
      <c r="T2214" s="45"/>
      <c r="U2214" s="45"/>
      <c r="V2214" s="45"/>
      <c r="W2214" s="45"/>
      <c r="X2214" s="45"/>
      <c r="Y2214" s="45"/>
      <c r="Z2214" s="45"/>
      <c r="AA2214" s="45"/>
      <c r="AB2214" s="45"/>
      <c r="AC2214" s="45"/>
      <c r="AD2214" s="45"/>
      <c r="AE2214" s="45"/>
      <c r="AF2214" s="45"/>
      <c r="AG2214" s="45"/>
      <c r="AH2214" s="45"/>
      <c r="AI2214" s="45"/>
      <c r="AJ2214" s="45"/>
      <c r="AK2214" s="45"/>
      <c r="AL2214" s="45"/>
      <c r="AM2214" s="45"/>
      <c r="AN2214" s="45"/>
      <c r="AO2214" s="45"/>
      <c r="AP2214" s="45"/>
      <c r="AQ2214" s="45"/>
      <c r="AR2214" s="45"/>
      <c r="AS2214" s="45"/>
    </row>
    <row r="2215" spans="10:45" x14ac:dyDescent="0.25">
      <c r="J2215" s="45"/>
      <c r="K2215" s="45"/>
      <c r="L2215" s="45"/>
      <c r="M2215" s="45"/>
      <c r="N2215" s="45"/>
      <c r="O2215" s="45"/>
      <c r="P2215" s="45"/>
      <c r="Q2215" s="45"/>
      <c r="R2215" s="45"/>
      <c r="S2215" s="45"/>
      <c r="T2215" s="45"/>
      <c r="U2215" s="45"/>
      <c r="V2215" s="45"/>
      <c r="W2215" s="45"/>
      <c r="X2215" s="45"/>
      <c r="Y2215" s="45"/>
      <c r="Z2215" s="45"/>
      <c r="AA2215" s="45"/>
      <c r="AB2215" s="45"/>
      <c r="AC2215" s="45"/>
      <c r="AD2215" s="45"/>
      <c r="AE2215" s="45"/>
      <c r="AF2215" s="45"/>
      <c r="AG2215" s="45"/>
      <c r="AH2215" s="45"/>
      <c r="AI2215" s="45"/>
      <c r="AJ2215" s="45"/>
      <c r="AK2215" s="45"/>
      <c r="AL2215" s="45"/>
      <c r="AM2215" s="45"/>
      <c r="AN2215" s="45"/>
      <c r="AO2215" s="45"/>
      <c r="AP2215" s="45"/>
      <c r="AQ2215" s="45"/>
      <c r="AR2215" s="45"/>
      <c r="AS2215" s="45"/>
    </row>
    <row r="2216" spans="10:45" x14ac:dyDescent="0.25">
      <c r="J2216" s="45"/>
      <c r="K2216" s="45"/>
      <c r="L2216" s="45"/>
      <c r="M2216" s="45"/>
      <c r="N2216" s="45"/>
      <c r="O2216" s="45"/>
      <c r="P2216" s="45"/>
      <c r="Q2216" s="45"/>
      <c r="R2216" s="45"/>
      <c r="S2216" s="45"/>
      <c r="T2216" s="45"/>
      <c r="U2216" s="45"/>
      <c r="V2216" s="45"/>
      <c r="W2216" s="45"/>
      <c r="X2216" s="45"/>
      <c r="Y2216" s="45"/>
      <c r="Z2216" s="45"/>
      <c r="AA2216" s="45"/>
      <c r="AB2216" s="45"/>
      <c r="AC2216" s="45"/>
      <c r="AD2216" s="45"/>
      <c r="AE2216" s="45"/>
      <c r="AF2216" s="45"/>
      <c r="AG2216" s="45"/>
      <c r="AH2216" s="45"/>
      <c r="AI2216" s="45"/>
      <c r="AJ2216" s="45"/>
      <c r="AK2216" s="45"/>
      <c r="AL2216" s="45"/>
      <c r="AM2216" s="45"/>
      <c r="AN2216" s="45"/>
      <c r="AO2216" s="45"/>
      <c r="AP2216" s="45"/>
      <c r="AQ2216" s="45"/>
      <c r="AR2216" s="45"/>
      <c r="AS2216" s="45"/>
    </row>
    <row r="2217" spans="10:45" x14ac:dyDescent="0.25">
      <c r="J2217" s="45"/>
      <c r="K2217" s="45"/>
      <c r="L2217" s="45"/>
      <c r="M2217" s="45"/>
      <c r="N2217" s="45"/>
      <c r="O2217" s="45"/>
      <c r="P2217" s="45"/>
      <c r="Q2217" s="45"/>
      <c r="R2217" s="45"/>
      <c r="S2217" s="45"/>
      <c r="T2217" s="45"/>
      <c r="U2217" s="45"/>
      <c r="V2217" s="45"/>
      <c r="W2217" s="45"/>
      <c r="X2217" s="45"/>
      <c r="Y2217" s="45"/>
      <c r="Z2217" s="45"/>
      <c r="AA2217" s="45"/>
      <c r="AB2217" s="45"/>
      <c r="AC2217" s="45"/>
      <c r="AD2217" s="45"/>
      <c r="AE2217" s="45"/>
      <c r="AF2217" s="45"/>
      <c r="AG2217" s="45"/>
      <c r="AH2217" s="45"/>
      <c r="AI2217" s="45"/>
      <c r="AJ2217" s="45"/>
      <c r="AK2217" s="45"/>
      <c r="AL2217" s="45"/>
      <c r="AM2217" s="45"/>
      <c r="AN2217" s="45"/>
      <c r="AO2217" s="45"/>
      <c r="AP2217" s="45"/>
      <c r="AQ2217" s="45"/>
      <c r="AR2217" s="45"/>
      <c r="AS2217" s="45"/>
    </row>
    <row r="2218" spans="10:45" x14ac:dyDescent="0.25">
      <c r="J2218" s="45"/>
      <c r="K2218" s="45"/>
      <c r="L2218" s="45"/>
      <c r="M2218" s="45"/>
      <c r="N2218" s="45"/>
      <c r="O2218" s="45"/>
      <c r="P2218" s="45"/>
      <c r="Q2218" s="45"/>
      <c r="R2218" s="45"/>
      <c r="S2218" s="45"/>
      <c r="T2218" s="45"/>
      <c r="U2218" s="45"/>
      <c r="V2218" s="45"/>
      <c r="W2218" s="45"/>
      <c r="X2218" s="45"/>
      <c r="Y2218" s="45"/>
      <c r="Z2218" s="45"/>
      <c r="AA2218" s="45"/>
      <c r="AB2218" s="45"/>
      <c r="AC2218" s="45"/>
      <c r="AD2218" s="45"/>
      <c r="AE2218" s="45"/>
      <c r="AF2218" s="45"/>
      <c r="AG2218" s="45"/>
      <c r="AH2218" s="45"/>
      <c r="AI2218" s="45"/>
      <c r="AJ2218" s="45"/>
      <c r="AK2218" s="45"/>
      <c r="AL2218" s="45"/>
      <c r="AM2218" s="45"/>
      <c r="AN2218" s="45"/>
      <c r="AO2218" s="45"/>
      <c r="AP2218" s="45"/>
      <c r="AQ2218" s="45"/>
      <c r="AR2218" s="45"/>
      <c r="AS2218" s="45"/>
    </row>
    <row r="2219" spans="10:45" x14ac:dyDescent="0.25">
      <c r="J2219" s="45"/>
      <c r="K2219" s="45"/>
      <c r="L2219" s="45"/>
      <c r="M2219" s="45"/>
      <c r="N2219" s="45"/>
      <c r="O2219" s="45"/>
      <c r="P2219" s="45"/>
      <c r="Q2219" s="45"/>
      <c r="R2219" s="45"/>
      <c r="S2219" s="45"/>
      <c r="T2219" s="45"/>
      <c r="U2219" s="45"/>
      <c r="V2219" s="45"/>
      <c r="W2219" s="45"/>
      <c r="X2219" s="45"/>
      <c r="Y2219" s="45"/>
      <c r="Z2219" s="45"/>
      <c r="AA2219" s="45"/>
      <c r="AB2219" s="45"/>
      <c r="AC2219" s="45"/>
      <c r="AD2219" s="45"/>
      <c r="AE2219" s="45"/>
      <c r="AF2219" s="45"/>
      <c r="AG2219" s="45"/>
      <c r="AH2219" s="45"/>
      <c r="AI2219" s="45"/>
      <c r="AJ2219" s="45"/>
      <c r="AK2219" s="45"/>
      <c r="AL2219" s="45"/>
      <c r="AM2219" s="45"/>
      <c r="AN2219" s="45"/>
      <c r="AO2219" s="45"/>
      <c r="AP2219" s="45"/>
      <c r="AQ2219" s="45"/>
      <c r="AR2219" s="45"/>
      <c r="AS2219" s="45"/>
    </row>
    <row r="2220" spans="10:45" x14ac:dyDescent="0.25">
      <c r="J2220" s="45"/>
      <c r="K2220" s="45"/>
      <c r="L2220" s="45"/>
      <c r="M2220" s="45"/>
      <c r="N2220" s="45"/>
      <c r="O2220" s="45"/>
      <c r="P2220" s="45"/>
      <c r="Q2220" s="45"/>
      <c r="R2220" s="45"/>
      <c r="S2220" s="45"/>
      <c r="T2220" s="45"/>
      <c r="U2220" s="45"/>
      <c r="V2220" s="45"/>
      <c r="W2220" s="45"/>
      <c r="X2220" s="45"/>
      <c r="Y2220" s="45"/>
      <c r="Z2220" s="45"/>
      <c r="AA2220" s="45"/>
      <c r="AB2220" s="45"/>
      <c r="AC2220" s="45"/>
      <c r="AD2220" s="45"/>
      <c r="AE2220" s="45"/>
      <c r="AF2220" s="45"/>
      <c r="AG2220" s="45"/>
      <c r="AH2220" s="45"/>
      <c r="AI2220" s="45"/>
      <c r="AJ2220" s="45"/>
      <c r="AK2220" s="45"/>
      <c r="AL2220" s="45"/>
      <c r="AM2220" s="45"/>
      <c r="AN2220" s="45"/>
      <c r="AO2220" s="45"/>
      <c r="AP2220" s="45"/>
      <c r="AQ2220" s="45"/>
      <c r="AR2220" s="45"/>
      <c r="AS2220" s="45"/>
    </row>
    <row r="2221" spans="10:45" x14ac:dyDescent="0.25">
      <c r="J2221" s="45"/>
      <c r="K2221" s="45"/>
      <c r="L2221" s="45"/>
      <c r="M2221" s="45"/>
      <c r="N2221" s="45"/>
      <c r="O2221" s="45"/>
      <c r="P2221" s="45"/>
      <c r="Q2221" s="45"/>
      <c r="R2221" s="45"/>
      <c r="S2221" s="45"/>
      <c r="T2221" s="45"/>
      <c r="U2221" s="45"/>
      <c r="V2221" s="45"/>
      <c r="W2221" s="45"/>
      <c r="X2221" s="45"/>
      <c r="Y2221" s="45"/>
      <c r="Z2221" s="45"/>
      <c r="AA2221" s="45"/>
      <c r="AB2221" s="45"/>
      <c r="AC2221" s="45"/>
      <c r="AD2221" s="45"/>
      <c r="AE2221" s="45"/>
      <c r="AF2221" s="45"/>
      <c r="AG2221" s="45"/>
      <c r="AH2221" s="45"/>
      <c r="AI2221" s="45"/>
      <c r="AJ2221" s="45"/>
      <c r="AK2221" s="45"/>
      <c r="AL2221" s="45"/>
      <c r="AM2221" s="45"/>
      <c r="AN2221" s="45"/>
      <c r="AO2221" s="45"/>
      <c r="AP2221" s="45"/>
      <c r="AQ2221" s="45"/>
      <c r="AR2221" s="45"/>
      <c r="AS2221" s="45"/>
    </row>
    <row r="2222" spans="10:45" x14ac:dyDescent="0.25">
      <c r="J2222" s="45"/>
      <c r="K2222" s="45"/>
      <c r="L2222" s="45"/>
      <c r="M2222" s="45"/>
      <c r="N2222" s="45"/>
      <c r="O2222" s="45"/>
      <c r="P2222" s="45"/>
      <c r="Q2222" s="45"/>
      <c r="R2222" s="45"/>
      <c r="S2222" s="45"/>
      <c r="T2222" s="45"/>
      <c r="U2222" s="45"/>
      <c r="V2222" s="45"/>
      <c r="W2222" s="45"/>
      <c r="X2222" s="45"/>
      <c r="Y2222" s="45"/>
      <c r="Z2222" s="45"/>
      <c r="AA2222" s="45"/>
      <c r="AB2222" s="45"/>
      <c r="AC2222" s="45"/>
      <c r="AD2222" s="45"/>
      <c r="AE2222" s="45"/>
      <c r="AF2222" s="45"/>
      <c r="AG2222" s="45"/>
      <c r="AH2222" s="45"/>
      <c r="AI2222" s="45"/>
      <c r="AJ2222" s="45"/>
      <c r="AK2222" s="45"/>
      <c r="AL2222" s="45"/>
      <c r="AM2222" s="45"/>
      <c r="AN2222" s="45"/>
      <c r="AO2222" s="45"/>
      <c r="AP2222" s="45"/>
      <c r="AQ2222" s="45"/>
      <c r="AR2222" s="45"/>
      <c r="AS2222" s="45"/>
    </row>
    <row r="2223" spans="10:45" x14ac:dyDescent="0.25">
      <c r="J2223" s="45"/>
      <c r="K2223" s="45"/>
      <c r="L2223" s="45"/>
      <c r="M2223" s="45"/>
      <c r="N2223" s="45"/>
      <c r="O2223" s="45"/>
      <c r="P2223" s="45"/>
      <c r="Q2223" s="45"/>
      <c r="R2223" s="45"/>
      <c r="S2223" s="45"/>
      <c r="T2223" s="45"/>
      <c r="U2223" s="45"/>
      <c r="V2223" s="45"/>
      <c r="W2223" s="45"/>
      <c r="X2223" s="45"/>
      <c r="Y2223" s="45"/>
      <c r="Z2223" s="45"/>
      <c r="AA2223" s="45"/>
      <c r="AB2223" s="45"/>
      <c r="AC2223" s="45"/>
      <c r="AD2223" s="45"/>
      <c r="AE2223" s="45"/>
      <c r="AF2223" s="45"/>
      <c r="AG2223" s="45"/>
      <c r="AH2223" s="45"/>
      <c r="AI2223" s="45"/>
      <c r="AJ2223" s="45"/>
      <c r="AK2223" s="45"/>
      <c r="AL2223" s="45"/>
      <c r="AM2223" s="45"/>
      <c r="AN2223" s="45"/>
      <c r="AO2223" s="45"/>
      <c r="AP2223" s="45"/>
      <c r="AQ2223" s="45"/>
      <c r="AR2223" s="45"/>
      <c r="AS2223" s="45"/>
    </row>
    <row r="2224" spans="10:45" x14ac:dyDescent="0.25">
      <c r="J2224" s="45"/>
      <c r="K2224" s="45"/>
      <c r="L2224" s="45"/>
      <c r="M2224" s="45"/>
      <c r="N2224" s="45"/>
      <c r="O2224" s="45"/>
      <c r="P2224" s="45"/>
      <c r="Q2224" s="45"/>
      <c r="R2224" s="45"/>
      <c r="S2224" s="45"/>
      <c r="T2224" s="45"/>
      <c r="U2224" s="45"/>
      <c r="V2224" s="45"/>
      <c r="W2224" s="45"/>
      <c r="X2224" s="45"/>
      <c r="Y2224" s="45"/>
      <c r="Z2224" s="45"/>
      <c r="AA2224" s="45"/>
      <c r="AB2224" s="45"/>
      <c r="AC2224" s="45"/>
      <c r="AD2224" s="45"/>
      <c r="AE2224" s="45"/>
      <c r="AF2224" s="45"/>
      <c r="AG2224" s="45"/>
      <c r="AH2224" s="45"/>
      <c r="AI2224" s="45"/>
      <c r="AJ2224" s="45"/>
      <c r="AK2224" s="45"/>
      <c r="AL2224" s="45"/>
      <c r="AM2224" s="45"/>
      <c r="AN2224" s="45"/>
      <c r="AO2224" s="45"/>
      <c r="AP2224" s="45"/>
      <c r="AQ2224" s="45"/>
      <c r="AR2224" s="45"/>
      <c r="AS2224" s="45"/>
    </row>
    <row r="2225" spans="10:45" x14ac:dyDescent="0.25">
      <c r="J2225" s="45"/>
      <c r="K2225" s="45"/>
      <c r="L2225" s="45"/>
      <c r="M2225" s="45"/>
      <c r="N2225" s="45"/>
      <c r="O2225" s="45"/>
      <c r="P2225" s="45"/>
      <c r="Q2225" s="45"/>
      <c r="R2225" s="45"/>
      <c r="S2225" s="45"/>
      <c r="T2225" s="45"/>
      <c r="U2225" s="45"/>
      <c r="V2225" s="45"/>
      <c r="W2225" s="45"/>
      <c r="X2225" s="45"/>
      <c r="Y2225" s="45"/>
      <c r="Z2225" s="45"/>
      <c r="AA2225" s="45"/>
      <c r="AB2225" s="45"/>
      <c r="AC2225" s="45"/>
      <c r="AD2225" s="45"/>
      <c r="AE2225" s="45"/>
      <c r="AF2225" s="45"/>
      <c r="AG2225" s="45"/>
      <c r="AH2225" s="45"/>
      <c r="AI2225" s="45"/>
      <c r="AJ2225" s="45"/>
      <c r="AK2225" s="45"/>
      <c r="AL2225" s="45"/>
      <c r="AM2225" s="45"/>
      <c r="AN2225" s="45"/>
      <c r="AO2225" s="45"/>
      <c r="AP2225" s="45"/>
      <c r="AQ2225" s="45"/>
      <c r="AR2225" s="45"/>
      <c r="AS2225" s="45"/>
    </row>
    <row r="2226" spans="10:45" x14ac:dyDescent="0.25">
      <c r="J2226" s="45"/>
      <c r="K2226" s="45"/>
      <c r="L2226" s="45"/>
      <c r="M2226" s="45"/>
      <c r="N2226" s="45"/>
      <c r="O2226" s="45"/>
      <c r="P2226" s="45"/>
      <c r="Q2226" s="45"/>
      <c r="R2226" s="45"/>
      <c r="S2226" s="45"/>
      <c r="T2226" s="45"/>
      <c r="U2226" s="45"/>
      <c r="V2226" s="45"/>
      <c r="W2226" s="45"/>
      <c r="X2226" s="45"/>
      <c r="Y2226" s="45"/>
      <c r="Z2226" s="45"/>
      <c r="AA2226" s="45"/>
      <c r="AB2226" s="45"/>
      <c r="AC2226" s="45"/>
      <c r="AD2226" s="45"/>
      <c r="AE2226" s="45"/>
      <c r="AF2226" s="45"/>
      <c r="AG2226" s="45"/>
      <c r="AH2226" s="45"/>
      <c r="AI2226" s="45"/>
      <c r="AJ2226" s="45"/>
      <c r="AK2226" s="45"/>
      <c r="AL2226" s="45"/>
      <c r="AM2226" s="45"/>
      <c r="AN2226" s="45"/>
      <c r="AO2226" s="45"/>
      <c r="AP2226" s="45"/>
      <c r="AQ2226" s="45"/>
      <c r="AR2226" s="45"/>
      <c r="AS2226" s="45"/>
    </row>
    <row r="2227" spans="10:45" x14ac:dyDescent="0.25">
      <c r="J2227" s="45"/>
      <c r="K2227" s="45"/>
      <c r="L2227" s="45"/>
      <c r="M2227" s="45"/>
      <c r="N2227" s="45"/>
      <c r="O2227" s="45"/>
      <c r="P2227" s="45"/>
      <c r="Q2227" s="45"/>
      <c r="R2227" s="45"/>
      <c r="S2227" s="45"/>
      <c r="T2227" s="45"/>
      <c r="U2227" s="45"/>
      <c r="V2227" s="45"/>
      <c r="W2227" s="45"/>
      <c r="X2227" s="45"/>
      <c r="Y2227" s="45"/>
      <c r="Z2227" s="45"/>
      <c r="AA2227" s="45"/>
      <c r="AB2227" s="45"/>
      <c r="AC2227" s="45"/>
      <c r="AD2227" s="45"/>
      <c r="AE2227" s="45"/>
      <c r="AF2227" s="45"/>
      <c r="AG2227" s="45"/>
      <c r="AH2227" s="45"/>
      <c r="AI2227" s="45"/>
      <c r="AJ2227" s="45"/>
      <c r="AK2227" s="45"/>
      <c r="AL2227" s="45"/>
      <c r="AM2227" s="45"/>
      <c r="AN2227" s="45"/>
      <c r="AO2227" s="45"/>
      <c r="AP2227" s="45"/>
      <c r="AQ2227" s="45"/>
      <c r="AR2227" s="45"/>
      <c r="AS2227" s="45"/>
    </row>
    <row r="2228" spans="10:45" x14ac:dyDescent="0.25">
      <c r="J2228" s="45"/>
      <c r="K2228" s="45"/>
      <c r="L2228" s="45"/>
      <c r="M2228" s="45"/>
      <c r="N2228" s="45"/>
      <c r="O2228" s="45"/>
      <c r="P2228" s="45"/>
      <c r="Q2228" s="45"/>
      <c r="R2228" s="45"/>
      <c r="S2228" s="45"/>
      <c r="T2228" s="45"/>
      <c r="U2228" s="45"/>
      <c r="V2228" s="45"/>
      <c r="W2228" s="45"/>
      <c r="X2228" s="45"/>
      <c r="Y2228" s="45"/>
      <c r="Z2228" s="45"/>
      <c r="AA2228" s="45"/>
      <c r="AB2228" s="45"/>
      <c r="AC2228" s="45"/>
      <c r="AD2228" s="45"/>
      <c r="AE2228" s="45"/>
      <c r="AF2228" s="45"/>
      <c r="AG2228" s="45"/>
      <c r="AH2228" s="45"/>
      <c r="AI2228" s="45"/>
      <c r="AJ2228" s="45"/>
      <c r="AK2228" s="45"/>
      <c r="AL2228" s="45"/>
      <c r="AM2228" s="45"/>
      <c r="AN2228" s="45"/>
      <c r="AO2228" s="45"/>
      <c r="AP2228" s="45"/>
      <c r="AQ2228" s="45"/>
      <c r="AR2228" s="45"/>
      <c r="AS2228" s="45"/>
    </row>
    <row r="2229" spans="10:45" x14ac:dyDescent="0.25">
      <c r="J2229" s="45"/>
      <c r="K2229" s="45"/>
      <c r="L2229" s="45"/>
      <c r="M2229" s="45"/>
      <c r="N2229" s="45"/>
      <c r="O2229" s="45"/>
      <c r="P2229" s="45"/>
      <c r="Q2229" s="45"/>
      <c r="R2229" s="45"/>
      <c r="S2229" s="45"/>
      <c r="T2229" s="45"/>
      <c r="U2229" s="45"/>
      <c r="V2229" s="45"/>
      <c r="W2229" s="45"/>
      <c r="X2229" s="45"/>
      <c r="Y2229" s="45"/>
      <c r="Z2229" s="45"/>
      <c r="AA2229" s="45"/>
      <c r="AB2229" s="45"/>
      <c r="AC2229" s="45"/>
      <c r="AD2229" s="45"/>
      <c r="AE2229" s="45"/>
      <c r="AF2229" s="45"/>
      <c r="AG2229" s="45"/>
      <c r="AH2229" s="45"/>
      <c r="AI2229" s="45"/>
      <c r="AJ2229" s="45"/>
      <c r="AK2229" s="45"/>
      <c r="AL2229" s="45"/>
      <c r="AM2229" s="45"/>
      <c r="AN2229" s="45"/>
      <c r="AO2229" s="45"/>
      <c r="AP2229" s="45"/>
      <c r="AQ2229" s="45"/>
      <c r="AR2229" s="45"/>
      <c r="AS2229" s="45"/>
    </row>
    <row r="2230" spans="10:45" x14ac:dyDescent="0.25">
      <c r="J2230" s="45"/>
      <c r="K2230" s="45"/>
      <c r="L2230" s="45"/>
      <c r="M2230" s="45"/>
      <c r="N2230" s="45"/>
      <c r="O2230" s="45"/>
      <c r="P2230" s="45"/>
      <c r="Q2230" s="45"/>
      <c r="R2230" s="45"/>
      <c r="S2230" s="45"/>
      <c r="T2230" s="45"/>
      <c r="U2230" s="45"/>
      <c r="V2230" s="45"/>
      <c r="W2230" s="45"/>
      <c r="X2230" s="45"/>
      <c r="Y2230" s="45"/>
      <c r="Z2230" s="45"/>
      <c r="AA2230" s="45"/>
      <c r="AB2230" s="45"/>
      <c r="AC2230" s="45"/>
      <c r="AD2230" s="45"/>
      <c r="AE2230" s="45"/>
      <c r="AF2230" s="45"/>
      <c r="AG2230" s="45"/>
      <c r="AH2230" s="45"/>
      <c r="AI2230" s="45"/>
      <c r="AJ2230" s="45"/>
      <c r="AK2230" s="45"/>
      <c r="AL2230" s="45"/>
      <c r="AM2230" s="45"/>
      <c r="AN2230" s="45"/>
      <c r="AO2230" s="45"/>
      <c r="AP2230" s="45"/>
      <c r="AQ2230" s="45"/>
      <c r="AR2230" s="45"/>
      <c r="AS2230" s="45"/>
    </row>
    <row r="2231" spans="10:45" x14ac:dyDescent="0.25">
      <c r="J2231" s="45"/>
      <c r="K2231" s="45"/>
      <c r="L2231" s="45"/>
      <c r="M2231" s="45"/>
      <c r="N2231" s="45"/>
      <c r="O2231" s="45"/>
      <c r="P2231" s="45"/>
      <c r="Q2231" s="45"/>
      <c r="R2231" s="45"/>
      <c r="S2231" s="45"/>
      <c r="T2231" s="45"/>
      <c r="U2231" s="45"/>
      <c r="V2231" s="45"/>
      <c r="W2231" s="45"/>
      <c r="X2231" s="45"/>
      <c r="Y2231" s="45"/>
      <c r="Z2231" s="45"/>
      <c r="AA2231" s="45"/>
      <c r="AB2231" s="45"/>
      <c r="AC2231" s="45"/>
      <c r="AD2231" s="45"/>
      <c r="AE2231" s="45"/>
      <c r="AF2231" s="45"/>
      <c r="AG2231" s="45"/>
      <c r="AH2231" s="45"/>
      <c r="AI2231" s="45"/>
      <c r="AJ2231" s="45"/>
      <c r="AK2231" s="45"/>
      <c r="AL2231" s="45"/>
      <c r="AM2231" s="45"/>
      <c r="AN2231" s="45"/>
      <c r="AO2231" s="45"/>
      <c r="AP2231" s="45"/>
      <c r="AQ2231" s="45"/>
      <c r="AR2231" s="45"/>
      <c r="AS2231" s="45"/>
    </row>
    <row r="2232" spans="10:45" x14ac:dyDescent="0.25">
      <c r="J2232" s="45"/>
      <c r="K2232" s="45"/>
      <c r="L2232" s="45"/>
      <c r="M2232" s="45"/>
      <c r="N2232" s="45"/>
      <c r="O2232" s="45"/>
      <c r="P2232" s="45"/>
      <c r="Q2232" s="45"/>
      <c r="R2232" s="45"/>
      <c r="S2232" s="45"/>
      <c r="T2232" s="45"/>
      <c r="U2232" s="45"/>
      <c r="V2232" s="45"/>
      <c r="W2232" s="45"/>
      <c r="X2232" s="45"/>
      <c r="Y2232" s="45"/>
      <c r="Z2232" s="45"/>
      <c r="AA2232" s="45"/>
      <c r="AB2232" s="45"/>
      <c r="AC2232" s="45"/>
      <c r="AD2232" s="45"/>
      <c r="AE2232" s="45"/>
      <c r="AF2232" s="45"/>
      <c r="AG2232" s="45"/>
      <c r="AH2232" s="45"/>
      <c r="AI2232" s="45"/>
      <c r="AJ2232" s="45"/>
      <c r="AK2232" s="45"/>
      <c r="AL2232" s="45"/>
      <c r="AM2232" s="45"/>
      <c r="AN2232" s="45"/>
      <c r="AO2232" s="45"/>
      <c r="AP2232" s="45"/>
      <c r="AQ2232" s="45"/>
      <c r="AR2232" s="45"/>
      <c r="AS2232" s="45"/>
    </row>
    <row r="2233" spans="10:45" x14ac:dyDescent="0.25">
      <c r="J2233" s="45"/>
      <c r="K2233" s="45"/>
      <c r="L2233" s="45"/>
      <c r="M2233" s="45"/>
      <c r="N2233" s="45"/>
      <c r="O2233" s="45"/>
      <c r="P2233" s="45"/>
      <c r="Q2233" s="45"/>
      <c r="R2233" s="45"/>
      <c r="S2233" s="45"/>
      <c r="T2233" s="45"/>
      <c r="U2233" s="45"/>
      <c r="V2233" s="45"/>
      <c r="W2233" s="45"/>
      <c r="X2233" s="45"/>
      <c r="Y2233" s="45"/>
      <c r="Z2233" s="45"/>
      <c r="AA2233" s="45"/>
      <c r="AB2233" s="45"/>
      <c r="AC2233" s="45"/>
      <c r="AD2233" s="45"/>
      <c r="AE2233" s="45"/>
      <c r="AF2233" s="45"/>
      <c r="AG2233" s="45"/>
      <c r="AH2233" s="45"/>
      <c r="AI2233" s="45"/>
      <c r="AJ2233" s="45"/>
      <c r="AK2233" s="45"/>
      <c r="AL2233" s="45"/>
      <c r="AM2233" s="45"/>
      <c r="AN2233" s="45"/>
      <c r="AO2233" s="45"/>
      <c r="AP2233" s="45"/>
      <c r="AQ2233" s="45"/>
      <c r="AR2233" s="45"/>
      <c r="AS2233" s="45"/>
    </row>
    <row r="2234" spans="10:45" x14ac:dyDescent="0.25">
      <c r="J2234" s="45"/>
      <c r="K2234" s="45"/>
      <c r="L2234" s="45"/>
      <c r="M2234" s="45"/>
      <c r="N2234" s="45"/>
      <c r="O2234" s="45"/>
      <c r="P2234" s="45"/>
      <c r="Q2234" s="45"/>
      <c r="R2234" s="45"/>
      <c r="S2234" s="45"/>
      <c r="T2234" s="45"/>
      <c r="U2234" s="45"/>
      <c r="V2234" s="45"/>
      <c r="W2234" s="45"/>
      <c r="X2234" s="45"/>
      <c r="Y2234" s="45"/>
      <c r="Z2234" s="45"/>
      <c r="AA2234" s="45"/>
      <c r="AB2234" s="45"/>
      <c r="AC2234" s="45"/>
      <c r="AD2234" s="45"/>
      <c r="AE2234" s="45"/>
      <c r="AF2234" s="45"/>
      <c r="AG2234" s="45"/>
      <c r="AH2234" s="45"/>
      <c r="AI2234" s="45"/>
      <c r="AJ2234" s="45"/>
      <c r="AK2234" s="45"/>
      <c r="AL2234" s="45"/>
      <c r="AM2234" s="45"/>
      <c r="AN2234" s="45"/>
      <c r="AO2234" s="45"/>
      <c r="AP2234" s="45"/>
      <c r="AQ2234" s="45"/>
      <c r="AR2234" s="45"/>
      <c r="AS2234" s="45"/>
    </row>
    <row r="2235" spans="10:45" x14ac:dyDescent="0.25">
      <c r="J2235" s="45"/>
      <c r="K2235" s="45"/>
      <c r="L2235" s="45"/>
      <c r="M2235" s="45"/>
      <c r="N2235" s="45"/>
      <c r="O2235" s="45"/>
      <c r="P2235" s="45"/>
      <c r="Q2235" s="45"/>
      <c r="R2235" s="45"/>
      <c r="S2235" s="45"/>
      <c r="T2235" s="45"/>
      <c r="U2235" s="45"/>
      <c r="V2235" s="45"/>
      <c r="W2235" s="45"/>
      <c r="X2235" s="45"/>
      <c r="Y2235" s="45"/>
      <c r="Z2235" s="45"/>
      <c r="AA2235" s="45"/>
      <c r="AB2235" s="45"/>
      <c r="AC2235" s="45"/>
      <c r="AD2235" s="45"/>
      <c r="AE2235" s="45"/>
      <c r="AF2235" s="45"/>
      <c r="AG2235" s="45"/>
      <c r="AH2235" s="45"/>
      <c r="AI2235" s="45"/>
      <c r="AJ2235" s="45"/>
      <c r="AK2235" s="45"/>
      <c r="AL2235" s="45"/>
      <c r="AM2235" s="45"/>
      <c r="AN2235" s="45"/>
      <c r="AO2235" s="45"/>
      <c r="AP2235" s="45"/>
      <c r="AQ2235" s="45"/>
      <c r="AR2235" s="45"/>
      <c r="AS2235" s="45"/>
    </row>
    <row r="2236" spans="10:45" x14ac:dyDescent="0.25">
      <c r="J2236" s="45"/>
      <c r="K2236" s="45"/>
      <c r="L2236" s="45"/>
      <c r="M2236" s="45"/>
      <c r="N2236" s="45"/>
      <c r="O2236" s="45"/>
      <c r="P2236" s="45"/>
      <c r="Q2236" s="45"/>
      <c r="R2236" s="45"/>
      <c r="S2236" s="45"/>
      <c r="T2236" s="45"/>
      <c r="U2236" s="45"/>
      <c r="V2236" s="45"/>
      <c r="W2236" s="45"/>
      <c r="X2236" s="45"/>
      <c r="Y2236" s="45"/>
      <c r="Z2236" s="45"/>
      <c r="AA2236" s="45"/>
      <c r="AB2236" s="45"/>
      <c r="AC2236" s="45"/>
      <c r="AD2236" s="45"/>
      <c r="AE2236" s="45"/>
      <c r="AF2236" s="45"/>
      <c r="AG2236" s="45"/>
      <c r="AH2236" s="45"/>
      <c r="AI2236" s="45"/>
      <c r="AJ2236" s="45"/>
      <c r="AK2236" s="45"/>
      <c r="AL2236" s="45"/>
      <c r="AM2236" s="45"/>
      <c r="AN2236" s="45"/>
      <c r="AO2236" s="45"/>
      <c r="AP2236" s="45"/>
      <c r="AQ2236" s="45"/>
      <c r="AR2236" s="45"/>
      <c r="AS2236" s="45"/>
    </row>
    <row r="2237" spans="10:45" x14ac:dyDescent="0.25">
      <c r="J2237" s="45"/>
      <c r="K2237" s="45"/>
      <c r="L2237" s="45"/>
      <c r="M2237" s="45"/>
      <c r="N2237" s="45"/>
      <c r="O2237" s="45"/>
      <c r="P2237" s="45"/>
      <c r="Q2237" s="45"/>
      <c r="R2237" s="45"/>
      <c r="S2237" s="45"/>
      <c r="T2237" s="45"/>
      <c r="U2237" s="45"/>
      <c r="V2237" s="45"/>
      <c r="W2237" s="45"/>
      <c r="X2237" s="45"/>
      <c r="Y2237" s="45"/>
      <c r="Z2237" s="45"/>
      <c r="AA2237" s="45"/>
      <c r="AB2237" s="45"/>
      <c r="AC2237" s="45"/>
      <c r="AD2237" s="45"/>
      <c r="AE2237" s="45"/>
      <c r="AF2237" s="45"/>
      <c r="AG2237" s="45"/>
      <c r="AH2237" s="45"/>
      <c r="AI2237" s="45"/>
      <c r="AJ2237" s="45"/>
      <c r="AK2237" s="45"/>
      <c r="AL2237" s="45"/>
      <c r="AM2237" s="45"/>
      <c r="AN2237" s="45"/>
      <c r="AO2237" s="45"/>
      <c r="AP2237" s="45"/>
      <c r="AQ2237" s="45"/>
      <c r="AR2237" s="45"/>
      <c r="AS2237" s="45"/>
    </row>
    <row r="2238" spans="10:45" x14ac:dyDescent="0.25">
      <c r="J2238" s="45"/>
      <c r="K2238" s="45"/>
      <c r="L2238" s="45"/>
      <c r="M2238" s="45"/>
      <c r="N2238" s="45"/>
      <c r="O2238" s="45"/>
      <c r="P2238" s="45"/>
      <c r="Q2238" s="45"/>
      <c r="R2238" s="45"/>
      <c r="S2238" s="45"/>
      <c r="T2238" s="45"/>
      <c r="U2238" s="45"/>
      <c r="V2238" s="45"/>
      <c r="W2238" s="45"/>
      <c r="X2238" s="45"/>
      <c r="Y2238" s="45"/>
      <c r="Z2238" s="45"/>
      <c r="AA2238" s="45"/>
      <c r="AB2238" s="45"/>
      <c r="AC2238" s="45"/>
      <c r="AD2238" s="45"/>
      <c r="AE2238" s="45"/>
      <c r="AF2238" s="45"/>
      <c r="AG2238" s="45"/>
      <c r="AH2238" s="45"/>
      <c r="AI2238" s="45"/>
      <c r="AJ2238" s="45"/>
      <c r="AK2238" s="45"/>
      <c r="AL2238" s="45"/>
      <c r="AM2238" s="45"/>
      <c r="AN2238" s="45"/>
      <c r="AO2238" s="45"/>
      <c r="AP2238" s="45"/>
      <c r="AQ2238" s="45"/>
      <c r="AR2238" s="45"/>
      <c r="AS2238" s="45"/>
    </row>
    <row r="2239" spans="10:45" x14ac:dyDescent="0.25">
      <c r="J2239" s="45"/>
      <c r="K2239" s="45"/>
      <c r="L2239" s="45"/>
      <c r="M2239" s="45"/>
      <c r="N2239" s="45"/>
      <c r="O2239" s="45"/>
      <c r="P2239" s="45"/>
      <c r="Q2239" s="45"/>
      <c r="R2239" s="45"/>
      <c r="S2239" s="45"/>
      <c r="T2239" s="45"/>
      <c r="U2239" s="45"/>
      <c r="V2239" s="45"/>
      <c r="W2239" s="45"/>
      <c r="X2239" s="45"/>
      <c r="Y2239" s="45"/>
      <c r="Z2239" s="45"/>
      <c r="AA2239" s="45"/>
      <c r="AB2239" s="45"/>
      <c r="AC2239" s="45"/>
      <c r="AD2239" s="45"/>
      <c r="AE2239" s="45"/>
      <c r="AF2239" s="45"/>
      <c r="AG2239" s="45"/>
      <c r="AH2239" s="45"/>
      <c r="AI2239" s="45"/>
      <c r="AJ2239" s="45"/>
      <c r="AK2239" s="45"/>
      <c r="AL2239" s="45"/>
      <c r="AM2239" s="45"/>
      <c r="AN2239" s="45"/>
      <c r="AO2239" s="45"/>
      <c r="AP2239" s="45"/>
      <c r="AQ2239" s="45"/>
      <c r="AR2239" s="45"/>
      <c r="AS2239" s="45"/>
    </row>
    <row r="2240" spans="10:45" x14ac:dyDescent="0.25">
      <c r="J2240" s="45"/>
      <c r="K2240" s="45"/>
      <c r="L2240" s="45"/>
      <c r="M2240" s="45"/>
      <c r="N2240" s="45"/>
      <c r="O2240" s="45"/>
      <c r="P2240" s="45"/>
      <c r="Q2240" s="45"/>
      <c r="R2240" s="45"/>
      <c r="S2240" s="45"/>
      <c r="T2240" s="45"/>
      <c r="U2240" s="45"/>
      <c r="V2240" s="45"/>
      <c r="W2240" s="45"/>
      <c r="X2240" s="45"/>
      <c r="Y2240" s="45"/>
      <c r="Z2240" s="45"/>
      <c r="AA2240" s="45"/>
      <c r="AB2240" s="45"/>
      <c r="AC2240" s="45"/>
      <c r="AD2240" s="45"/>
      <c r="AE2240" s="45"/>
      <c r="AF2240" s="45"/>
      <c r="AG2240" s="45"/>
      <c r="AH2240" s="45"/>
      <c r="AI2240" s="45"/>
      <c r="AJ2240" s="45"/>
      <c r="AK2240" s="45"/>
      <c r="AL2240" s="45"/>
      <c r="AM2240" s="45"/>
      <c r="AN2240" s="45"/>
      <c r="AO2240" s="45"/>
      <c r="AP2240" s="45"/>
      <c r="AQ2240" s="45"/>
      <c r="AR2240" s="45"/>
      <c r="AS2240" s="45"/>
    </row>
    <row r="2241" spans="10:45" x14ac:dyDescent="0.25">
      <c r="J2241" s="45"/>
      <c r="K2241" s="45"/>
      <c r="L2241" s="45"/>
      <c r="M2241" s="45"/>
      <c r="N2241" s="45"/>
      <c r="O2241" s="45"/>
      <c r="P2241" s="45"/>
      <c r="Q2241" s="45"/>
      <c r="R2241" s="45"/>
      <c r="S2241" s="45"/>
      <c r="T2241" s="45"/>
      <c r="U2241" s="45"/>
      <c r="V2241" s="45"/>
      <c r="W2241" s="45"/>
      <c r="X2241" s="45"/>
      <c r="Y2241" s="45"/>
      <c r="Z2241" s="45"/>
      <c r="AA2241" s="45"/>
      <c r="AB2241" s="45"/>
      <c r="AC2241" s="45"/>
      <c r="AD2241" s="45"/>
      <c r="AE2241" s="45"/>
      <c r="AF2241" s="45"/>
      <c r="AG2241" s="45"/>
      <c r="AH2241" s="45"/>
      <c r="AI2241" s="45"/>
      <c r="AJ2241" s="45"/>
      <c r="AK2241" s="45"/>
      <c r="AL2241" s="45"/>
      <c r="AM2241" s="45"/>
      <c r="AN2241" s="45"/>
      <c r="AO2241" s="45"/>
      <c r="AP2241" s="45"/>
      <c r="AQ2241" s="45"/>
      <c r="AR2241" s="45"/>
      <c r="AS2241" s="45"/>
    </row>
    <row r="2242" spans="10:45" x14ac:dyDescent="0.25">
      <c r="J2242" s="45"/>
      <c r="K2242" s="45"/>
      <c r="L2242" s="45"/>
      <c r="M2242" s="45"/>
      <c r="N2242" s="45"/>
      <c r="O2242" s="45"/>
      <c r="P2242" s="45"/>
      <c r="Q2242" s="45"/>
      <c r="R2242" s="45"/>
      <c r="S2242" s="45"/>
      <c r="T2242" s="45"/>
      <c r="U2242" s="45"/>
      <c r="V2242" s="45"/>
      <c r="W2242" s="45"/>
      <c r="X2242" s="45"/>
      <c r="Y2242" s="45"/>
      <c r="Z2242" s="45"/>
      <c r="AA2242" s="45"/>
      <c r="AB2242" s="45"/>
      <c r="AC2242" s="45"/>
      <c r="AD2242" s="45"/>
      <c r="AE2242" s="45"/>
      <c r="AF2242" s="45"/>
      <c r="AG2242" s="45"/>
      <c r="AH2242" s="45"/>
      <c r="AI2242" s="45"/>
      <c r="AJ2242" s="45"/>
      <c r="AK2242" s="45"/>
      <c r="AL2242" s="45"/>
      <c r="AM2242" s="45"/>
      <c r="AN2242" s="45"/>
      <c r="AO2242" s="45"/>
      <c r="AP2242" s="45"/>
      <c r="AQ2242" s="45"/>
      <c r="AR2242" s="45"/>
      <c r="AS2242" s="45"/>
    </row>
    <row r="2243" spans="10:45" x14ac:dyDescent="0.25">
      <c r="J2243" s="45"/>
      <c r="K2243" s="45"/>
      <c r="L2243" s="45"/>
      <c r="M2243" s="45"/>
      <c r="N2243" s="45"/>
      <c r="O2243" s="45"/>
      <c r="P2243" s="45"/>
      <c r="Q2243" s="45"/>
      <c r="R2243" s="45"/>
      <c r="S2243" s="45"/>
      <c r="T2243" s="45"/>
      <c r="U2243" s="45"/>
      <c r="V2243" s="45"/>
      <c r="W2243" s="45"/>
      <c r="X2243" s="45"/>
      <c r="Y2243" s="45"/>
      <c r="Z2243" s="45"/>
      <c r="AA2243" s="45"/>
      <c r="AB2243" s="45"/>
      <c r="AC2243" s="45"/>
      <c r="AD2243" s="45"/>
      <c r="AE2243" s="45"/>
      <c r="AF2243" s="45"/>
      <c r="AG2243" s="45"/>
      <c r="AH2243" s="45"/>
      <c r="AI2243" s="45"/>
      <c r="AJ2243" s="45"/>
      <c r="AK2243" s="45"/>
      <c r="AL2243" s="45"/>
      <c r="AM2243" s="45"/>
      <c r="AN2243" s="45"/>
      <c r="AO2243" s="45"/>
      <c r="AP2243" s="45"/>
      <c r="AQ2243" s="45"/>
      <c r="AR2243" s="45"/>
      <c r="AS2243" s="45"/>
    </row>
    <row r="2244" spans="10:45" x14ac:dyDescent="0.25">
      <c r="J2244" s="45"/>
      <c r="K2244" s="45"/>
      <c r="L2244" s="45"/>
      <c r="M2244" s="45"/>
      <c r="N2244" s="45"/>
      <c r="O2244" s="45"/>
      <c r="P2244" s="45"/>
      <c r="Q2244" s="45"/>
      <c r="R2244" s="45"/>
      <c r="S2244" s="45"/>
      <c r="T2244" s="45"/>
      <c r="U2244" s="45"/>
      <c r="V2244" s="45"/>
      <c r="W2244" s="45"/>
      <c r="X2244" s="45"/>
      <c r="Y2244" s="45"/>
      <c r="Z2244" s="45"/>
      <c r="AA2244" s="45"/>
      <c r="AB2244" s="45"/>
      <c r="AC2244" s="45"/>
      <c r="AD2244" s="45"/>
      <c r="AE2244" s="45"/>
      <c r="AF2244" s="45"/>
      <c r="AG2244" s="45"/>
      <c r="AH2244" s="45"/>
      <c r="AI2244" s="45"/>
      <c r="AJ2244" s="45"/>
      <c r="AK2244" s="45"/>
      <c r="AL2244" s="45"/>
      <c r="AM2244" s="45"/>
      <c r="AN2244" s="45"/>
      <c r="AO2244" s="45"/>
      <c r="AP2244" s="45"/>
      <c r="AQ2244" s="45"/>
      <c r="AR2244" s="45"/>
      <c r="AS2244" s="45"/>
    </row>
    <row r="2245" spans="10:45" x14ac:dyDescent="0.25">
      <c r="J2245" s="45"/>
      <c r="K2245" s="45"/>
      <c r="L2245" s="45"/>
      <c r="M2245" s="45"/>
      <c r="N2245" s="45"/>
      <c r="O2245" s="45"/>
      <c r="P2245" s="45"/>
      <c r="Q2245" s="45"/>
      <c r="R2245" s="45"/>
      <c r="S2245" s="45"/>
      <c r="T2245" s="45"/>
      <c r="U2245" s="45"/>
      <c r="V2245" s="45"/>
      <c r="W2245" s="45"/>
      <c r="X2245" s="45"/>
      <c r="Y2245" s="45"/>
      <c r="Z2245" s="45"/>
      <c r="AA2245" s="45"/>
      <c r="AB2245" s="45"/>
      <c r="AC2245" s="45"/>
      <c r="AD2245" s="45"/>
      <c r="AE2245" s="45"/>
      <c r="AF2245" s="45"/>
      <c r="AG2245" s="45"/>
      <c r="AH2245" s="45"/>
      <c r="AI2245" s="45"/>
      <c r="AJ2245" s="45"/>
      <c r="AK2245" s="45"/>
      <c r="AL2245" s="45"/>
      <c r="AM2245" s="45"/>
      <c r="AN2245" s="45"/>
      <c r="AO2245" s="45"/>
      <c r="AP2245" s="45"/>
      <c r="AQ2245" s="45"/>
      <c r="AR2245" s="45"/>
      <c r="AS2245" s="45"/>
    </row>
    <row r="2246" spans="10:45" x14ac:dyDescent="0.25">
      <c r="J2246" s="45"/>
      <c r="K2246" s="45"/>
      <c r="L2246" s="45"/>
      <c r="M2246" s="45"/>
      <c r="N2246" s="45"/>
      <c r="O2246" s="45"/>
      <c r="P2246" s="45"/>
      <c r="Q2246" s="45"/>
      <c r="R2246" s="45"/>
      <c r="S2246" s="45"/>
      <c r="T2246" s="45"/>
      <c r="U2246" s="45"/>
      <c r="V2246" s="45"/>
      <c r="W2246" s="45"/>
      <c r="X2246" s="45"/>
      <c r="Y2246" s="45"/>
      <c r="Z2246" s="45"/>
      <c r="AA2246" s="45"/>
      <c r="AB2246" s="45"/>
      <c r="AC2246" s="45"/>
      <c r="AD2246" s="45"/>
      <c r="AE2246" s="45"/>
      <c r="AF2246" s="45"/>
      <c r="AG2246" s="45"/>
      <c r="AH2246" s="45"/>
      <c r="AI2246" s="45"/>
      <c r="AJ2246" s="45"/>
      <c r="AK2246" s="45"/>
      <c r="AL2246" s="45"/>
      <c r="AM2246" s="45"/>
      <c r="AN2246" s="45"/>
      <c r="AO2246" s="45"/>
      <c r="AP2246" s="45"/>
      <c r="AQ2246" s="45"/>
      <c r="AR2246" s="45"/>
      <c r="AS2246" s="45"/>
    </row>
    <row r="2247" spans="10:45" x14ac:dyDescent="0.25">
      <c r="J2247" s="45"/>
      <c r="K2247" s="45"/>
      <c r="L2247" s="45"/>
      <c r="M2247" s="45"/>
      <c r="N2247" s="45"/>
      <c r="O2247" s="45"/>
      <c r="P2247" s="45"/>
      <c r="Q2247" s="45"/>
      <c r="R2247" s="45"/>
      <c r="S2247" s="45"/>
      <c r="T2247" s="45"/>
      <c r="U2247" s="45"/>
      <c r="V2247" s="45"/>
      <c r="W2247" s="45"/>
      <c r="X2247" s="45"/>
      <c r="Y2247" s="45"/>
      <c r="Z2247" s="45"/>
      <c r="AA2247" s="45"/>
      <c r="AB2247" s="45"/>
      <c r="AC2247" s="45"/>
      <c r="AD2247" s="45"/>
      <c r="AE2247" s="45"/>
      <c r="AF2247" s="45"/>
      <c r="AG2247" s="45"/>
      <c r="AH2247" s="45"/>
      <c r="AI2247" s="45"/>
      <c r="AJ2247" s="45"/>
      <c r="AK2247" s="45"/>
      <c r="AL2247" s="45"/>
      <c r="AM2247" s="45"/>
      <c r="AN2247" s="45"/>
      <c r="AO2247" s="45"/>
      <c r="AP2247" s="45"/>
      <c r="AQ2247" s="45"/>
      <c r="AR2247" s="45"/>
      <c r="AS2247" s="45"/>
    </row>
    <row r="2248" spans="10:45" x14ac:dyDescent="0.25">
      <c r="J2248" s="45"/>
      <c r="K2248" s="45"/>
      <c r="L2248" s="45"/>
      <c r="M2248" s="45"/>
      <c r="N2248" s="45"/>
      <c r="O2248" s="45"/>
      <c r="P2248" s="45"/>
      <c r="Q2248" s="45"/>
      <c r="R2248" s="45"/>
      <c r="S2248" s="45"/>
      <c r="T2248" s="45"/>
      <c r="U2248" s="45"/>
      <c r="V2248" s="45"/>
      <c r="W2248" s="45"/>
      <c r="X2248" s="45"/>
      <c r="Y2248" s="45"/>
      <c r="Z2248" s="45"/>
      <c r="AA2248" s="45"/>
      <c r="AB2248" s="45"/>
      <c r="AC2248" s="45"/>
      <c r="AD2248" s="45"/>
      <c r="AE2248" s="45"/>
      <c r="AF2248" s="45"/>
      <c r="AG2248" s="45"/>
      <c r="AH2248" s="45"/>
      <c r="AI2248" s="45"/>
      <c r="AJ2248" s="45"/>
      <c r="AK2248" s="45"/>
      <c r="AL2248" s="45"/>
      <c r="AM2248" s="45"/>
      <c r="AN2248" s="45"/>
      <c r="AO2248" s="45"/>
      <c r="AP2248" s="45"/>
      <c r="AQ2248" s="45"/>
      <c r="AR2248" s="45"/>
      <c r="AS2248" s="45"/>
    </row>
    <row r="2249" spans="10:45" x14ac:dyDescent="0.25">
      <c r="J2249" s="45"/>
      <c r="K2249" s="45"/>
      <c r="L2249" s="45"/>
      <c r="M2249" s="45"/>
      <c r="N2249" s="45"/>
      <c r="O2249" s="45"/>
      <c r="P2249" s="45"/>
      <c r="Q2249" s="45"/>
      <c r="R2249" s="45"/>
      <c r="S2249" s="45"/>
      <c r="T2249" s="45"/>
      <c r="U2249" s="45"/>
      <c r="V2249" s="45"/>
      <c r="W2249" s="45"/>
      <c r="X2249" s="45"/>
      <c r="Y2249" s="45"/>
      <c r="Z2249" s="45"/>
      <c r="AA2249" s="45"/>
      <c r="AB2249" s="45"/>
      <c r="AC2249" s="45"/>
      <c r="AD2249" s="45"/>
      <c r="AE2249" s="45"/>
      <c r="AF2249" s="45"/>
      <c r="AG2249" s="45"/>
      <c r="AH2249" s="45"/>
      <c r="AI2249" s="45"/>
      <c r="AJ2249" s="45"/>
      <c r="AK2249" s="45"/>
      <c r="AL2249" s="45"/>
      <c r="AM2249" s="45"/>
      <c r="AN2249" s="45"/>
      <c r="AO2249" s="45"/>
      <c r="AP2249" s="45"/>
      <c r="AQ2249" s="45"/>
      <c r="AR2249" s="45"/>
      <c r="AS2249" s="45"/>
    </row>
    <row r="2250" spans="10:45" x14ac:dyDescent="0.25">
      <c r="J2250" s="45"/>
      <c r="K2250" s="45"/>
      <c r="L2250" s="45"/>
      <c r="M2250" s="45"/>
      <c r="N2250" s="45"/>
      <c r="O2250" s="45"/>
      <c r="P2250" s="45"/>
      <c r="Q2250" s="45"/>
      <c r="R2250" s="45"/>
      <c r="S2250" s="45"/>
      <c r="T2250" s="45"/>
      <c r="U2250" s="45"/>
      <c r="V2250" s="45"/>
      <c r="W2250" s="45"/>
      <c r="X2250" s="45"/>
      <c r="Y2250" s="45"/>
      <c r="Z2250" s="45"/>
      <c r="AA2250" s="45"/>
      <c r="AB2250" s="45"/>
      <c r="AC2250" s="45"/>
      <c r="AD2250" s="45"/>
      <c r="AE2250" s="45"/>
      <c r="AF2250" s="45"/>
      <c r="AG2250" s="45"/>
      <c r="AH2250" s="45"/>
      <c r="AI2250" s="45"/>
      <c r="AJ2250" s="45"/>
      <c r="AK2250" s="45"/>
      <c r="AL2250" s="45"/>
      <c r="AM2250" s="45"/>
      <c r="AN2250" s="45"/>
      <c r="AO2250" s="45"/>
      <c r="AP2250" s="45"/>
      <c r="AQ2250" s="45"/>
      <c r="AR2250" s="45"/>
      <c r="AS2250" s="45"/>
    </row>
    <row r="2251" spans="10:45" x14ac:dyDescent="0.25">
      <c r="J2251" s="45"/>
      <c r="K2251" s="45"/>
      <c r="L2251" s="45"/>
      <c r="M2251" s="45"/>
      <c r="N2251" s="45"/>
      <c r="O2251" s="45"/>
      <c r="P2251" s="45"/>
      <c r="Q2251" s="45"/>
      <c r="R2251" s="45"/>
      <c r="S2251" s="45"/>
      <c r="T2251" s="45"/>
      <c r="U2251" s="45"/>
      <c r="V2251" s="45"/>
      <c r="W2251" s="45"/>
      <c r="X2251" s="45"/>
      <c r="Y2251" s="45"/>
      <c r="Z2251" s="45"/>
      <c r="AA2251" s="45"/>
      <c r="AB2251" s="45"/>
      <c r="AC2251" s="45"/>
      <c r="AD2251" s="45"/>
      <c r="AE2251" s="45"/>
      <c r="AF2251" s="45"/>
      <c r="AG2251" s="45"/>
      <c r="AH2251" s="45"/>
      <c r="AI2251" s="45"/>
      <c r="AJ2251" s="45"/>
      <c r="AK2251" s="45"/>
      <c r="AL2251" s="45"/>
      <c r="AM2251" s="45"/>
      <c r="AN2251" s="45"/>
      <c r="AO2251" s="45"/>
      <c r="AP2251" s="45"/>
      <c r="AQ2251" s="45"/>
      <c r="AR2251" s="45"/>
      <c r="AS2251" s="45"/>
    </row>
    <row r="2252" spans="10:45" x14ac:dyDescent="0.25">
      <c r="J2252" s="45"/>
      <c r="K2252" s="45"/>
      <c r="L2252" s="45"/>
      <c r="M2252" s="45"/>
      <c r="N2252" s="45"/>
      <c r="O2252" s="45"/>
      <c r="P2252" s="45"/>
      <c r="Q2252" s="45"/>
      <c r="R2252" s="45"/>
      <c r="S2252" s="45"/>
      <c r="T2252" s="45"/>
      <c r="U2252" s="45"/>
      <c r="V2252" s="45"/>
      <c r="W2252" s="45"/>
      <c r="X2252" s="45"/>
      <c r="Y2252" s="45"/>
      <c r="Z2252" s="45"/>
      <c r="AA2252" s="45"/>
      <c r="AB2252" s="45"/>
      <c r="AC2252" s="45"/>
      <c r="AD2252" s="45"/>
      <c r="AE2252" s="45"/>
      <c r="AF2252" s="45"/>
      <c r="AG2252" s="45"/>
      <c r="AH2252" s="45"/>
      <c r="AI2252" s="45"/>
      <c r="AJ2252" s="45"/>
      <c r="AK2252" s="45"/>
      <c r="AL2252" s="45"/>
      <c r="AM2252" s="45"/>
      <c r="AN2252" s="45"/>
      <c r="AO2252" s="45"/>
      <c r="AP2252" s="45"/>
      <c r="AQ2252" s="45"/>
      <c r="AR2252" s="45"/>
      <c r="AS2252" s="45"/>
    </row>
    <row r="2253" spans="10:45" x14ac:dyDescent="0.25">
      <c r="J2253" s="45"/>
      <c r="K2253" s="45"/>
      <c r="L2253" s="45"/>
      <c r="M2253" s="45"/>
      <c r="N2253" s="45"/>
      <c r="O2253" s="45"/>
      <c r="P2253" s="45"/>
      <c r="Q2253" s="45"/>
      <c r="R2253" s="45"/>
      <c r="S2253" s="45"/>
      <c r="T2253" s="45"/>
      <c r="U2253" s="45"/>
      <c r="V2253" s="45"/>
      <c r="W2253" s="45"/>
      <c r="X2253" s="45"/>
      <c r="Y2253" s="45"/>
      <c r="Z2253" s="45"/>
      <c r="AA2253" s="45"/>
      <c r="AB2253" s="45"/>
      <c r="AC2253" s="45"/>
      <c r="AD2253" s="45"/>
      <c r="AE2253" s="45"/>
      <c r="AF2253" s="45"/>
      <c r="AG2253" s="45"/>
      <c r="AH2253" s="45"/>
      <c r="AI2253" s="45"/>
      <c r="AJ2253" s="45"/>
      <c r="AK2253" s="45"/>
      <c r="AL2253" s="45"/>
      <c r="AM2253" s="45"/>
      <c r="AN2253" s="45"/>
      <c r="AO2253" s="45"/>
      <c r="AP2253" s="45"/>
      <c r="AQ2253" s="45"/>
      <c r="AR2253" s="45"/>
      <c r="AS2253" s="45"/>
    </row>
    <row r="2254" spans="10:45" x14ac:dyDescent="0.25">
      <c r="J2254" s="45"/>
      <c r="K2254" s="45"/>
      <c r="L2254" s="45"/>
      <c r="M2254" s="45"/>
      <c r="N2254" s="45"/>
      <c r="O2254" s="45"/>
      <c r="P2254" s="45"/>
      <c r="Q2254" s="45"/>
      <c r="R2254" s="45"/>
      <c r="S2254" s="45"/>
      <c r="T2254" s="45"/>
      <c r="U2254" s="45"/>
      <c r="V2254" s="45"/>
      <c r="W2254" s="45"/>
      <c r="X2254" s="45"/>
      <c r="Y2254" s="45"/>
      <c r="Z2254" s="45"/>
      <c r="AA2254" s="45"/>
      <c r="AB2254" s="45"/>
      <c r="AC2254" s="45"/>
      <c r="AD2254" s="45"/>
      <c r="AE2254" s="45"/>
      <c r="AF2254" s="45"/>
      <c r="AG2254" s="45"/>
      <c r="AH2254" s="45"/>
      <c r="AI2254" s="45"/>
      <c r="AJ2254" s="45"/>
      <c r="AK2254" s="45"/>
      <c r="AL2254" s="45"/>
      <c r="AM2254" s="45"/>
      <c r="AN2254" s="45"/>
      <c r="AO2254" s="45"/>
      <c r="AP2254" s="45"/>
      <c r="AQ2254" s="45"/>
      <c r="AR2254" s="45"/>
      <c r="AS2254" s="45"/>
    </row>
    <row r="2255" spans="10:45" x14ac:dyDescent="0.25">
      <c r="J2255" s="45"/>
      <c r="K2255" s="45"/>
      <c r="L2255" s="45"/>
      <c r="M2255" s="45"/>
      <c r="N2255" s="45"/>
      <c r="O2255" s="45"/>
      <c r="P2255" s="45"/>
      <c r="Q2255" s="45"/>
      <c r="R2255" s="45"/>
      <c r="S2255" s="45"/>
      <c r="T2255" s="45"/>
      <c r="U2255" s="45"/>
      <c r="V2255" s="45"/>
      <c r="W2255" s="45"/>
      <c r="X2255" s="45"/>
      <c r="Y2255" s="45"/>
      <c r="Z2255" s="45"/>
      <c r="AA2255" s="45"/>
      <c r="AB2255" s="45"/>
      <c r="AC2255" s="45"/>
      <c r="AD2255" s="45"/>
      <c r="AE2255" s="45"/>
      <c r="AF2255" s="45"/>
      <c r="AG2255" s="45"/>
      <c r="AH2255" s="45"/>
      <c r="AI2255" s="45"/>
      <c r="AJ2255" s="45"/>
      <c r="AK2255" s="45"/>
      <c r="AL2255" s="45"/>
      <c r="AM2255" s="45"/>
      <c r="AN2255" s="45"/>
      <c r="AO2255" s="45"/>
      <c r="AP2255" s="45"/>
      <c r="AQ2255" s="45"/>
      <c r="AR2255" s="45"/>
      <c r="AS2255" s="45"/>
    </row>
    <row r="2256" spans="10:45" x14ac:dyDescent="0.25">
      <c r="J2256" s="45"/>
      <c r="K2256" s="45"/>
      <c r="L2256" s="45"/>
      <c r="M2256" s="45"/>
      <c r="N2256" s="45"/>
      <c r="O2256" s="45"/>
      <c r="P2256" s="45"/>
      <c r="Q2256" s="45"/>
      <c r="R2256" s="45"/>
      <c r="S2256" s="45"/>
      <c r="T2256" s="45"/>
      <c r="U2256" s="45"/>
      <c r="V2256" s="45"/>
      <c r="W2256" s="45"/>
      <c r="X2256" s="45"/>
      <c r="Y2256" s="45"/>
      <c r="Z2256" s="45"/>
      <c r="AA2256" s="45"/>
      <c r="AB2256" s="45"/>
      <c r="AC2256" s="45"/>
      <c r="AD2256" s="45"/>
      <c r="AE2256" s="45"/>
      <c r="AF2256" s="45"/>
      <c r="AG2256" s="45"/>
      <c r="AH2256" s="45"/>
      <c r="AI2256" s="45"/>
      <c r="AJ2256" s="45"/>
      <c r="AK2256" s="45"/>
      <c r="AL2256" s="45"/>
      <c r="AM2256" s="45"/>
      <c r="AN2256" s="45"/>
      <c r="AO2256" s="45"/>
      <c r="AP2256" s="45"/>
      <c r="AQ2256" s="45"/>
      <c r="AR2256" s="45"/>
      <c r="AS2256" s="45"/>
    </row>
    <row r="2257" spans="10:45" x14ac:dyDescent="0.25">
      <c r="J2257" s="45"/>
      <c r="K2257" s="45"/>
      <c r="L2257" s="45"/>
      <c r="M2257" s="45"/>
      <c r="N2257" s="45"/>
      <c r="O2257" s="45"/>
      <c r="P2257" s="45"/>
      <c r="Q2257" s="45"/>
      <c r="R2257" s="45"/>
      <c r="S2257" s="45"/>
      <c r="T2257" s="45"/>
      <c r="U2257" s="45"/>
      <c r="V2257" s="45"/>
      <c r="W2257" s="45"/>
      <c r="X2257" s="45"/>
      <c r="Y2257" s="45"/>
      <c r="Z2257" s="45"/>
      <c r="AA2257" s="45"/>
      <c r="AB2257" s="45"/>
      <c r="AC2257" s="45"/>
      <c r="AD2257" s="45"/>
      <c r="AE2257" s="45"/>
      <c r="AF2257" s="45"/>
      <c r="AG2257" s="45"/>
      <c r="AH2257" s="45"/>
      <c r="AI2257" s="45"/>
      <c r="AJ2257" s="45"/>
      <c r="AK2257" s="45"/>
      <c r="AL2257" s="45"/>
      <c r="AM2257" s="45"/>
      <c r="AN2257" s="45"/>
      <c r="AO2257" s="45"/>
      <c r="AP2257" s="45"/>
      <c r="AQ2257" s="45"/>
      <c r="AR2257" s="45"/>
      <c r="AS2257" s="45"/>
    </row>
    <row r="2258" spans="10:45" x14ac:dyDescent="0.25">
      <c r="J2258" s="45"/>
      <c r="K2258" s="45"/>
      <c r="L2258" s="45"/>
      <c r="M2258" s="45"/>
      <c r="N2258" s="45"/>
      <c r="O2258" s="45"/>
      <c r="P2258" s="45"/>
      <c r="Q2258" s="45"/>
      <c r="R2258" s="45"/>
      <c r="S2258" s="45"/>
      <c r="T2258" s="45"/>
      <c r="U2258" s="45"/>
      <c r="V2258" s="45"/>
      <c r="W2258" s="45"/>
      <c r="X2258" s="45"/>
      <c r="Y2258" s="45"/>
      <c r="Z2258" s="45"/>
      <c r="AA2258" s="45"/>
      <c r="AB2258" s="45"/>
      <c r="AC2258" s="45"/>
      <c r="AD2258" s="45"/>
      <c r="AE2258" s="45"/>
      <c r="AF2258" s="45"/>
      <c r="AG2258" s="45"/>
      <c r="AH2258" s="45"/>
      <c r="AI2258" s="45"/>
      <c r="AJ2258" s="45"/>
      <c r="AK2258" s="45"/>
      <c r="AL2258" s="45"/>
      <c r="AM2258" s="45"/>
      <c r="AN2258" s="45"/>
      <c r="AO2258" s="45"/>
      <c r="AP2258" s="45"/>
      <c r="AQ2258" s="45"/>
      <c r="AR2258" s="45"/>
      <c r="AS2258" s="45"/>
    </row>
    <row r="2259" spans="10:45" x14ac:dyDescent="0.25">
      <c r="J2259" s="45"/>
      <c r="K2259" s="45"/>
      <c r="L2259" s="45"/>
      <c r="M2259" s="45"/>
      <c r="N2259" s="45"/>
      <c r="O2259" s="45"/>
      <c r="P2259" s="45"/>
      <c r="Q2259" s="45"/>
      <c r="R2259" s="45"/>
      <c r="S2259" s="45"/>
      <c r="T2259" s="45"/>
      <c r="U2259" s="45"/>
      <c r="V2259" s="45"/>
      <c r="W2259" s="45"/>
      <c r="X2259" s="45"/>
      <c r="Y2259" s="45"/>
      <c r="Z2259" s="45"/>
      <c r="AA2259" s="45"/>
      <c r="AB2259" s="45"/>
      <c r="AC2259" s="45"/>
      <c r="AD2259" s="45"/>
      <c r="AE2259" s="45"/>
      <c r="AF2259" s="45"/>
      <c r="AG2259" s="45"/>
      <c r="AH2259" s="45"/>
      <c r="AI2259" s="45"/>
      <c r="AJ2259" s="45"/>
      <c r="AK2259" s="45"/>
      <c r="AL2259" s="45"/>
      <c r="AM2259" s="45"/>
      <c r="AN2259" s="45"/>
      <c r="AO2259" s="45"/>
      <c r="AP2259" s="45"/>
      <c r="AQ2259" s="45"/>
      <c r="AR2259" s="45"/>
      <c r="AS2259" s="45"/>
    </row>
    <row r="2260" spans="10:45" x14ac:dyDescent="0.25">
      <c r="J2260" s="45"/>
      <c r="K2260" s="45"/>
      <c r="L2260" s="45"/>
      <c r="M2260" s="45"/>
      <c r="N2260" s="45"/>
      <c r="O2260" s="45"/>
      <c r="P2260" s="45"/>
      <c r="Q2260" s="45"/>
      <c r="R2260" s="45"/>
      <c r="S2260" s="45"/>
      <c r="T2260" s="45"/>
      <c r="U2260" s="45"/>
      <c r="V2260" s="45"/>
      <c r="W2260" s="45"/>
      <c r="X2260" s="45"/>
      <c r="Y2260" s="45"/>
      <c r="Z2260" s="45"/>
      <c r="AA2260" s="45"/>
      <c r="AB2260" s="45"/>
      <c r="AC2260" s="45"/>
      <c r="AD2260" s="45"/>
      <c r="AE2260" s="45"/>
      <c r="AF2260" s="45"/>
      <c r="AG2260" s="45"/>
      <c r="AH2260" s="45"/>
      <c r="AI2260" s="45"/>
      <c r="AJ2260" s="45"/>
      <c r="AK2260" s="45"/>
      <c r="AL2260" s="45"/>
      <c r="AM2260" s="45"/>
      <c r="AN2260" s="45"/>
      <c r="AO2260" s="45"/>
      <c r="AP2260" s="45"/>
      <c r="AQ2260" s="45"/>
      <c r="AR2260" s="45"/>
      <c r="AS2260" s="45"/>
    </row>
    <row r="2261" spans="10:45" x14ac:dyDescent="0.25">
      <c r="J2261" s="45"/>
      <c r="K2261" s="45"/>
      <c r="L2261" s="45"/>
      <c r="M2261" s="45"/>
      <c r="N2261" s="45"/>
      <c r="O2261" s="45"/>
      <c r="P2261" s="45"/>
      <c r="Q2261" s="45"/>
      <c r="R2261" s="45"/>
      <c r="S2261" s="45"/>
      <c r="T2261" s="45"/>
      <c r="U2261" s="45"/>
      <c r="V2261" s="45"/>
      <c r="W2261" s="45"/>
      <c r="X2261" s="45"/>
      <c r="Y2261" s="45"/>
      <c r="Z2261" s="45"/>
      <c r="AA2261" s="45"/>
      <c r="AB2261" s="45"/>
      <c r="AC2261" s="45"/>
      <c r="AD2261" s="45"/>
      <c r="AE2261" s="45"/>
      <c r="AF2261" s="45"/>
      <c r="AG2261" s="45"/>
      <c r="AH2261" s="45"/>
      <c r="AI2261" s="45"/>
      <c r="AJ2261" s="45"/>
      <c r="AK2261" s="45"/>
      <c r="AL2261" s="45"/>
      <c r="AM2261" s="45"/>
      <c r="AN2261" s="45"/>
      <c r="AO2261" s="45"/>
      <c r="AP2261" s="45"/>
      <c r="AQ2261" s="45"/>
      <c r="AR2261" s="45"/>
      <c r="AS2261" s="45"/>
    </row>
    <row r="2262" spans="10:45" x14ac:dyDescent="0.25">
      <c r="J2262" s="45"/>
      <c r="K2262" s="45"/>
      <c r="L2262" s="45"/>
      <c r="M2262" s="45"/>
      <c r="N2262" s="45"/>
      <c r="O2262" s="45"/>
      <c r="P2262" s="45"/>
      <c r="Q2262" s="45"/>
      <c r="R2262" s="45"/>
      <c r="S2262" s="45"/>
      <c r="T2262" s="45"/>
      <c r="U2262" s="45"/>
      <c r="V2262" s="45"/>
      <c r="W2262" s="45"/>
      <c r="X2262" s="45"/>
      <c r="Y2262" s="45"/>
      <c r="Z2262" s="45"/>
      <c r="AA2262" s="45"/>
      <c r="AB2262" s="45"/>
      <c r="AC2262" s="45"/>
      <c r="AD2262" s="45"/>
      <c r="AE2262" s="45"/>
      <c r="AF2262" s="45"/>
      <c r="AG2262" s="45"/>
      <c r="AH2262" s="45"/>
      <c r="AI2262" s="45"/>
      <c r="AJ2262" s="45"/>
      <c r="AK2262" s="45"/>
      <c r="AL2262" s="45"/>
      <c r="AM2262" s="45"/>
      <c r="AN2262" s="45"/>
      <c r="AO2262" s="45"/>
      <c r="AP2262" s="45"/>
      <c r="AQ2262" s="45"/>
      <c r="AR2262" s="45"/>
      <c r="AS2262" s="45"/>
    </row>
    <row r="2263" spans="10:45" x14ac:dyDescent="0.25">
      <c r="J2263" s="45"/>
      <c r="K2263" s="45"/>
      <c r="L2263" s="45"/>
      <c r="M2263" s="45"/>
      <c r="N2263" s="45"/>
      <c r="O2263" s="45"/>
      <c r="P2263" s="45"/>
      <c r="Q2263" s="45"/>
      <c r="R2263" s="45"/>
      <c r="S2263" s="45"/>
      <c r="T2263" s="45"/>
      <c r="U2263" s="45"/>
      <c r="V2263" s="45"/>
      <c r="W2263" s="45"/>
      <c r="X2263" s="45"/>
      <c r="Y2263" s="45"/>
      <c r="Z2263" s="45"/>
      <c r="AA2263" s="45"/>
      <c r="AB2263" s="45"/>
      <c r="AC2263" s="45"/>
      <c r="AD2263" s="45"/>
      <c r="AE2263" s="45"/>
      <c r="AF2263" s="45"/>
      <c r="AG2263" s="45"/>
      <c r="AH2263" s="45"/>
      <c r="AI2263" s="45"/>
      <c r="AJ2263" s="45"/>
      <c r="AK2263" s="45"/>
      <c r="AL2263" s="45"/>
      <c r="AM2263" s="45"/>
      <c r="AN2263" s="45"/>
      <c r="AO2263" s="45"/>
      <c r="AP2263" s="45"/>
      <c r="AQ2263" s="45"/>
      <c r="AR2263" s="45"/>
      <c r="AS2263" s="45"/>
    </row>
    <row r="2264" spans="10:45" x14ac:dyDescent="0.25">
      <c r="J2264" s="45"/>
      <c r="K2264" s="45"/>
      <c r="L2264" s="45"/>
      <c r="M2264" s="45"/>
      <c r="N2264" s="45"/>
      <c r="O2264" s="45"/>
      <c r="P2264" s="45"/>
      <c r="Q2264" s="45"/>
      <c r="R2264" s="45"/>
      <c r="S2264" s="45"/>
      <c r="T2264" s="45"/>
      <c r="U2264" s="45"/>
      <c r="V2264" s="45"/>
      <c r="W2264" s="45"/>
      <c r="X2264" s="45"/>
      <c r="Y2264" s="45"/>
      <c r="Z2264" s="45"/>
      <c r="AA2264" s="45"/>
      <c r="AB2264" s="45"/>
      <c r="AC2264" s="45"/>
      <c r="AD2264" s="45"/>
      <c r="AE2264" s="45"/>
      <c r="AF2264" s="45"/>
      <c r="AG2264" s="45"/>
      <c r="AH2264" s="45"/>
      <c r="AI2264" s="45"/>
      <c r="AJ2264" s="45"/>
      <c r="AK2264" s="45"/>
      <c r="AL2264" s="45"/>
      <c r="AM2264" s="45"/>
      <c r="AN2264" s="45"/>
      <c r="AO2264" s="45"/>
      <c r="AP2264" s="45"/>
      <c r="AQ2264" s="45"/>
      <c r="AR2264" s="45"/>
      <c r="AS2264" s="45"/>
    </row>
    <row r="2265" spans="10:45" x14ac:dyDescent="0.25">
      <c r="J2265" s="45"/>
      <c r="K2265" s="45"/>
      <c r="L2265" s="45"/>
      <c r="M2265" s="45"/>
      <c r="N2265" s="45"/>
      <c r="O2265" s="45"/>
      <c r="P2265" s="45"/>
      <c r="Q2265" s="45"/>
      <c r="R2265" s="45"/>
      <c r="S2265" s="45"/>
      <c r="T2265" s="45"/>
      <c r="U2265" s="45"/>
      <c r="V2265" s="45"/>
      <c r="W2265" s="45"/>
      <c r="X2265" s="45"/>
      <c r="Y2265" s="45"/>
      <c r="Z2265" s="45"/>
      <c r="AA2265" s="45"/>
      <c r="AB2265" s="45"/>
      <c r="AC2265" s="45"/>
      <c r="AD2265" s="45"/>
      <c r="AE2265" s="45"/>
      <c r="AF2265" s="45"/>
      <c r="AG2265" s="45"/>
      <c r="AH2265" s="45"/>
      <c r="AI2265" s="45"/>
      <c r="AJ2265" s="45"/>
      <c r="AK2265" s="45"/>
      <c r="AL2265" s="45"/>
      <c r="AM2265" s="45"/>
      <c r="AN2265" s="45"/>
      <c r="AO2265" s="45"/>
      <c r="AP2265" s="45"/>
      <c r="AQ2265" s="45"/>
      <c r="AR2265" s="45"/>
      <c r="AS2265" s="45"/>
    </row>
    <row r="2266" spans="10:45" x14ac:dyDescent="0.25">
      <c r="J2266" s="45"/>
      <c r="K2266" s="45"/>
      <c r="L2266" s="45"/>
      <c r="M2266" s="45"/>
      <c r="N2266" s="45"/>
      <c r="O2266" s="45"/>
      <c r="P2266" s="45"/>
      <c r="Q2266" s="45"/>
      <c r="R2266" s="45"/>
      <c r="S2266" s="45"/>
      <c r="T2266" s="45"/>
      <c r="U2266" s="45"/>
      <c r="V2266" s="45"/>
      <c r="W2266" s="45"/>
      <c r="X2266" s="45"/>
      <c r="Y2266" s="45"/>
      <c r="Z2266" s="45"/>
      <c r="AA2266" s="45"/>
      <c r="AB2266" s="45"/>
      <c r="AC2266" s="45"/>
      <c r="AD2266" s="45"/>
      <c r="AE2266" s="45"/>
      <c r="AF2266" s="45"/>
      <c r="AG2266" s="45"/>
      <c r="AH2266" s="45"/>
      <c r="AI2266" s="45"/>
      <c r="AJ2266" s="45"/>
      <c r="AK2266" s="45"/>
      <c r="AL2266" s="45"/>
      <c r="AM2266" s="45"/>
      <c r="AN2266" s="45"/>
      <c r="AO2266" s="45"/>
      <c r="AP2266" s="45"/>
      <c r="AQ2266" s="45"/>
      <c r="AR2266" s="45"/>
      <c r="AS2266" s="45"/>
    </row>
    <row r="2267" spans="10:45" x14ac:dyDescent="0.25">
      <c r="J2267" s="45"/>
      <c r="K2267" s="45"/>
      <c r="L2267" s="45"/>
      <c r="M2267" s="45"/>
      <c r="N2267" s="45"/>
      <c r="O2267" s="45"/>
      <c r="P2267" s="45"/>
      <c r="Q2267" s="45"/>
      <c r="R2267" s="45"/>
      <c r="S2267" s="45"/>
      <c r="T2267" s="45"/>
      <c r="U2267" s="45"/>
      <c r="V2267" s="45"/>
      <c r="W2267" s="45"/>
      <c r="X2267" s="45"/>
      <c r="Y2267" s="45"/>
      <c r="Z2267" s="45"/>
      <c r="AA2267" s="45"/>
      <c r="AB2267" s="45"/>
      <c r="AC2267" s="45"/>
      <c r="AD2267" s="45"/>
      <c r="AE2267" s="45"/>
      <c r="AF2267" s="45"/>
      <c r="AG2267" s="45"/>
      <c r="AH2267" s="45"/>
      <c r="AI2267" s="45"/>
      <c r="AJ2267" s="45"/>
      <c r="AK2267" s="45"/>
      <c r="AL2267" s="45"/>
      <c r="AM2267" s="45"/>
      <c r="AN2267" s="45"/>
      <c r="AO2267" s="45"/>
      <c r="AP2267" s="45"/>
      <c r="AQ2267" s="45"/>
      <c r="AR2267" s="45"/>
      <c r="AS2267" s="45"/>
    </row>
    <row r="2268" spans="10:45" x14ac:dyDescent="0.25">
      <c r="J2268" s="45"/>
      <c r="K2268" s="45"/>
      <c r="L2268" s="45"/>
      <c r="M2268" s="45"/>
      <c r="N2268" s="45"/>
      <c r="O2268" s="45"/>
      <c r="P2268" s="45"/>
      <c r="Q2268" s="45"/>
      <c r="R2268" s="45"/>
      <c r="S2268" s="45"/>
      <c r="T2268" s="45"/>
      <c r="U2268" s="45"/>
      <c r="V2268" s="45"/>
      <c r="W2268" s="45"/>
      <c r="X2268" s="45"/>
      <c r="Y2268" s="45"/>
      <c r="Z2268" s="45"/>
      <c r="AA2268" s="45"/>
      <c r="AB2268" s="45"/>
      <c r="AC2268" s="45"/>
      <c r="AD2268" s="45"/>
      <c r="AE2268" s="45"/>
      <c r="AF2268" s="45"/>
      <c r="AG2268" s="45"/>
      <c r="AH2268" s="45"/>
      <c r="AI2268" s="45"/>
      <c r="AJ2268" s="45"/>
      <c r="AK2268" s="45"/>
      <c r="AL2268" s="45"/>
      <c r="AM2268" s="45"/>
      <c r="AN2268" s="45"/>
      <c r="AO2268" s="45"/>
      <c r="AP2268" s="45"/>
      <c r="AQ2268" s="45"/>
      <c r="AR2268" s="45"/>
      <c r="AS2268" s="45"/>
    </row>
    <row r="2269" spans="10:45" x14ac:dyDescent="0.25">
      <c r="J2269" s="45"/>
      <c r="K2269" s="45"/>
      <c r="L2269" s="45"/>
      <c r="M2269" s="45"/>
      <c r="N2269" s="45"/>
      <c r="O2269" s="45"/>
      <c r="P2269" s="45"/>
      <c r="Q2269" s="45"/>
      <c r="R2269" s="45"/>
      <c r="S2269" s="45"/>
      <c r="T2269" s="45"/>
      <c r="U2269" s="45"/>
      <c r="V2269" s="45"/>
      <c r="W2269" s="45"/>
      <c r="X2269" s="45"/>
      <c r="Y2269" s="45"/>
      <c r="Z2269" s="45"/>
      <c r="AA2269" s="45"/>
      <c r="AB2269" s="45"/>
      <c r="AC2269" s="45"/>
      <c r="AD2269" s="45"/>
      <c r="AE2269" s="45"/>
      <c r="AF2269" s="45"/>
      <c r="AG2269" s="45"/>
      <c r="AH2269" s="45"/>
      <c r="AI2269" s="45"/>
      <c r="AJ2269" s="45"/>
      <c r="AK2269" s="45"/>
      <c r="AL2269" s="45"/>
      <c r="AM2269" s="45"/>
      <c r="AN2269" s="45"/>
      <c r="AO2269" s="45"/>
      <c r="AP2269" s="45"/>
      <c r="AQ2269" s="45"/>
      <c r="AR2269" s="45"/>
      <c r="AS2269" s="45"/>
    </row>
    <row r="2270" spans="10:45" x14ac:dyDescent="0.25">
      <c r="J2270" s="45"/>
      <c r="K2270" s="45"/>
      <c r="L2270" s="45"/>
      <c r="M2270" s="45"/>
      <c r="N2270" s="45"/>
      <c r="O2270" s="45"/>
      <c r="P2270" s="45"/>
      <c r="Q2270" s="45"/>
      <c r="R2270" s="45"/>
      <c r="S2270" s="45"/>
      <c r="T2270" s="45"/>
      <c r="U2270" s="45"/>
      <c r="V2270" s="45"/>
      <c r="W2270" s="45"/>
      <c r="X2270" s="45"/>
      <c r="Y2270" s="45"/>
      <c r="Z2270" s="45"/>
      <c r="AA2270" s="45"/>
      <c r="AB2270" s="45"/>
      <c r="AC2270" s="45"/>
      <c r="AD2270" s="45"/>
      <c r="AE2270" s="45"/>
      <c r="AF2270" s="45"/>
      <c r="AG2270" s="45"/>
      <c r="AH2270" s="45"/>
      <c r="AI2270" s="45"/>
      <c r="AJ2270" s="45"/>
      <c r="AK2270" s="45"/>
      <c r="AL2270" s="45"/>
      <c r="AM2270" s="45"/>
      <c r="AN2270" s="45"/>
      <c r="AO2270" s="45"/>
      <c r="AP2270" s="45"/>
      <c r="AQ2270" s="45"/>
      <c r="AR2270" s="45"/>
      <c r="AS2270" s="45"/>
    </row>
    <row r="2271" spans="10:45" x14ac:dyDescent="0.25">
      <c r="J2271" s="45"/>
      <c r="K2271" s="45"/>
      <c r="L2271" s="45"/>
      <c r="M2271" s="45"/>
      <c r="N2271" s="45"/>
      <c r="O2271" s="45"/>
      <c r="P2271" s="45"/>
      <c r="Q2271" s="45"/>
      <c r="R2271" s="45"/>
      <c r="S2271" s="45"/>
      <c r="T2271" s="45"/>
      <c r="U2271" s="45"/>
      <c r="V2271" s="45"/>
      <c r="W2271" s="45"/>
      <c r="X2271" s="45"/>
      <c r="Y2271" s="45"/>
      <c r="Z2271" s="45"/>
      <c r="AA2271" s="45"/>
      <c r="AB2271" s="45"/>
      <c r="AC2271" s="45"/>
      <c r="AD2271" s="45"/>
      <c r="AE2271" s="45"/>
      <c r="AF2271" s="45"/>
      <c r="AG2271" s="45"/>
      <c r="AH2271" s="45"/>
      <c r="AI2271" s="45"/>
      <c r="AJ2271" s="45"/>
      <c r="AK2271" s="45"/>
      <c r="AL2271" s="45"/>
      <c r="AM2271" s="45"/>
      <c r="AN2271" s="45"/>
      <c r="AO2271" s="45"/>
      <c r="AP2271" s="45"/>
      <c r="AQ2271" s="45"/>
      <c r="AR2271" s="45"/>
      <c r="AS2271" s="45"/>
    </row>
    <row r="2272" spans="10:45" x14ac:dyDescent="0.25">
      <c r="J2272" s="45"/>
      <c r="K2272" s="45"/>
      <c r="L2272" s="45"/>
      <c r="M2272" s="45"/>
      <c r="N2272" s="45"/>
      <c r="O2272" s="45"/>
      <c r="P2272" s="45"/>
      <c r="Q2272" s="45"/>
      <c r="R2272" s="45"/>
      <c r="S2272" s="45"/>
      <c r="T2272" s="45"/>
      <c r="U2272" s="45"/>
      <c r="V2272" s="45"/>
      <c r="W2272" s="45"/>
      <c r="X2272" s="45"/>
      <c r="Y2272" s="45"/>
      <c r="Z2272" s="45"/>
      <c r="AA2272" s="45"/>
      <c r="AB2272" s="45"/>
      <c r="AC2272" s="45"/>
      <c r="AD2272" s="45"/>
      <c r="AE2272" s="45"/>
      <c r="AF2272" s="45"/>
      <c r="AG2272" s="45"/>
      <c r="AH2272" s="45"/>
      <c r="AI2272" s="45"/>
      <c r="AJ2272" s="45"/>
      <c r="AK2272" s="45"/>
      <c r="AL2272" s="45"/>
      <c r="AM2272" s="45"/>
      <c r="AN2272" s="45"/>
      <c r="AO2272" s="45"/>
      <c r="AP2272" s="45"/>
      <c r="AQ2272" s="45"/>
      <c r="AR2272" s="45"/>
      <c r="AS2272" s="45"/>
    </row>
    <row r="2273" spans="10:45" x14ac:dyDescent="0.25">
      <c r="J2273" s="45"/>
      <c r="K2273" s="45"/>
      <c r="L2273" s="45"/>
      <c r="M2273" s="45"/>
      <c r="N2273" s="45"/>
      <c r="O2273" s="45"/>
      <c r="P2273" s="45"/>
      <c r="Q2273" s="45"/>
      <c r="R2273" s="45"/>
      <c r="S2273" s="45"/>
      <c r="T2273" s="45"/>
      <c r="U2273" s="45"/>
      <c r="V2273" s="45"/>
      <c r="W2273" s="45"/>
      <c r="X2273" s="45"/>
      <c r="Y2273" s="45"/>
      <c r="Z2273" s="45"/>
      <c r="AA2273" s="45"/>
      <c r="AB2273" s="45"/>
      <c r="AC2273" s="45"/>
      <c r="AD2273" s="45"/>
      <c r="AE2273" s="45"/>
      <c r="AF2273" s="45"/>
      <c r="AG2273" s="45"/>
      <c r="AH2273" s="45"/>
      <c r="AI2273" s="45"/>
      <c r="AJ2273" s="45"/>
      <c r="AK2273" s="45"/>
      <c r="AL2273" s="45"/>
      <c r="AM2273" s="45"/>
      <c r="AN2273" s="45"/>
      <c r="AO2273" s="45"/>
      <c r="AP2273" s="45"/>
      <c r="AQ2273" s="45"/>
      <c r="AR2273" s="45"/>
      <c r="AS2273" s="45"/>
    </row>
    <row r="2274" spans="10:45" x14ac:dyDescent="0.25">
      <c r="J2274" s="45"/>
      <c r="K2274" s="45"/>
      <c r="L2274" s="45"/>
      <c r="M2274" s="45"/>
      <c r="N2274" s="45"/>
      <c r="O2274" s="45"/>
      <c r="P2274" s="45"/>
      <c r="Q2274" s="45"/>
      <c r="R2274" s="45"/>
      <c r="S2274" s="45"/>
      <c r="T2274" s="45"/>
      <c r="U2274" s="45"/>
      <c r="V2274" s="45"/>
      <c r="W2274" s="45"/>
      <c r="X2274" s="45"/>
      <c r="Y2274" s="45"/>
      <c r="Z2274" s="45"/>
      <c r="AA2274" s="45"/>
      <c r="AB2274" s="45"/>
      <c r="AC2274" s="45"/>
      <c r="AD2274" s="45"/>
      <c r="AE2274" s="45"/>
      <c r="AF2274" s="45"/>
      <c r="AG2274" s="45"/>
      <c r="AH2274" s="45"/>
      <c r="AI2274" s="45"/>
      <c r="AJ2274" s="45"/>
      <c r="AK2274" s="45"/>
      <c r="AL2274" s="45"/>
      <c r="AM2274" s="45"/>
      <c r="AN2274" s="45"/>
      <c r="AO2274" s="45"/>
      <c r="AP2274" s="45"/>
      <c r="AQ2274" s="45"/>
      <c r="AR2274" s="45"/>
      <c r="AS2274" s="45"/>
    </row>
    <row r="2275" spans="10:45" x14ac:dyDescent="0.25">
      <c r="J2275" s="45"/>
      <c r="K2275" s="45"/>
      <c r="L2275" s="45"/>
      <c r="M2275" s="45"/>
      <c r="N2275" s="45"/>
      <c r="O2275" s="45"/>
      <c r="P2275" s="45"/>
      <c r="Q2275" s="45"/>
      <c r="R2275" s="45"/>
      <c r="S2275" s="45"/>
      <c r="T2275" s="45"/>
      <c r="U2275" s="45"/>
      <c r="V2275" s="45"/>
      <c r="W2275" s="45"/>
      <c r="X2275" s="45"/>
      <c r="Y2275" s="45"/>
      <c r="Z2275" s="45"/>
      <c r="AA2275" s="45"/>
      <c r="AB2275" s="45"/>
      <c r="AC2275" s="45"/>
      <c r="AD2275" s="45"/>
      <c r="AE2275" s="45"/>
      <c r="AF2275" s="45"/>
      <c r="AG2275" s="45"/>
      <c r="AH2275" s="45"/>
      <c r="AI2275" s="45"/>
      <c r="AJ2275" s="45"/>
      <c r="AK2275" s="45"/>
      <c r="AL2275" s="45"/>
      <c r="AM2275" s="45"/>
      <c r="AN2275" s="45"/>
      <c r="AO2275" s="45"/>
      <c r="AP2275" s="45"/>
      <c r="AQ2275" s="45"/>
      <c r="AR2275" s="45"/>
      <c r="AS2275" s="45"/>
    </row>
    <row r="2276" spans="10:45" x14ac:dyDescent="0.25">
      <c r="J2276" s="45"/>
      <c r="K2276" s="45"/>
      <c r="L2276" s="45"/>
      <c r="M2276" s="45"/>
      <c r="N2276" s="45"/>
      <c r="O2276" s="45"/>
      <c r="P2276" s="45"/>
      <c r="Q2276" s="45"/>
      <c r="R2276" s="45"/>
      <c r="S2276" s="45"/>
      <c r="T2276" s="45"/>
      <c r="U2276" s="45"/>
      <c r="V2276" s="45"/>
      <c r="W2276" s="45"/>
      <c r="X2276" s="45"/>
      <c r="Y2276" s="45"/>
      <c r="Z2276" s="45"/>
      <c r="AA2276" s="45"/>
      <c r="AB2276" s="45"/>
      <c r="AC2276" s="45"/>
      <c r="AD2276" s="45"/>
      <c r="AE2276" s="45"/>
      <c r="AF2276" s="45"/>
      <c r="AG2276" s="45"/>
      <c r="AH2276" s="45"/>
      <c r="AI2276" s="45"/>
      <c r="AJ2276" s="45"/>
      <c r="AK2276" s="45"/>
      <c r="AL2276" s="45"/>
      <c r="AM2276" s="45"/>
      <c r="AN2276" s="45"/>
      <c r="AO2276" s="45"/>
      <c r="AP2276" s="45"/>
      <c r="AQ2276" s="45"/>
      <c r="AR2276" s="45"/>
      <c r="AS2276" s="45"/>
    </row>
    <row r="2277" spans="10:45" x14ac:dyDescent="0.25">
      <c r="J2277" s="45"/>
      <c r="K2277" s="45"/>
      <c r="L2277" s="45"/>
      <c r="M2277" s="45"/>
      <c r="N2277" s="45"/>
      <c r="O2277" s="45"/>
      <c r="P2277" s="45"/>
      <c r="Q2277" s="45"/>
      <c r="R2277" s="45"/>
      <c r="S2277" s="45"/>
      <c r="T2277" s="45"/>
      <c r="U2277" s="45"/>
      <c r="V2277" s="45"/>
      <c r="W2277" s="45"/>
      <c r="X2277" s="45"/>
      <c r="Y2277" s="45"/>
      <c r="Z2277" s="45"/>
      <c r="AA2277" s="45"/>
      <c r="AB2277" s="45"/>
      <c r="AC2277" s="45"/>
      <c r="AD2277" s="45"/>
      <c r="AE2277" s="45"/>
      <c r="AF2277" s="45"/>
      <c r="AG2277" s="45"/>
      <c r="AH2277" s="45"/>
      <c r="AI2277" s="45"/>
      <c r="AJ2277" s="45"/>
      <c r="AK2277" s="45"/>
      <c r="AL2277" s="45"/>
      <c r="AM2277" s="45"/>
      <c r="AN2277" s="45"/>
      <c r="AO2277" s="45"/>
      <c r="AP2277" s="45"/>
      <c r="AQ2277" s="45"/>
      <c r="AR2277" s="45"/>
      <c r="AS2277" s="45"/>
    </row>
    <row r="2278" spans="10:45" x14ac:dyDescent="0.25">
      <c r="J2278" s="45"/>
      <c r="K2278" s="45"/>
      <c r="L2278" s="45"/>
      <c r="M2278" s="45"/>
      <c r="N2278" s="45"/>
      <c r="O2278" s="45"/>
      <c r="P2278" s="45"/>
      <c r="Q2278" s="45"/>
      <c r="R2278" s="45"/>
      <c r="S2278" s="45"/>
      <c r="T2278" s="45"/>
      <c r="U2278" s="45"/>
      <c r="V2278" s="45"/>
      <c r="W2278" s="45"/>
      <c r="X2278" s="45"/>
      <c r="Y2278" s="45"/>
      <c r="Z2278" s="45"/>
      <c r="AA2278" s="45"/>
      <c r="AB2278" s="45"/>
      <c r="AC2278" s="45"/>
      <c r="AD2278" s="45"/>
      <c r="AE2278" s="45"/>
      <c r="AF2278" s="45"/>
      <c r="AG2278" s="45"/>
      <c r="AH2278" s="45"/>
      <c r="AI2278" s="45"/>
      <c r="AJ2278" s="45"/>
      <c r="AK2278" s="45"/>
      <c r="AL2278" s="45"/>
      <c r="AM2278" s="45"/>
      <c r="AN2278" s="45"/>
      <c r="AO2278" s="45"/>
      <c r="AP2278" s="45"/>
      <c r="AQ2278" s="45"/>
      <c r="AR2278" s="45"/>
      <c r="AS2278" s="45"/>
    </row>
    <row r="2279" spans="10:45" x14ac:dyDescent="0.25">
      <c r="J2279" s="45"/>
      <c r="K2279" s="45"/>
      <c r="L2279" s="45"/>
      <c r="M2279" s="45"/>
      <c r="N2279" s="45"/>
      <c r="O2279" s="45"/>
      <c r="P2279" s="45"/>
      <c r="Q2279" s="45"/>
      <c r="R2279" s="45"/>
      <c r="S2279" s="45"/>
      <c r="T2279" s="45"/>
      <c r="U2279" s="45"/>
      <c r="V2279" s="45"/>
      <c r="W2279" s="45"/>
      <c r="X2279" s="45"/>
      <c r="Y2279" s="45"/>
      <c r="Z2279" s="45"/>
      <c r="AA2279" s="45"/>
      <c r="AB2279" s="45"/>
      <c r="AC2279" s="45"/>
      <c r="AD2279" s="45"/>
      <c r="AE2279" s="45"/>
      <c r="AF2279" s="45"/>
      <c r="AG2279" s="45"/>
      <c r="AH2279" s="45"/>
      <c r="AI2279" s="45"/>
      <c r="AJ2279" s="45"/>
      <c r="AK2279" s="45"/>
      <c r="AL2279" s="45"/>
      <c r="AM2279" s="45"/>
      <c r="AN2279" s="45"/>
      <c r="AO2279" s="45"/>
      <c r="AP2279" s="45"/>
      <c r="AQ2279" s="45"/>
      <c r="AR2279" s="45"/>
      <c r="AS2279" s="45"/>
    </row>
    <row r="2280" spans="10:45" x14ac:dyDescent="0.25">
      <c r="J2280" s="45"/>
      <c r="K2280" s="45"/>
      <c r="L2280" s="45"/>
      <c r="M2280" s="45"/>
      <c r="N2280" s="45"/>
      <c r="O2280" s="45"/>
      <c r="P2280" s="45"/>
      <c r="Q2280" s="45"/>
      <c r="R2280" s="45"/>
      <c r="S2280" s="45"/>
      <c r="T2280" s="45"/>
      <c r="U2280" s="45"/>
      <c r="V2280" s="45"/>
      <c r="W2280" s="45"/>
      <c r="X2280" s="45"/>
      <c r="Y2280" s="45"/>
      <c r="Z2280" s="45"/>
      <c r="AA2280" s="45"/>
      <c r="AB2280" s="45"/>
      <c r="AC2280" s="45"/>
      <c r="AD2280" s="45"/>
      <c r="AE2280" s="45"/>
      <c r="AF2280" s="45"/>
      <c r="AG2280" s="45"/>
      <c r="AH2280" s="45"/>
      <c r="AI2280" s="45"/>
      <c r="AJ2280" s="45"/>
      <c r="AK2280" s="45"/>
      <c r="AL2280" s="45"/>
      <c r="AM2280" s="45"/>
      <c r="AN2280" s="45"/>
      <c r="AO2280" s="45"/>
      <c r="AP2280" s="45"/>
      <c r="AQ2280" s="45"/>
      <c r="AR2280" s="45"/>
      <c r="AS2280" s="45"/>
    </row>
    <row r="2281" spans="10:45" x14ac:dyDescent="0.25">
      <c r="J2281" s="45"/>
      <c r="K2281" s="45"/>
      <c r="L2281" s="45"/>
      <c r="M2281" s="45"/>
      <c r="N2281" s="45"/>
      <c r="O2281" s="45"/>
      <c r="P2281" s="45"/>
      <c r="Q2281" s="45"/>
      <c r="R2281" s="45"/>
      <c r="S2281" s="45"/>
      <c r="T2281" s="45"/>
      <c r="U2281" s="45"/>
      <c r="V2281" s="45"/>
      <c r="W2281" s="45"/>
      <c r="X2281" s="45"/>
      <c r="Y2281" s="45"/>
      <c r="Z2281" s="45"/>
      <c r="AA2281" s="45"/>
      <c r="AB2281" s="45"/>
      <c r="AC2281" s="45"/>
      <c r="AD2281" s="45"/>
      <c r="AE2281" s="45"/>
      <c r="AF2281" s="45"/>
      <c r="AG2281" s="45"/>
      <c r="AH2281" s="45"/>
      <c r="AI2281" s="45"/>
      <c r="AJ2281" s="45"/>
      <c r="AK2281" s="45"/>
      <c r="AL2281" s="45"/>
      <c r="AM2281" s="45"/>
      <c r="AN2281" s="45"/>
      <c r="AO2281" s="45"/>
      <c r="AP2281" s="45"/>
      <c r="AQ2281" s="45"/>
      <c r="AR2281" s="45"/>
      <c r="AS2281" s="45"/>
    </row>
    <row r="2282" spans="10:45" x14ac:dyDescent="0.25">
      <c r="J2282" s="45"/>
      <c r="K2282" s="45"/>
      <c r="L2282" s="45"/>
      <c r="M2282" s="45"/>
      <c r="N2282" s="45"/>
      <c r="O2282" s="45"/>
      <c r="P2282" s="45"/>
      <c r="Q2282" s="45"/>
      <c r="R2282" s="45"/>
      <c r="S2282" s="45"/>
      <c r="T2282" s="45"/>
      <c r="U2282" s="45"/>
      <c r="V2282" s="45"/>
      <c r="W2282" s="45"/>
      <c r="X2282" s="45"/>
      <c r="Y2282" s="45"/>
      <c r="Z2282" s="45"/>
      <c r="AA2282" s="45"/>
      <c r="AB2282" s="45"/>
      <c r="AC2282" s="45"/>
      <c r="AD2282" s="45"/>
      <c r="AE2282" s="45"/>
      <c r="AF2282" s="45"/>
      <c r="AG2282" s="45"/>
      <c r="AH2282" s="45"/>
      <c r="AI2282" s="45"/>
      <c r="AJ2282" s="45"/>
      <c r="AK2282" s="45"/>
      <c r="AL2282" s="45"/>
      <c r="AM2282" s="45"/>
      <c r="AN2282" s="45"/>
      <c r="AO2282" s="45"/>
      <c r="AP2282" s="45"/>
      <c r="AQ2282" s="45"/>
      <c r="AR2282" s="45"/>
      <c r="AS2282" s="45"/>
    </row>
    <row r="2283" spans="10:45" x14ac:dyDescent="0.25">
      <c r="J2283" s="45"/>
      <c r="K2283" s="45"/>
      <c r="L2283" s="45"/>
      <c r="M2283" s="45"/>
      <c r="N2283" s="45"/>
      <c r="O2283" s="45"/>
      <c r="P2283" s="45"/>
      <c r="Q2283" s="45"/>
      <c r="R2283" s="45"/>
      <c r="S2283" s="45"/>
      <c r="T2283" s="45"/>
      <c r="U2283" s="45"/>
      <c r="V2283" s="45"/>
      <c r="W2283" s="45"/>
      <c r="X2283" s="45"/>
      <c r="Y2283" s="45"/>
      <c r="Z2283" s="45"/>
      <c r="AA2283" s="45"/>
      <c r="AB2283" s="45"/>
      <c r="AC2283" s="45"/>
      <c r="AD2283" s="45"/>
      <c r="AE2283" s="45"/>
      <c r="AF2283" s="45"/>
      <c r="AG2283" s="45"/>
      <c r="AH2283" s="45"/>
      <c r="AI2283" s="45"/>
      <c r="AJ2283" s="45"/>
      <c r="AK2283" s="45"/>
      <c r="AL2283" s="45"/>
      <c r="AM2283" s="45"/>
      <c r="AN2283" s="45"/>
      <c r="AO2283" s="45"/>
      <c r="AP2283" s="45"/>
      <c r="AQ2283" s="45"/>
      <c r="AR2283" s="45"/>
      <c r="AS2283" s="45"/>
    </row>
    <row r="2284" spans="10:45" x14ac:dyDescent="0.25">
      <c r="J2284" s="45"/>
      <c r="K2284" s="45"/>
      <c r="L2284" s="45"/>
      <c r="M2284" s="45"/>
      <c r="N2284" s="45"/>
      <c r="O2284" s="45"/>
      <c r="P2284" s="45"/>
      <c r="Q2284" s="45"/>
      <c r="R2284" s="45"/>
      <c r="S2284" s="45"/>
      <c r="T2284" s="45"/>
      <c r="U2284" s="45"/>
      <c r="V2284" s="45"/>
      <c r="W2284" s="45"/>
      <c r="X2284" s="45"/>
      <c r="Y2284" s="45"/>
      <c r="Z2284" s="45"/>
      <c r="AA2284" s="45"/>
      <c r="AB2284" s="45"/>
      <c r="AC2284" s="45"/>
      <c r="AD2284" s="45"/>
      <c r="AE2284" s="45"/>
      <c r="AF2284" s="45"/>
      <c r="AG2284" s="45"/>
      <c r="AH2284" s="45"/>
      <c r="AI2284" s="45"/>
      <c r="AJ2284" s="45"/>
      <c r="AK2284" s="45"/>
      <c r="AL2284" s="45"/>
      <c r="AM2284" s="45"/>
      <c r="AN2284" s="45"/>
      <c r="AO2284" s="45"/>
      <c r="AP2284" s="45"/>
      <c r="AQ2284" s="45"/>
      <c r="AR2284" s="45"/>
      <c r="AS2284" s="45"/>
    </row>
    <row r="2285" spans="10:45" x14ac:dyDescent="0.25">
      <c r="J2285" s="45"/>
      <c r="K2285" s="45"/>
      <c r="L2285" s="45"/>
      <c r="M2285" s="45"/>
      <c r="N2285" s="45"/>
      <c r="O2285" s="45"/>
      <c r="P2285" s="45"/>
      <c r="Q2285" s="45"/>
      <c r="R2285" s="45"/>
      <c r="S2285" s="45"/>
      <c r="T2285" s="45"/>
      <c r="U2285" s="45"/>
      <c r="V2285" s="45"/>
      <c r="W2285" s="45"/>
      <c r="X2285" s="45"/>
      <c r="Y2285" s="45"/>
      <c r="Z2285" s="45"/>
      <c r="AA2285" s="45"/>
      <c r="AB2285" s="45"/>
      <c r="AC2285" s="45"/>
      <c r="AD2285" s="45"/>
      <c r="AE2285" s="45"/>
      <c r="AF2285" s="45"/>
      <c r="AG2285" s="45"/>
      <c r="AH2285" s="45"/>
      <c r="AI2285" s="45"/>
      <c r="AJ2285" s="45"/>
      <c r="AK2285" s="45"/>
      <c r="AL2285" s="45"/>
      <c r="AM2285" s="45"/>
      <c r="AN2285" s="45"/>
      <c r="AO2285" s="45"/>
      <c r="AP2285" s="45"/>
      <c r="AQ2285" s="45"/>
      <c r="AR2285" s="45"/>
      <c r="AS2285" s="45"/>
    </row>
    <row r="2286" spans="10:45" x14ac:dyDescent="0.25">
      <c r="J2286" s="45"/>
      <c r="K2286" s="45"/>
      <c r="L2286" s="45"/>
      <c r="M2286" s="45"/>
      <c r="N2286" s="45"/>
      <c r="O2286" s="45"/>
      <c r="P2286" s="45"/>
      <c r="Q2286" s="45"/>
      <c r="R2286" s="45"/>
      <c r="S2286" s="45"/>
      <c r="T2286" s="45"/>
      <c r="U2286" s="45"/>
      <c r="V2286" s="45"/>
      <c r="W2286" s="45"/>
      <c r="X2286" s="45"/>
      <c r="Y2286" s="45"/>
      <c r="Z2286" s="45"/>
      <c r="AA2286" s="45"/>
      <c r="AB2286" s="45"/>
      <c r="AC2286" s="45"/>
      <c r="AD2286" s="45"/>
      <c r="AE2286" s="45"/>
      <c r="AF2286" s="45"/>
      <c r="AG2286" s="45"/>
      <c r="AH2286" s="45"/>
      <c r="AI2286" s="45"/>
      <c r="AJ2286" s="45"/>
      <c r="AK2286" s="45"/>
      <c r="AL2286" s="45"/>
      <c r="AM2286" s="45"/>
      <c r="AN2286" s="45"/>
      <c r="AO2286" s="45"/>
      <c r="AP2286" s="45"/>
      <c r="AQ2286" s="45"/>
      <c r="AR2286" s="45"/>
      <c r="AS2286" s="45"/>
    </row>
    <row r="2287" spans="10:45" x14ac:dyDescent="0.25">
      <c r="J2287" s="45"/>
      <c r="K2287" s="45"/>
      <c r="L2287" s="45"/>
      <c r="M2287" s="45"/>
      <c r="N2287" s="45"/>
      <c r="O2287" s="45"/>
      <c r="P2287" s="45"/>
      <c r="Q2287" s="45"/>
      <c r="R2287" s="45"/>
      <c r="S2287" s="45"/>
      <c r="T2287" s="45"/>
      <c r="U2287" s="45"/>
      <c r="V2287" s="45"/>
      <c r="W2287" s="45"/>
      <c r="X2287" s="45"/>
      <c r="Y2287" s="45"/>
      <c r="Z2287" s="45"/>
      <c r="AA2287" s="45"/>
      <c r="AB2287" s="45"/>
      <c r="AC2287" s="45"/>
      <c r="AD2287" s="45"/>
      <c r="AE2287" s="45"/>
      <c r="AF2287" s="45"/>
      <c r="AG2287" s="45"/>
      <c r="AH2287" s="45"/>
      <c r="AI2287" s="45"/>
      <c r="AJ2287" s="45"/>
      <c r="AK2287" s="45"/>
      <c r="AL2287" s="45"/>
      <c r="AM2287" s="45"/>
      <c r="AN2287" s="45"/>
      <c r="AO2287" s="45"/>
      <c r="AP2287" s="45"/>
      <c r="AQ2287" s="45"/>
      <c r="AR2287" s="45"/>
      <c r="AS2287" s="45"/>
    </row>
    <row r="2288" spans="10:45" x14ac:dyDescent="0.25">
      <c r="J2288" s="45"/>
      <c r="K2288" s="45"/>
      <c r="L2288" s="45"/>
      <c r="M2288" s="45"/>
      <c r="N2288" s="45"/>
      <c r="O2288" s="45"/>
      <c r="P2288" s="45"/>
      <c r="Q2288" s="45"/>
      <c r="R2288" s="45"/>
      <c r="S2288" s="45"/>
      <c r="T2288" s="45"/>
      <c r="U2288" s="45"/>
      <c r="V2288" s="45"/>
      <c r="W2288" s="45"/>
      <c r="X2288" s="45"/>
      <c r="Y2288" s="45"/>
      <c r="Z2288" s="45"/>
      <c r="AA2288" s="45"/>
      <c r="AB2288" s="45"/>
      <c r="AC2288" s="45"/>
      <c r="AD2288" s="45"/>
      <c r="AE2288" s="45"/>
      <c r="AF2288" s="45"/>
      <c r="AG2288" s="45"/>
      <c r="AH2288" s="45"/>
      <c r="AI2288" s="45"/>
      <c r="AJ2288" s="45"/>
      <c r="AK2288" s="45"/>
      <c r="AL2288" s="45"/>
      <c r="AM2288" s="45"/>
      <c r="AN2288" s="45"/>
      <c r="AO2288" s="45"/>
      <c r="AP2288" s="45"/>
      <c r="AQ2288" s="45"/>
      <c r="AR2288" s="45"/>
      <c r="AS2288" s="45"/>
    </row>
    <row r="2289" spans="10:45" x14ac:dyDescent="0.25">
      <c r="J2289" s="45"/>
      <c r="K2289" s="45"/>
      <c r="L2289" s="45"/>
      <c r="M2289" s="45"/>
      <c r="N2289" s="45"/>
      <c r="O2289" s="45"/>
      <c r="P2289" s="45"/>
      <c r="Q2289" s="45"/>
      <c r="R2289" s="45"/>
      <c r="S2289" s="45"/>
      <c r="T2289" s="45"/>
      <c r="U2289" s="45"/>
      <c r="V2289" s="45"/>
      <c r="W2289" s="45"/>
      <c r="X2289" s="45"/>
      <c r="Y2289" s="45"/>
      <c r="Z2289" s="45"/>
      <c r="AA2289" s="45"/>
      <c r="AB2289" s="45"/>
      <c r="AC2289" s="45"/>
      <c r="AD2289" s="45"/>
      <c r="AE2289" s="45"/>
      <c r="AF2289" s="45"/>
      <c r="AG2289" s="45"/>
      <c r="AH2289" s="45"/>
      <c r="AI2289" s="45"/>
      <c r="AJ2289" s="45"/>
      <c r="AK2289" s="45"/>
      <c r="AL2289" s="45"/>
      <c r="AM2289" s="45"/>
      <c r="AN2289" s="45"/>
      <c r="AO2289" s="45"/>
      <c r="AP2289" s="45"/>
      <c r="AQ2289" s="45"/>
      <c r="AR2289" s="45"/>
      <c r="AS2289" s="45"/>
    </row>
    <row r="2290" spans="10:45" x14ac:dyDescent="0.25">
      <c r="J2290" s="45"/>
      <c r="K2290" s="45"/>
      <c r="L2290" s="45"/>
      <c r="M2290" s="45"/>
      <c r="N2290" s="45"/>
      <c r="O2290" s="45"/>
      <c r="P2290" s="45"/>
      <c r="Q2290" s="45"/>
      <c r="R2290" s="45"/>
      <c r="S2290" s="45"/>
      <c r="T2290" s="45"/>
      <c r="U2290" s="45"/>
      <c r="V2290" s="45"/>
      <c r="W2290" s="45"/>
      <c r="X2290" s="45"/>
      <c r="Y2290" s="45"/>
      <c r="Z2290" s="45"/>
      <c r="AA2290" s="45"/>
      <c r="AB2290" s="45"/>
      <c r="AC2290" s="45"/>
      <c r="AD2290" s="45"/>
      <c r="AE2290" s="45"/>
      <c r="AF2290" s="45"/>
      <c r="AG2290" s="45"/>
      <c r="AH2290" s="45"/>
      <c r="AI2290" s="45"/>
      <c r="AJ2290" s="45"/>
      <c r="AK2290" s="45"/>
      <c r="AL2290" s="45"/>
      <c r="AM2290" s="45"/>
      <c r="AN2290" s="45"/>
      <c r="AO2290" s="45"/>
      <c r="AP2290" s="45"/>
      <c r="AQ2290" s="45"/>
      <c r="AR2290" s="45"/>
      <c r="AS2290" s="45"/>
    </row>
    <row r="2291" spans="10:45" x14ac:dyDescent="0.25">
      <c r="J2291" s="45"/>
      <c r="K2291" s="45"/>
      <c r="L2291" s="45"/>
      <c r="M2291" s="45"/>
      <c r="N2291" s="45"/>
      <c r="O2291" s="45"/>
      <c r="P2291" s="45"/>
      <c r="Q2291" s="45"/>
      <c r="R2291" s="45"/>
      <c r="S2291" s="45"/>
      <c r="T2291" s="45"/>
      <c r="U2291" s="45"/>
      <c r="V2291" s="45"/>
      <c r="W2291" s="45"/>
      <c r="X2291" s="45"/>
      <c r="Y2291" s="45"/>
      <c r="Z2291" s="45"/>
      <c r="AA2291" s="45"/>
      <c r="AB2291" s="45"/>
      <c r="AC2291" s="45"/>
      <c r="AD2291" s="45"/>
      <c r="AE2291" s="45"/>
      <c r="AF2291" s="45"/>
      <c r="AG2291" s="45"/>
      <c r="AH2291" s="45"/>
      <c r="AI2291" s="45"/>
      <c r="AJ2291" s="45"/>
      <c r="AK2291" s="45"/>
      <c r="AL2291" s="45"/>
      <c r="AM2291" s="45"/>
      <c r="AN2291" s="45"/>
      <c r="AO2291" s="45"/>
      <c r="AP2291" s="45"/>
      <c r="AQ2291" s="45"/>
      <c r="AR2291" s="45"/>
      <c r="AS2291" s="45"/>
    </row>
    <row r="2292" spans="10:45" x14ac:dyDescent="0.25">
      <c r="J2292" s="45"/>
      <c r="K2292" s="45"/>
      <c r="L2292" s="45"/>
      <c r="M2292" s="45"/>
      <c r="N2292" s="45"/>
      <c r="O2292" s="45"/>
      <c r="P2292" s="45"/>
      <c r="Q2292" s="45"/>
      <c r="R2292" s="45"/>
      <c r="S2292" s="45"/>
      <c r="T2292" s="45"/>
      <c r="U2292" s="45"/>
      <c r="V2292" s="45"/>
      <c r="W2292" s="45"/>
      <c r="X2292" s="45"/>
      <c r="Y2292" s="45"/>
      <c r="Z2292" s="45"/>
      <c r="AA2292" s="45"/>
      <c r="AB2292" s="45"/>
      <c r="AC2292" s="45"/>
      <c r="AD2292" s="45"/>
      <c r="AE2292" s="45"/>
      <c r="AF2292" s="45"/>
      <c r="AG2292" s="45"/>
      <c r="AH2292" s="45"/>
      <c r="AI2292" s="45"/>
      <c r="AJ2292" s="45"/>
      <c r="AK2292" s="45"/>
      <c r="AL2292" s="45"/>
      <c r="AM2292" s="45"/>
      <c r="AN2292" s="45"/>
      <c r="AO2292" s="45"/>
      <c r="AP2292" s="45"/>
      <c r="AQ2292" s="45"/>
      <c r="AR2292" s="45"/>
      <c r="AS2292" s="45"/>
    </row>
    <row r="2293" spans="10:45" x14ac:dyDescent="0.25">
      <c r="J2293" s="45"/>
      <c r="K2293" s="45"/>
      <c r="L2293" s="45"/>
      <c r="M2293" s="45"/>
      <c r="N2293" s="45"/>
      <c r="O2293" s="45"/>
      <c r="P2293" s="45"/>
      <c r="Q2293" s="45"/>
      <c r="R2293" s="45"/>
      <c r="S2293" s="45"/>
      <c r="T2293" s="45"/>
      <c r="U2293" s="45"/>
      <c r="V2293" s="45"/>
      <c r="W2293" s="45"/>
      <c r="X2293" s="45"/>
      <c r="Y2293" s="45"/>
      <c r="Z2293" s="45"/>
      <c r="AA2293" s="45"/>
      <c r="AB2293" s="45"/>
      <c r="AC2293" s="45"/>
      <c r="AD2293" s="45"/>
      <c r="AE2293" s="45"/>
      <c r="AF2293" s="45"/>
      <c r="AG2293" s="45"/>
      <c r="AH2293" s="45"/>
      <c r="AI2293" s="45"/>
      <c r="AJ2293" s="45"/>
      <c r="AK2293" s="45"/>
      <c r="AL2293" s="45"/>
      <c r="AM2293" s="45"/>
      <c r="AN2293" s="45"/>
      <c r="AO2293" s="45"/>
      <c r="AP2293" s="45"/>
      <c r="AQ2293" s="45"/>
      <c r="AR2293" s="45"/>
      <c r="AS2293" s="45"/>
    </row>
    <row r="2294" spans="10:45" x14ac:dyDescent="0.25">
      <c r="J2294" s="45"/>
      <c r="K2294" s="45"/>
      <c r="L2294" s="45"/>
      <c r="M2294" s="45"/>
      <c r="N2294" s="45"/>
      <c r="O2294" s="45"/>
      <c r="P2294" s="45"/>
      <c r="Q2294" s="45"/>
      <c r="R2294" s="45"/>
      <c r="S2294" s="45"/>
      <c r="T2294" s="45"/>
      <c r="U2294" s="45"/>
      <c r="V2294" s="45"/>
      <c r="W2294" s="45"/>
      <c r="X2294" s="45"/>
      <c r="Y2294" s="45"/>
      <c r="Z2294" s="45"/>
      <c r="AA2294" s="45"/>
      <c r="AB2294" s="45"/>
      <c r="AC2294" s="45"/>
      <c r="AD2294" s="45"/>
      <c r="AE2294" s="45"/>
      <c r="AF2294" s="45"/>
      <c r="AG2294" s="45"/>
      <c r="AH2294" s="45"/>
      <c r="AI2294" s="45"/>
      <c r="AJ2294" s="45"/>
      <c r="AK2294" s="45"/>
      <c r="AL2294" s="45"/>
      <c r="AM2294" s="45"/>
      <c r="AN2294" s="45"/>
      <c r="AO2294" s="45"/>
      <c r="AP2294" s="45"/>
      <c r="AQ2294" s="45"/>
      <c r="AR2294" s="45"/>
      <c r="AS2294" s="45"/>
    </row>
    <row r="2295" spans="10:45" x14ac:dyDescent="0.25">
      <c r="J2295" s="45"/>
      <c r="K2295" s="45"/>
      <c r="L2295" s="45"/>
      <c r="M2295" s="45"/>
      <c r="N2295" s="45"/>
      <c r="O2295" s="45"/>
      <c r="P2295" s="45"/>
      <c r="Q2295" s="45"/>
      <c r="R2295" s="45"/>
      <c r="S2295" s="45"/>
      <c r="T2295" s="45"/>
      <c r="U2295" s="45"/>
      <c r="V2295" s="45"/>
      <c r="W2295" s="45"/>
      <c r="X2295" s="45"/>
      <c r="Y2295" s="45"/>
      <c r="Z2295" s="45"/>
      <c r="AA2295" s="45"/>
      <c r="AB2295" s="45"/>
      <c r="AC2295" s="45"/>
      <c r="AD2295" s="45"/>
      <c r="AE2295" s="45"/>
      <c r="AF2295" s="45"/>
      <c r="AG2295" s="45"/>
      <c r="AH2295" s="45"/>
      <c r="AI2295" s="45"/>
      <c r="AJ2295" s="45"/>
      <c r="AK2295" s="45"/>
      <c r="AL2295" s="45"/>
      <c r="AM2295" s="45"/>
      <c r="AN2295" s="45"/>
      <c r="AO2295" s="45"/>
      <c r="AP2295" s="45"/>
      <c r="AQ2295" s="45"/>
      <c r="AR2295" s="45"/>
      <c r="AS2295" s="45"/>
    </row>
    <row r="2296" spans="10:45" x14ac:dyDescent="0.25">
      <c r="J2296" s="45"/>
      <c r="K2296" s="45"/>
      <c r="L2296" s="45"/>
      <c r="M2296" s="45"/>
      <c r="N2296" s="45"/>
      <c r="O2296" s="45"/>
      <c r="P2296" s="45"/>
      <c r="Q2296" s="45"/>
      <c r="R2296" s="45"/>
      <c r="S2296" s="45"/>
      <c r="T2296" s="45"/>
      <c r="U2296" s="45"/>
      <c r="V2296" s="45"/>
      <c r="W2296" s="45"/>
      <c r="X2296" s="45"/>
      <c r="Y2296" s="45"/>
      <c r="Z2296" s="45"/>
      <c r="AA2296" s="45"/>
      <c r="AB2296" s="45"/>
      <c r="AC2296" s="45"/>
      <c r="AD2296" s="45"/>
      <c r="AE2296" s="45"/>
      <c r="AF2296" s="45"/>
      <c r="AG2296" s="45"/>
      <c r="AH2296" s="45"/>
      <c r="AI2296" s="45"/>
      <c r="AJ2296" s="45"/>
      <c r="AK2296" s="45"/>
      <c r="AL2296" s="45"/>
      <c r="AM2296" s="45"/>
      <c r="AN2296" s="45"/>
      <c r="AO2296" s="45"/>
      <c r="AP2296" s="45"/>
      <c r="AQ2296" s="45"/>
      <c r="AR2296" s="45"/>
      <c r="AS2296" s="45"/>
    </row>
    <row r="2297" spans="10:45" x14ac:dyDescent="0.25">
      <c r="J2297" s="45"/>
      <c r="K2297" s="45"/>
      <c r="L2297" s="45"/>
      <c r="M2297" s="45"/>
      <c r="N2297" s="45"/>
      <c r="O2297" s="45"/>
      <c r="P2297" s="45"/>
      <c r="Q2297" s="45"/>
      <c r="R2297" s="45"/>
      <c r="S2297" s="45"/>
      <c r="T2297" s="45"/>
      <c r="U2297" s="45"/>
      <c r="V2297" s="45"/>
      <c r="W2297" s="45"/>
      <c r="X2297" s="45"/>
      <c r="Y2297" s="45"/>
      <c r="Z2297" s="45"/>
      <c r="AA2297" s="45"/>
      <c r="AB2297" s="45"/>
      <c r="AC2297" s="45"/>
      <c r="AD2297" s="45"/>
      <c r="AE2297" s="45"/>
      <c r="AF2297" s="45"/>
      <c r="AG2297" s="45"/>
      <c r="AH2297" s="45"/>
      <c r="AI2297" s="45"/>
      <c r="AJ2297" s="45"/>
      <c r="AK2297" s="45"/>
      <c r="AL2297" s="45"/>
      <c r="AM2297" s="45"/>
      <c r="AN2297" s="45"/>
      <c r="AO2297" s="45"/>
      <c r="AP2297" s="45"/>
      <c r="AQ2297" s="45"/>
      <c r="AR2297" s="45"/>
      <c r="AS2297" s="45"/>
    </row>
    <row r="2298" spans="10:45" x14ac:dyDescent="0.25">
      <c r="J2298" s="45"/>
      <c r="K2298" s="45"/>
      <c r="L2298" s="45"/>
      <c r="M2298" s="45"/>
      <c r="N2298" s="45"/>
      <c r="O2298" s="45"/>
      <c r="P2298" s="45"/>
      <c r="Q2298" s="45"/>
      <c r="R2298" s="45"/>
      <c r="S2298" s="45"/>
      <c r="T2298" s="45"/>
      <c r="U2298" s="45"/>
      <c r="V2298" s="45"/>
      <c r="W2298" s="45"/>
      <c r="X2298" s="45"/>
      <c r="Y2298" s="45"/>
      <c r="Z2298" s="45"/>
      <c r="AA2298" s="45"/>
      <c r="AB2298" s="45"/>
      <c r="AC2298" s="45"/>
      <c r="AD2298" s="45"/>
      <c r="AE2298" s="45"/>
      <c r="AF2298" s="45"/>
      <c r="AG2298" s="45"/>
      <c r="AH2298" s="45"/>
      <c r="AI2298" s="45"/>
      <c r="AJ2298" s="45"/>
      <c r="AK2298" s="45"/>
      <c r="AL2298" s="45"/>
      <c r="AM2298" s="45"/>
      <c r="AN2298" s="45"/>
      <c r="AO2298" s="45"/>
      <c r="AP2298" s="45"/>
      <c r="AQ2298" s="45"/>
      <c r="AR2298" s="45"/>
      <c r="AS2298" s="45"/>
    </row>
    <row r="2299" spans="10:45" x14ac:dyDescent="0.25">
      <c r="J2299" s="45"/>
      <c r="K2299" s="45"/>
      <c r="L2299" s="45"/>
      <c r="M2299" s="45"/>
      <c r="N2299" s="45"/>
      <c r="O2299" s="45"/>
      <c r="P2299" s="45"/>
      <c r="Q2299" s="45"/>
      <c r="R2299" s="45"/>
      <c r="S2299" s="45"/>
      <c r="T2299" s="45"/>
      <c r="U2299" s="45"/>
      <c r="V2299" s="45"/>
      <c r="W2299" s="45"/>
      <c r="X2299" s="45"/>
      <c r="Y2299" s="45"/>
      <c r="Z2299" s="45"/>
      <c r="AA2299" s="45"/>
      <c r="AB2299" s="45"/>
      <c r="AC2299" s="45"/>
      <c r="AD2299" s="45"/>
      <c r="AE2299" s="45"/>
      <c r="AF2299" s="45"/>
      <c r="AG2299" s="45"/>
      <c r="AH2299" s="45"/>
      <c r="AI2299" s="45"/>
      <c r="AJ2299" s="45"/>
      <c r="AK2299" s="45"/>
      <c r="AL2299" s="45"/>
      <c r="AM2299" s="45"/>
      <c r="AN2299" s="45"/>
      <c r="AO2299" s="45"/>
      <c r="AP2299" s="45"/>
      <c r="AQ2299" s="45"/>
      <c r="AR2299" s="45"/>
      <c r="AS2299" s="45"/>
    </row>
    <row r="2300" spans="10:45" x14ac:dyDescent="0.25">
      <c r="J2300" s="45"/>
      <c r="K2300" s="45"/>
      <c r="L2300" s="45"/>
      <c r="M2300" s="45"/>
      <c r="N2300" s="45"/>
      <c r="O2300" s="45"/>
      <c r="P2300" s="45"/>
      <c r="Q2300" s="45"/>
      <c r="R2300" s="45"/>
      <c r="S2300" s="45"/>
      <c r="T2300" s="45"/>
      <c r="U2300" s="45"/>
      <c r="V2300" s="45"/>
      <c r="W2300" s="45"/>
      <c r="X2300" s="45"/>
      <c r="Y2300" s="45"/>
      <c r="Z2300" s="45"/>
      <c r="AA2300" s="45"/>
      <c r="AB2300" s="45"/>
      <c r="AC2300" s="45"/>
      <c r="AD2300" s="45"/>
      <c r="AE2300" s="45"/>
      <c r="AF2300" s="45"/>
      <c r="AG2300" s="45"/>
      <c r="AH2300" s="45"/>
      <c r="AI2300" s="45"/>
      <c r="AJ2300" s="45"/>
      <c r="AK2300" s="45"/>
      <c r="AL2300" s="45"/>
      <c r="AM2300" s="45"/>
      <c r="AN2300" s="45"/>
      <c r="AO2300" s="45"/>
      <c r="AP2300" s="45"/>
      <c r="AQ2300" s="45"/>
      <c r="AR2300" s="45"/>
      <c r="AS2300" s="45"/>
    </row>
    <row r="2301" spans="10:45" x14ac:dyDescent="0.25">
      <c r="J2301" s="45"/>
      <c r="K2301" s="45"/>
      <c r="L2301" s="45"/>
      <c r="M2301" s="45"/>
      <c r="N2301" s="45"/>
      <c r="O2301" s="45"/>
      <c r="P2301" s="45"/>
      <c r="Q2301" s="45"/>
      <c r="R2301" s="45"/>
      <c r="S2301" s="45"/>
      <c r="T2301" s="45"/>
      <c r="U2301" s="45"/>
      <c r="V2301" s="45"/>
      <c r="W2301" s="45"/>
      <c r="X2301" s="45"/>
      <c r="Y2301" s="45"/>
      <c r="Z2301" s="45"/>
      <c r="AA2301" s="45"/>
      <c r="AB2301" s="45"/>
      <c r="AC2301" s="45"/>
      <c r="AD2301" s="45"/>
      <c r="AE2301" s="45"/>
      <c r="AF2301" s="45"/>
      <c r="AG2301" s="45"/>
      <c r="AH2301" s="45"/>
      <c r="AI2301" s="45"/>
      <c r="AJ2301" s="45"/>
      <c r="AK2301" s="45"/>
      <c r="AL2301" s="45"/>
      <c r="AM2301" s="45"/>
      <c r="AN2301" s="45"/>
      <c r="AO2301" s="45"/>
      <c r="AP2301" s="45"/>
      <c r="AQ2301" s="45"/>
      <c r="AR2301" s="45"/>
      <c r="AS2301" s="45"/>
    </row>
    <row r="2302" spans="10:45" x14ac:dyDescent="0.25">
      <c r="J2302" s="45"/>
      <c r="K2302" s="45"/>
      <c r="L2302" s="45"/>
      <c r="M2302" s="45"/>
      <c r="N2302" s="45"/>
      <c r="O2302" s="45"/>
      <c r="P2302" s="45"/>
      <c r="Q2302" s="45"/>
      <c r="R2302" s="45"/>
      <c r="S2302" s="45"/>
      <c r="T2302" s="45"/>
      <c r="U2302" s="45"/>
      <c r="V2302" s="45"/>
      <c r="W2302" s="45"/>
      <c r="X2302" s="45"/>
      <c r="Y2302" s="45"/>
      <c r="Z2302" s="45"/>
      <c r="AA2302" s="45"/>
      <c r="AB2302" s="45"/>
      <c r="AC2302" s="45"/>
      <c r="AD2302" s="45"/>
      <c r="AE2302" s="45"/>
      <c r="AF2302" s="45"/>
      <c r="AG2302" s="45"/>
      <c r="AH2302" s="45"/>
      <c r="AI2302" s="45"/>
      <c r="AJ2302" s="45"/>
      <c r="AK2302" s="45"/>
      <c r="AL2302" s="45"/>
      <c r="AM2302" s="45"/>
      <c r="AN2302" s="45"/>
      <c r="AO2302" s="45"/>
      <c r="AP2302" s="45"/>
      <c r="AQ2302" s="45"/>
      <c r="AR2302" s="45"/>
      <c r="AS2302" s="45"/>
    </row>
    <row r="2303" spans="10:45" x14ac:dyDescent="0.25">
      <c r="J2303" s="45"/>
      <c r="K2303" s="45"/>
      <c r="L2303" s="45"/>
      <c r="M2303" s="45"/>
      <c r="N2303" s="45"/>
      <c r="O2303" s="45"/>
      <c r="P2303" s="45"/>
      <c r="Q2303" s="45"/>
      <c r="R2303" s="45"/>
      <c r="S2303" s="45"/>
      <c r="T2303" s="45"/>
      <c r="U2303" s="45"/>
      <c r="V2303" s="45"/>
      <c r="W2303" s="45"/>
      <c r="X2303" s="45"/>
      <c r="Y2303" s="45"/>
      <c r="Z2303" s="45"/>
      <c r="AA2303" s="45"/>
      <c r="AB2303" s="45"/>
      <c r="AC2303" s="45"/>
      <c r="AD2303" s="45"/>
      <c r="AE2303" s="45"/>
      <c r="AF2303" s="45"/>
      <c r="AG2303" s="45"/>
      <c r="AH2303" s="45"/>
      <c r="AI2303" s="45"/>
      <c r="AJ2303" s="45"/>
      <c r="AK2303" s="45"/>
      <c r="AL2303" s="45"/>
      <c r="AM2303" s="45"/>
      <c r="AN2303" s="45"/>
      <c r="AO2303" s="45"/>
      <c r="AP2303" s="45"/>
      <c r="AQ2303" s="45"/>
      <c r="AR2303" s="45"/>
      <c r="AS2303" s="45"/>
    </row>
    <row r="2304" spans="10:45" x14ac:dyDescent="0.25">
      <c r="J2304" s="45"/>
      <c r="K2304" s="45"/>
      <c r="L2304" s="45"/>
      <c r="M2304" s="45"/>
      <c r="N2304" s="45"/>
      <c r="O2304" s="45"/>
      <c r="P2304" s="45"/>
      <c r="Q2304" s="45"/>
      <c r="R2304" s="45"/>
      <c r="S2304" s="45"/>
      <c r="T2304" s="45"/>
      <c r="U2304" s="45"/>
      <c r="V2304" s="45"/>
      <c r="W2304" s="45"/>
      <c r="X2304" s="45"/>
      <c r="Y2304" s="45"/>
      <c r="Z2304" s="45"/>
      <c r="AA2304" s="45"/>
      <c r="AB2304" s="45"/>
      <c r="AC2304" s="45"/>
      <c r="AD2304" s="45"/>
      <c r="AE2304" s="45"/>
      <c r="AF2304" s="45"/>
      <c r="AG2304" s="45"/>
      <c r="AH2304" s="45"/>
      <c r="AI2304" s="45"/>
      <c r="AJ2304" s="45"/>
      <c r="AK2304" s="45"/>
      <c r="AL2304" s="45"/>
      <c r="AM2304" s="45"/>
      <c r="AN2304" s="45"/>
      <c r="AO2304" s="45"/>
      <c r="AP2304" s="45"/>
      <c r="AQ2304" s="45"/>
      <c r="AR2304" s="45"/>
      <c r="AS2304" s="45"/>
    </row>
    <row r="2305" spans="10:45" x14ac:dyDescent="0.25">
      <c r="J2305" s="45"/>
      <c r="K2305" s="45"/>
      <c r="L2305" s="45"/>
      <c r="M2305" s="45"/>
      <c r="N2305" s="45"/>
      <c r="O2305" s="45"/>
      <c r="P2305" s="45"/>
      <c r="Q2305" s="45"/>
      <c r="R2305" s="45"/>
      <c r="S2305" s="45"/>
      <c r="T2305" s="45"/>
      <c r="U2305" s="45"/>
      <c r="V2305" s="45"/>
      <c r="W2305" s="45"/>
      <c r="X2305" s="45"/>
      <c r="Y2305" s="45"/>
      <c r="Z2305" s="45"/>
      <c r="AA2305" s="45"/>
      <c r="AB2305" s="45"/>
      <c r="AC2305" s="45"/>
      <c r="AD2305" s="45"/>
      <c r="AE2305" s="45"/>
      <c r="AF2305" s="45"/>
      <c r="AG2305" s="45"/>
      <c r="AH2305" s="45"/>
      <c r="AI2305" s="45"/>
      <c r="AJ2305" s="45"/>
      <c r="AK2305" s="45"/>
      <c r="AL2305" s="45"/>
      <c r="AM2305" s="45"/>
      <c r="AN2305" s="45"/>
      <c r="AO2305" s="45"/>
      <c r="AP2305" s="45"/>
      <c r="AQ2305" s="45"/>
      <c r="AR2305" s="45"/>
      <c r="AS2305" s="45"/>
    </row>
    <row r="2306" spans="10:45" x14ac:dyDescent="0.25">
      <c r="J2306" s="45"/>
      <c r="K2306" s="45"/>
      <c r="L2306" s="45"/>
      <c r="M2306" s="45"/>
      <c r="N2306" s="45"/>
      <c r="O2306" s="45"/>
      <c r="P2306" s="45"/>
      <c r="Q2306" s="45"/>
      <c r="R2306" s="45"/>
      <c r="S2306" s="45"/>
      <c r="T2306" s="45"/>
      <c r="U2306" s="45"/>
      <c r="V2306" s="45"/>
      <c r="W2306" s="45"/>
      <c r="X2306" s="45"/>
      <c r="Y2306" s="45"/>
      <c r="Z2306" s="45"/>
      <c r="AA2306" s="45"/>
      <c r="AB2306" s="45"/>
      <c r="AC2306" s="45"/>
      <c r="AD2306" s="45"/>
      <c r="AE2306" s="45"/>
      <c r="AF2306" s="45"/>
      <c r="AG2306" s="45"/>
      <c r="AH2306" s="45"/>
      <c r="AI2306" s="45"/>
      <c r="AJ2306" s="45"/>
      <c r="AK2306" s="45"/>
      <c r="AL2306" s="45"/>
      <c r="AM2306" s="45"/>
      <c r="AN2306" s="45"/>
      <c r="AO2306" s="45"/>
      <c r="AP2306" s="45"/>
      <c r="AQ2306" s="45"/>
      <c r="AR2306" s="45"/>
      <c r="AS2306" s="45"/>
    </row>
    <row r="2307" spans="10:45" x14ac:dyDescent="0.25">
      <c r="J2307" s="45"/>
      <c r="K2307" s="45"/>
      <c r="L2307" s="45"/>
      <c r="M2307" s="45"/>
      <c r="N2307" s="45"/>
      <c r="O2307" s="45"/>
      <c r="P2307" s="45"/>
      <c r="Q2307" s="45"/>
      <c r="R2307" s="45"/>
      <c r="S2307" s="45"/>
      <c r="T2307" s="45"/>
      <c r="U2307" s="45"/>
      <c r="V2307" s="45"/>
      <c r="W2307" s="45"/>
      <c r="X2307" s="45"/>
      <c r="Y2307" s="45"/>
      <c r="Z2307" s="45"/>
      <c r="AA2307" s="45"/>
      <c r="AB2307" s="45"/>
      <c r="AC2307" s="45"/>
      <c r="AD2307" s="45"/>
      <c r="AE2307" s="45"/>
      <c r="AF2307" s="45"/>
      <c r="AG2307" s="45"/>
      <c r="AH2307" s="45"/>
      <c r="AI2307" s="45"/>
      <c r="AJ2307" s="45"/>
      <c r="AK2307" s="45"/>
      <c r="AL2307" s="45"/>
      <c r="AM2307" s="45"/>
      <c r="AN2307" s="45"/>
      <c r="AO2307" s="45"/>
      <c r="AP2307" s="45"/>
      <c r="AQ2307" s="45"/>
      <c r="AR2307" s="45"/>
      <c r="AS2307" s="45"/>
    </row>
    <row r="2308" spans="10:45" x14ac:dyDescent="0.25">
      <c r="J2308" s="45"/>
      <c r="K2308" s="45"/>
      <c r="L2308" s="45"/>
      <c r="M2308" s="45"/>
      <c r="N2308" s="45"/>
      <c r="O2308" s="45"/>
      <c r="P2308" s="45"/>
      <c r="Q2308" s="45"/>
      <c r="R2308" s="45"/>
      <c r="S2308" s="45"/>
      <c r="T2308" s="45"/>
      <c r="U2308" s="45"/>
      <c r="V2308" s="45"/>
      <c r="W2308" s="45"/>
      <c r="X2308" s="45"/>
      <c r="Y2308" s="45"/>
      <c r="Z2308" s="45"/>
      <c r="AA2308" s="45"/>
      <c r="AB2308" s="45"/>
      <c r="AC2308" s="45"/>
      <c r="AD2308" s="45"/>
      <c r="AE2308" s="45"/>
      <c r="AF2308" s="45"/>
      <c r="AG2308" s="45"/>
      <c r="AH2308" s="45"/>
      <c r="AI2308" s="45"/>
      <c r="AJ2308" s="45"/>
      <c r="AK2308" s="45"/>
      <c r="AL2308" s="45"/>
      <c r="AM2308" s="45"/>
      <c r="AN2308" s="45"/>
      <c r="AO2308" s="45"/>
      <c r="AP2308" s="45"/>
      <c r="AQ2308" s="45"/>
      <c r="AR2308" s="45"/>
      <c r="AS2308" s="45"/>
    </row>
    <row r="2309" spans="10:45" x14ac:dyDescent="0.25">
      <c r="J2309" s="45"/>
      <c r="K2309" s="45"/>
      <c r="L2309" s="45"/>
      <c r="M2309" s="45"/>
      <c r="N2309" s="45"/>
      <c r="O2309" s="45"/>
      <c r="P2309" s="45"/>
      <c r="Q2309" s="45"/>
      <c r="R2309" s="45"/>
      <c r="S2309" s="45"/>
      <c r="T2309" s="45"/>
      <c r="U2309" s="45"/>
      <c r="V2309" s="45"/>
      <c r="W2309" s="45"/>
      <c r="X2309" s="45"/>
      <c r="Y2309" s="45"/>
      <c r="Z2309" s="45"/>
      <c r="AA2309" s="45"/>
      <c r="AB2309" s="45"/>
      <c r="AC2309" s="45"/>
      <c r="AD2309" s="45"/>
      <c r="AE2309" s="45"/>
      <c r="AF2309" s="45"/>
      <c r="AG2309" s="45"/>
      <c r="AH2309" s="45"/>
      <c r="AI2309" s="45"/>
      <c r="AJ2309" s="45"/>
      <c r="AK2309" s="45"/>
      <c r="AL2309" s="45"/>
      <c r="AM2309" s="45"/>
      <c r="AN2309" s="45"/>
      <c r="AO2309" s="45"/>
      <c r="AP2309" s="45"/>
      <c r="AQ2309" s="45"/>
      <c r="AR2309" s="45"/>
      <c r="AS2309" s="45"/>
    </row>
    <row r="2310" spans="10:45" x14ac:dyDescent="0.25">
      <c r="J2310" s="45"/>
      <c r="K2310" s="45"/>
      <c r="L2310" s="45"/>
      <c r="M2310" s="45"/>
      <c r="N2310" s="45"/>
      <c r="O2310" s="45"/>
      <c r="P2310" s="45"/>
      <c r="Q2310" s="45"/>
      <c r="R2310" s="45"/>
      <c r="S2310" s="45"/>
      <c r="T2310" s="45"/>
      <c r="U2310" s="45"/>
      <c r="V2310" s="45"/>
      <c r="W2310" s="45"/>
      <c r="X2310" s="45"/>
      <c r="Y2310" s="45"/>
      <c r="Z2310" s="45"/>
      <c r="AA2310" s="45"/>
      <c r="AB2310" s="45"/>
      <c r="AC2310" s="45"/>
      <c r="AD2310" s="45"/>
      <c r="AE2310" s="45"/>
      <c r="AF2310" s="45"/>
      <c r="AG2310" s="45"/>
      <c r="AH2310" s="45"/>
      <c r="AI2310" s="45"/>
      <c r="AJ2310" s="45"/>
      <c r="AK2310" s="45"/>
      <c r="AL2310" s="45"/>
      <c r="AM2310" s="45"/>
      <c r="AN2310" s="45"/>
      <c r="AO2310" s="45"/>
      <c r="AP2310" s="45"/>
      <c r="AQ2310" s="45"/>
      <c r="AR2310" s="45"/>
      <c r="AS2310" s="45"/>
    </row>
    <row r="2311" spans="10:45" x14ac:dyDescent="0.25">
      <c r="J2311" s="45"/>
      <c r="K2311" s="45"/>
      <c r="L2311" s="45"/>
      <c r="M2311" s="45"/>
      <c r="N2311" s="45"/>
      <c r="O2311" s="45"/>
      <c r="P2311" s="45"/>
      <c r="Q2311" s="45"/>
      <c r="R2311" s="45"/>
      <c r="S2311" s="45"/>
      <c r="T2311" s="45"/>
      <c r="U2311" s="45"/>
      <c r="V2311" s="45"/>
      <c r="W2311" s="45"/>
      <c r="X2311" s="45"/>
      <c r="Y2311" s="45"/>
      <c r="Z2311" s="45"/>
      <c r="AA2311" s="45"/>
      <c r="AB2311" s="45"/>
      <c r="AC2311" s="45"/>
      <c r="AD2311" s="45"/>
      <c r="AE2311" s="45"/>
      <c r="AF2311" s="45"/>
      <c r="AG2311" s="45"/>
      <c r="AH2311" s="45"/>
      <c r="AI2311" s="45"/>
      <c r="AJ2311" s="45"/>
      <c r="AK2311" s="45"/>
      <c r="AL2311" s="45"/>
      <c r="AM2311" s="45"/>
      <c r="AN2311" s="45"/>
      <c r="AO2311" s="45"/>
      <c r="AP2311" s="45"/>
      <c r="AQ2311" s="45"/>
      <c r="AR2311" s="45"/>
      <c r="AS2311" s="45"/>
    </row>
    <row r="2312" spans="10:45" x14ac:dyDescent="0.25">
      <c r="J2312" s="45"/>
      <c r="K2312" s="45"/>
      <c r="L2312" s="45"/>
      <c r="M2312" s="45"/>
      <c r="N2312" s="45"/>
      <c r="O2312" s="45"/>
      <c r="P2312" s="45"/>
      <c r="Q2312" s="45"/>
      <c r="R2312" s="45"/>
      <c r="S2312" s="45"/>
      <c r="T2312" s="45"/>
      <c r="U2312" s="45"/>
      <c r="V2312" s="45"/>
      <c r="W2312" s="45"/>
      <c r="X2312" s="45"/>
      <c r="Y2312" s="45"/>
      <c r="Z2312" s="45"/>
      <c r="AA2312" s="45"/>
      <c r="AB2312" s="45"/>
      <c r="AC2312" s="45"/>
      <c r="AD2312" s="45"/>
      <c r="AE2312" s="45"/>
      <c r="AF2312" s="45"/>
      <c r="AG2312" s="45"/>
      <c r="AH2312" s="45"/>
      <c r="AI2312" s="45"/>
      <c r="AJ2312" s="45"/>
      <c r="AK2312" s="45"/>
      <c r="AL2312" s="45"/>
      <c r="AM2312" s="45"/>
      <c r="AN2312" s="45"/>
      <c r="AO2312" s="45"/>
      <c r="AP2312" s="45"/>
      <c r="AQ2312" s="45"/>
      <c r="AR2312" s="45"/>
      <c r="AS2312" s="45"/>
    </row>
    <row r="2313" spans="10:45" x14ac:dyDescent="0.25">
      <c r="J2313" s="45"/>
      <c r="K2313" s="45"/>
      <c r="L2313" s="45"/>
      <c r="M2313" s="45"/>
      <c r="N2313" s="45"/>
      <c r="O2313" s="45"/>
      <c r="P2313" s="45"/>
      <c r="Q2313" s="45"/>
      <c r="R2313" s="45"/>
      <c r="S2313" s="45"/>
      <c r="T2313" s="45"/>
      <c r="U2313" s="45"/>
      <c r="V2313" s="45"/>
      <c r="W2313" s="45"/>
      <c r="X2313" s="45"/>
      <c r="Y2313" s="45"/>
      <c r="Z2313" s="45"/>
      <c r="AA2313" s="45"/>
      <c r="AB2313" s="45"/>
      <c r="AC2313" s="45"/>
      <c r="AD2313" s="45"/>
      <c r="AE2313" s="45"/>
      <c r="AF2313" s="45"/>
      <c r="AG2313" s="45"/>
      <c r="AH2313" s="45"/>
      <c r="AI2313" s="45"/>
      <c r="AJ2313" s="45"/>
      <c r="AK2313" s="45"/>
      <c r="AL2313" s="45"/>
      <c r="AM2313" s="45"/>
      <c r="AN2313" s="45"/>
      <c r="AO2313" s="45"/>
      <c r="AP2313" s="45"/>
      <c r="AQ2313" s="45"/>
      <c r="AR2313" s="45"/>
      <c r="AS2313" s="45"/>
    </row>
    <row r="2314" spans="10:45" x14ac:dyDescent="0.25">
      <c r="J2314" s="45"/>
      <c r="K2314" s="45"/>
      <c r="L2314" s="45"/>
      <c r="M2314" s="45"/>
      <c r="N2314" s="45"/>
      <c r="O2314" s="45"/>
      <c r="P2314" s="45"/>
      <c r="Q2314" s="45"/>
      <c r="R2314" s="45"/>
      <c r="S2314" s="45"/>
      <c r="T2314" s="45"/>
      <c r="U2314" s="45"/>
      <c r="V2314" s="45"/>
      <c r="W2314" s="45"/>
      <c r="X2314" s="45"/>
      <c r="Y2314" s="45"/>
      <c r="Z2314" s="45"/>
      <c r="AA2314" s="45"/>
      <c r="AB2314" s="45"/>
      <c r="AC2314" s="45"/>
      <c r="AD2314" s="45"/>
      <c r="AE2314" s="45"/>
      <c r="AF2314" s="45"/>
      <c r="AG2314" s="45"/>
      <c r="AH2314" s="45"/>
      <c r="AI2314" s="45"/>
      <c r="AJ2314" s="45"/>
      <c r="AK2314" s="45"/>
      <c r="AL2314" s="45"/>
      <c r="AM2314" s="45"/>
      <c r="AN2314" s="45"/>
      <c r="AO2314" s="45"/>
      <c r="AP2314" s="45"/>
      <c r="AQ2314" s="45"/>
      <c r="AR2314" s="45"/>
      <c r="AS2314" s="45"/>
    </row>
    <row r="2315" spans="10:45" x14ac:dyDescent="0.25">
      <c r="J2315" s="45"/>
      <c r="K2315" s="45"/>
      <c r="L2315" s="45"/>
      <c r="M2315" s="45"/>
      <c r="N2315" s="45"/>
      <c r="O2315" s="45"/>
      <c r="P2315" s="45"/>
      <c r="Q2315" s="45"/>
      <c r="R2315" s="45"/>
      <c r="S2315" s="45"/>
      <c r="T2315" s="45"/>
      <c r="U2315" s="45"/>
      <c r="V2315" s="45"/>
      <c r="W2315" s="45"/>
      <c r="X2315" s="45"/>
      <c r="Y2315" s="45"/>
      <c r="Z2315" s="45"/>
      <c r="AA2315" s="45"/>
      <c r="AB2315" s="45"/>
      <c r="AC2315" s="45"/>
      <c r="AD2315" s="45"/>
      <c r="AE2315" s="45"/>
      <c r="AF2315" s="45"/>
      <c r="AG2315" s="45"/>
      <c r="AH2315" s="45"/>
      <c r="AI2315" s="45"/>
      <c r="AJ2315" s="45"/>
      <c r="AK2315" s="45"/>
      <c r="AL2315" s="45"/>
      <c r="AM2315" s="45"/>
      <c r="AN2315" s="45"/>
      <c r="AO2315" s="45"/>
      <c r="AP2315" s="45"/>
      <c r="AQ2315" s="45"/>
      <c r="AR2315" s="45"/>
      <c r="AS2315" s="45"/>
    </row>
    <row r="2316" spans="10:45" x14ac:dyDescent="0.25">
      <c r="J2316" s="45"/>
      <c r="K2316" s="45"/>
      <c r="L2316" s="45"/>
      <c r="M2316" s="45"/>
      <c r="N2316" s="45"/>
      <c r="O2316" s="45"/>
      <c r="P2316" s="45"/>
      <c r="Q2316" s="45"/>
      <c r="R2316" s="45"/>
      <c r="S2316" s="45"/>
      <c r="T2316" s="45"/>
      <c r="U2316" s="45"/>
      <c r="V2316" s="45"/>
      <c r="W2316" s="45"/>
      <c r="X2316" s="45"/>
      <c r="Y2316" s="45"/>
      <c r="Z2316" s="45"/>
      <c r="AA2316" s="45"/>
      <c r="AB2316" s="45"/>
      <c r="AC2316" s="45"/>
      <c r="AD2316" s="45"/>
      <c r="AE2316" s="45"/>
      <c r="AF2316" s="45"/>
      <c r="AG2316" s="45"/>
      <c r="AH2316" s="45"/>
      <c r="AI2316" s="45"/>
      <c r="AJ2316" s="45"/>
      <c r="AK2316" s="45"/>
      <c r="AL2316" s="45"/>
      <c r="AM2316" s="45"/>
      <c r="AN2316" s="45"/>
      <c r="AO2316" s="45"/>
      <c r="AP2316" s="45"/>
      <c r="AQ2316" s="45"/>
      <c r="AR2316" s="45"/>
      <c r="AS2316" s="45"/>
    </row>
    <row r="2317" spans="10:45" x14ac:dyDescent="0.25">
      <c r="J2317" s="45"/>
      <c r="K2317" s="45"/>
      <c r="L2317" s="45"/>
      <c r="M2317" s="45"/>
      <c r="N2317" s="45"/>
      <c r="O2317" s="45"/>
      <c r="P2317" s="45"/>
      <c r="Q2317" s="45"/>
      <c r="R2317" s="45"/>
      <c r="S2317" s="45"/>
      <c r="T2317" s="45"/>
      <c r="U2317" s="45"/>
      <c r="V2317" s="45"/>
      <c r="W2317" s="45"/>
      <c r="X2317" s="45"/>
      <c r="Y2317" s="45"/>
      <c r="Z2317" s="45"/>
      <c r="AA2317" s="45"/>
      <c r="AB2317" s="45"/>
      <c r="AC2317" s="45"/>
      <c r="AD2317" s="45"/>
      <c r="AE2317" s="45"/>
      <c r="AF2317" s="45"/>
      <c r="AG2317" s="45"/>
      <c r="AH2317" s="45"/>
      <c r="AI2317" s="45"/>
      <c r="AJ2317" s="45"/>
      <c r="AK2317" s="45"/>
      <c r="AL2317" s="45"/>
      <c r="AM2317" s="45"/>
      <c r="AN2317" s="45"/>
      <c r="AO2317" s="45"/>
      <c r="AP2317" s="45"/>
      <c r="AQ2317" s="45"/>
      <c r="AR2317" s="45"/>
      <c r="AS2317" s="45"/>
    </row>
    <row r="2318" spans="10:45" x14ac:dyDescent="0.25">
      <c r="J2318" s="45"/>
      <c r="K2318" s="45"/>
      <c r="L2318" s="45"/>
      <c r="M2318" s="45"/>
      <c r="N2318" s="45"/>
      <c r="O2318" s="45"/>
      <c r="P2318" s="45"/>
      <c r="Q2318" s="45"/>
      <c r="R2318" s="45"/>
      <c r="S2318" s="45"/>
      <c r="T2318" s="45"/>
      <c r="U2318" s="45"/>
      <c r="V2318" s="45"/>
      <c r="W2318" s="45"/>
      <c r="X2318" s="45"/>
      <c r="Y2318" s="45"/>
      <c r="Z2318" s="45"/>
      <c r="AA2318" s="45"/>
      <c r="AB2318" s="45"/>
      <c r="AC2318" s="45"/>
      <c r="AD2318" s="45"/>
      <c r="AE2318" s="45"/>
      <c r="AF2318" s="45"/>
      <c r="AG2318" s="45"/>
      <c r="AH2318" s="45"/>
      <c r="AI2318" s="45"/>
      <c r="AJ2318" s="45"/>
      <c r="AK2318" s="45"/>
      <c r="AL2318" s="45"/>
      <c r="AM2318" s="45"/>
      <c r="AN2318" s="45"/>
      <c r="AO2318" s="45"/>
      <c r="AP2318" s="45"/>
      <c r="AQ2318" s="45"/>
      <c r="AR2318" s="45"/>
      <c r="AS2318" s="45"/>
    </row>
    <row r="2319" spans="10:45" x14ac:dyDescent="0.25">
      <c r="J2319" s="45"/>
      <c r="K2319" s="45"/>
      <c r="L2319" s="45"/>
      <c r="M2319" s="45"/>
      <c r="N2319" s="45"/>
      <c r="O2319" s="45"/>
      <c r="P2319" s="45"/>
      <c r="Q2319" s="45"/>
      <c r="R2319" s="45"/>
      <c r="S2319" s="45"/>
      <c r="T2319" s="45"/>
      <c r="U2319" s="45"/>
      <c r="V2319" s="45"/>
      <c r="W2319" s="45"/>
      <c r="X2319" s="45"/>
      <c r="Y2319" s="45"/>
      <c r="Z2319" s="45"/>
      <c r="AA2319" s="45"/>
      <c r="AB2319" s="45"/>
      <c r="AC2319" s="45"/>
      <c r="AD2319" s="45"/>
      <c r="AE2319" s="45"/>
      <c r="AF2319" s="45"/>
      <c r="AG2319" s="45"/>
      <c r="AH2319" s="45"/>
      <c r="AI2319" s="45"/>
      <c r="AJ2319" s="45"/>
      <c r="AK2319" s="45"/>
      <c r="AL2319" s="45"/>
      <c r="AM2319" s="45"/>
      <c r="AN2319" s="45"/>
      <c r="AO2319" s="45"/>
      <c r="AP2319" s="45"/>
      <c r="AQ2319" s="45"/>
      <c r="AR2319" s="45"/>
      <c r="AS2319" s="45"/>
    </row>
    <row r="2320" spans="10:45" x14ac:dyDescent="0.25">
      <c r="J2320" s="45"/>
      <c r="K2320" s="45"/>
      <c r="L2320" s="45"/>
      <c r="M2320" s="45"/>
      <c r="N2320" s="45"/>
      <c r="O2320" s="45"/>
      <c r="P2320" s="45"/>
      <c r="Q2320" s="45"/>
      <c r="R2320" s="45"/>
      <c r="S2320" s="45"/>
      <c r="T2320" s="45"/>
      <c r="U2320" s="45"/>
      <c r="V2320" s="45"/>
      <c r="W2320" s="45"/>
      <c r="X2320" s="45"/>
      <c r="Y2320" s="45"/>
      <c r="Z2320" s="45"/>
      <c r="AA2320" s="45"/>
      <c r="AB2320" s="45"/>
      <c r="AC2320" s="45"/>
      <c r="AD2320" s="45"/>
      <c r="AE2320" s="45"/>
      <c r="AF2320" s="45"/>
      <c r="AG2320" s="45"/>
      <c r="AH2320" s="45"/>
      <c r="AI2320" s="45"/>
      <c r="AJ2320" s="45"/>
      <c r="AK2320" s="45"/>
      <c r="AL2320" s="45"/>
      <c r="AM2320" s="45"/>
      <c r="AN2320" s="45"/>
      <c r="AO2320" s="45"/>
      <c r="AP2320" s="45"/>
      <c r="AQ2320" s="45"/>
      <c r="AR2320" s="45"/>
      <c r="AS2320" s="45"/>
    </row>
    <row r="2321" spans="10:45" x14ac:dyDescent="0.25">
      <c r="J2321" s="45"/>
      <c r="K2321" s="45"/>
      <c r="L2321" s="45"/>
      <c r="M2321" s="45"/>
      <c r="N2321" s="45"/>
      <c r="O2321" s="45"/>
      <c r="P2321" s="45"/>
      <c r="Q2321" s="45"/>
      <c r="R2321" s="45"/>
      <c r="S2321" s="45"/>
      <c r="T2321" s="45"/>
      <c r="U2321" s="45"/>
      <c r="V2321" s="45"/>
      <c r="W2321" s="45"/>
      <c r="X2321" s="45"/>
      <c r="Y2321" s="45"/>
      <c r="Z2321" s="45"/>
      <c r="AA2321" s="45"/>
      <c r="AB2321" s="45"/>
      <c r="AC2321" s="45"/>
      <c r="AD2321" s="45"/>
      <c r="AE2321" s="45"/>
      <c r="AF2321" s="45"/>
      <c r="AG2321" s="45"/>
      <c r="AH2321" s="45"/>
      <c r="AI2321" s="45"/>
      <c r="AJ2321" s="45"/>
      <c r="AK2321" s="45"/>
      <c r="AL2321" s="45"/>
      <c r="AM2321" s="45"/>
      <c r="AN2321" s="45"/>
      <c r="AO2321" s="45"/>
      <c r="AP2321" s="45"/>
      <c r="AQ2321" s="45"/>
      <c r="AR2321" s="45"/>
      <c r="AS2321" s="45"/>
    </row>
    <row r="2322" spans="10:45" x14ac:dyDescent="0.25">
      <c r="J2322" s="45"/>
      <c r="K2322" s="45"/>
      <c r="L2322" s="45"/>
      <c r="M2322" s="45"/>
      <c r="N2322" s="45"/>
      <c r="O2322" s="45"/>
      <c r="P2322" s="45"/>
      <c r="Q2322" s="45"/>
      <c r="R2322" s="45"/>
      <c r="S2322" s="45"/>
      <c r="T2322" s="45"/>
      <c r="U2322" s="45"/>
      <c r="V2322" s="45"/>
      <c r="W2322" s="45"/>
      <c r="X2322" s="45"/>
      <c r="Y2322" s="45"/>
      <c r="Z2322" s="45"/>
      <c r="AA2322" s="45"/>
      <c r="AB2322" s="45"/>
      <c r="AC2322" s="45"/>
      <c r="AD2322" s="45"/>
      <c r="AE2322" s="45"/>
      <c r="AF2322" s="45"/>
      <c r="AG2322" s="45"/>
      <c r="AH2322" s="45"/>
      <c r="AI2322" s="45"/>
      <c r="AJ2322" s="45"/>
      <c r="AK2322" s="45"/>
      <c r="AL2322" s="45"/>
      <c r="AM2322" s="45"/>
      <c r="AN2322" s="45"/>
      <c r="AO2322" s="45"/>
      <c r="AP2322" s="45"/>
      <c r="AQ2322" s="45"/>
      <c r="AR2322" s="45"/>
      <c r="AS2322" s="45"/>
    </row>
    <row r="2323" spans="10:45" x14ac:dyDescent="0.25">
      <c r="J2323" s="45"/>
      <c r="K2323" s="45"/>
      <c r="L2323" s="45"/>
      <c r="M2323" s="45"/>
      <c r="N2323" s="45"/>
      <c r="O2323" s="45"/>
      <c r="P2323" s="45"/>
      <c r="Q2323" s="45"/>
      <c r="R2323" s="45"/>
      <c r="S2323" s="45"/>
      <c r="T2323" s="45"/>
      <c r="U2323" s="45"/>
      <c r="V2323" s="45"/>
      <c r="W2323" s="45"/>
      <c r="X2323" s="45"/>
      <c r="Y2323" s="45"/>
      <c r="Z2323" s="45"/>
      <c r="AA2323" s="45"/>
      <c r="AB2323" s="45"/>
      <c r="AC2323" s="45"/>
      <c r="AD2323" s="45"/>
      <c r="AE2323" s="45"/>
      <c r="AF2323" s="45"/>
      <c r="AG2323" s="45"/>
      <c r="AH2323" s="45"/>
      <c r="AI2323" s="45"/>
      <c r="AJ2323" s="45"/>
      <c r="AK2323" s="45"/>
      <c r="AL2323" s="45"/>
      <c r="AM2323" s="45"/>
      <c r="AN2323" s="45"/>
      <c r="AO2323" s="45"/>
      <c r="AP2323" s="45"/>
      <c r="AQ2323" s="45"/>
      <c r="AR2323" s="45"/>
      <c r="AS2323" s="45"/>
    </row>
    <row r="2324" spans="10:45" x14ac:dyDescent="0.25">
      <c r="J2324" s="45"/>
      <c r="K2324" s="45"/>
      <c r="L2324" s="45"/>
      <c r="M2324" s="45"/>
      <c r="N2324" s="45"/>
      <c r="O2324" s="45"/>
      <c r="P2324" s="45"/>
      <c r="Q2324" s="45"/>
      <c r="R2324" s="45"/>
      <c r="S2324" s="45"/>
      <c r="T2324" s="45"/>
      <c r="U2324" s="45"/>
      <c r="V2324" s="45"/>
      <c r="W2324" s="45"/>
      <c r="X2324" s="45"/>
      <c r="Y2324" s="45"/>
      <c r="Z2324" s="45"/>
      <c r="AA2324" s="45"/>
      <c r="AB2324" s="45"/>
      <c r="AC2324" s="45"/>
      <c r="AD2324" s="45"/>
      <c r="AE2324" s="45"/>
      <c r="AF2324" s="45"/>
      <c r="AG2324" s="45"/>
      <c r="AH2324" s="45"/>
      <c r="AI2324" s="45"/>
      <c r="AJ2324" s="45"/>
      <c r="AK2324" s="45"/>
      <c r="AL2324" s="45"/>
      <c r="AM2324" s="45"/>
      <c r="AN2324" s="45"/>
      <c r="AO2324" s="45"/>
      <c r="AP2324" s="45"/>
      <c r="AQ2324" s="45"/>
      <c r="AR2324" s="45"/>
      <c r="AS2324" s="45"/>
    </row>
    <row r="2325" spans="10:45" x14ac:dyDescent="0.25">
      <c r="J2325" s="45"/>
      <c r="K2325" s="45"/>
      <c r="L2325" s="45"/>
      <c r="M2325" s="45"/>
      <c r="N2325" s="45"/>
      <c r="O2325" s="45"/>
      <c r="P2325" s="45"/>
      <c r="Q2325" s="45"/>
      <c r="R2325" s="45"/>
      <c r="S2325" s="45"/>
      <c r="T2325" s="45"/>
      <c r="U2325" s="45"/>
      <c r="V2325" s="45"/>
      <c r="W2325" s="45"/>
      <c r="X2325" s="45"/>
      <c r="Y2325" s="45"/>
      <c r="Z2325" s="45"/>
      <c r="AA2325" s="45"/>
      <c r="AB2325" s="45"/>
      <c r="AC2325" s="45"/>
      <c r="AD2325" s="45"/>
      <c r="AE2325" s="45"/>
      <c r="AF2325" s="45"/>
      <c r="AG2325" s="45"/>
      <c r="AH2325" s="45"/>
      <c r="AI2325" s="45"/>
      <c r="AJ2325" s="45"/>
      <c r="AK2325" s="45"/>
      <c r="AL2325" s="45"/>
      <c r="AM2325" s="45"/>
      <c r="AN2325" s="45"/>
      <c r="AO2325" s="45"/>
      <c r="AP2325" s="45"/>
      <c r="AQ2325" s="45"/>
      <c r="AR2325" s="45"/>
      <c r="AS2325" s="45"/>
    </row>
    <row r="2326" spans="10:45" x14ac:dyDescent="0.25">
      <c r="J2326" s="45"/>
      <c r="K2326" s="45"/>
      <c r="L2326" s="45"/>
      <c r="M2326" s="45"/>
      <c r="N2326" s="45"/>
      <c r="O2326" s="45"/>
      <c r="P2326" s="45"/>
      <c r="Q2326" s="45"/>
      <c r="R2326" s="45"/>
      <c r="S2326" s="45"/>
      <c r="T2326" s="45"/>
      <c r="U2326" s="45"/>
      <c r="V2326" s="45"/>
      <c r="W2326" s="45"/>
      <c r="X2326" s="45"/>
      <c r="Y2326" s="45"/>
      <c r="Z2326" s="45"/>
      <c r="AA2326" s="45"/>
      <c r="AB2326" s="45"/>
      <c r="AC2326" s="45"/>
      <c r="AD2326" s="45"/>
      <c r="AE2326" s="45"/>
      <c r="AF2326" s="45"/>
      <c r="AG2326" s="45"/>
      <c r="AH2326" s="45"/>
      <c r="AI2326" s="45"/>
      <c r="AJ2326" s="45"/>
      <c r="AK2326" s="45"/>
      <c r="AL2326" s="45"/>
      <c r="AM2326" s="45"/>
      <c r="AN2326" s="45"/>
      <c r="AO2326" s="45"/>
      <c r="AP2326" s="45"/>
      <c r="AQ2326" s="45"/>
      <c r="AR2326" s="45"/>
      <c r="AS2326" s="45"/>
    </row>
    <row r="2327" spans="10:45" x14ac:dyDescent="0.25">
      <c r="J2327" s="45"/>
      <c r="K2327" s="45"/>
      <c r="L2327" s="45"/>
      <c r="M2327" s="45"/>
      <c r="N2327" s="45"/>
      <c r="O2327" s="45"/>
      <c r="P2327" s="45"/>
      <c r="Q2327" s="45"/>
      <c r="R2327" s="45"/>
      <c r="S2327" s="45"/>
      <c r="T2327" s="45"/>
      <c r="U2327" s="45"/>
      <c r="V2327" s="45"/>
      <c r="W2327" s="45"/>
      <c r="X2327" s="45"/>
      <c r="Y2327" s="45"/>
      <c r="Z2327" s="45"/>
      <c r="AA2327" s="45"/>
      <c r="AB2327" s="45"/>
      <c r="AC2327" s="45"/>
      <c r="AD2327" s="45"/>
      <c r="AE2327" s="45"/>
      <c r="AF2327" s="45"/>
      <c r="AG2327" s="45"/>
      <c r="AH2327" s="45"/>
      <c r="AI2327" s="45"/>
      <c r="AJ2327" s="45"/>
      <c r="AK2327" s="45"/>
      <c r="AL2327" s="45"/>
      <c r="AM2327" s="45"/>
      <c r="AN2327" s="45"/>
      <c r="AO2327" s="45"/>
      <c r="AP2327" s="45"/>
      <c r="AQ2327" s="45"/>
      <c r="AR2327" s="45"/>
      <c r="AS2327" s="45"/>
    </row>
    <row r="2328" spans="10:45" x14ac:dyDescent="0.25">
      <c r="J2328" s="45"/>
      <c r="K2328" s="45"/>
      <c r="L2328" s="45"/>
      <c r="M2328" s="45"/>
      <c r="N2328" s="45"/>
      <c r="O2328" s="45"/>
      <c r="P2328" s="45"/>
      <c r="Q2328" s="45"/>
      <c r="R2328" s="45"/>
      <c r="S2328" s="45"/>
      <c r="T2328" s="45"/>
      <c r="U2328" s="45"/>
      <c r="V2328" s="45"/>
      <c r="W2328" s="45"/>
      <c r="X2328" s="45"/>
      <c r="Y2328" s="45"/>
      <c r="Z2328" s="45"/>
      <c r="AA2328" s="45"/>
      <c r="AB2328" s="45"/>
      <c r="AC2328" s="45"/>
      <c r="AD2328" s="45"/>
      <c r="AE2328" s="45"/>
      <c r="AF2328" s="45"/>
      <c r="AG2328" s="45"/>
      <c r="AH2328" s="45"/>
      <c r="AI2328" s="45"/>
      <c r="AJ2328" s="45"/>
      <c r="AK2328" s="45"/>
      <c r="AL2328" s="45"/>
      <c r="AM2328" s="45"/>
      <c r="AN2328" s="45"/>
      <c r="AO2328" s="45"/>
      <c r="AP2328" s="45"/>
      <c r="AQ2328" s="45"/>
      <c r="AR2328" s="45"/>
      <c r="AS2328" s="45"/>
    </row>
    <row r="2329" spans="10:45" x14ac:dyDescent="0.25">
      <c r="J2329" s="45"/>
      <c r="K2329" s="45"/>
      <c r="L2329" s="45"/>
      <c r="M2329" s="45"/>
      <c r="N2329" s="45"/>
      <c r="O2329" s="45"/>
      <c r="P2329" s="45"/>
      <c r="Q2329" s="45"/>
      <c r="R2329" s="45"/>
      <c r="S2329" s="45"/>
      <c r="T2329" s="45"/>
      <c r="U2329" s="45"/>
      <c r="V2329" s="45"/>
      <c r="W2329" s="45"/>
      <c r="X2329" s="45"/>
      <c r="Y2329" s="45"/>
      <c r="Z2329" s="45"/>
      <c r="AA2329" s="45"/>
      <c r="AB2329" s="45"/>
      <c r="AC2329" s="45"/>
      <c r="AD2329" s="45"/>
      <c r="AE2329" s="45"/>
      <c r="AF2329" s="45"/>
      <c r="AG2329" s="45"/>
      <c r="AH2329" s="45"/>
      <c r="AI2329" s="45"/>
      <c r="AJ2329" s="45"/>
      <c r="AK2329" s="45"/>
      <c r="AL2329" s="45"/>
      <c r="AM2329" s="45"/>
      <c r="AN2329" s="45"/>
      <c r="AO2329" s="45"/>
      <c r="AP2329" s="45"/>
      <c r="AQ2329" s="45"/>
      <c r="AR2329" s="45"/>
      <c r="AS2329" s="45"/>
    </row>
    <row r="2330" spans="10:45" x14ac:dyDescent="0.25">
      <c r="J2330" s="45"/>
      <c r="K2330" s="45"/>
      <c r="L2330" s="45"/>
      <c r="M2330" s="45"/>
      <c r="N2330" s="45"/>
      <c r="O2330" s="45"/>
      <c r="P2330" s="45"/>
      <c r="Q2330" s="45"/>
      <c r="R2330" s="45"/>
      <c r="S2330" s="45"/>
      <c r="T2330" s="45"/>
      <c r="U2330" s="45"/>
      <c r="V2330" s="45"/>
      <c r="W2330" s="45"/>
      <c r="X2330" s="45"/>
      <c r="Y2330" s="45"/>
      <c r="Z2330" s="45"/>
      <c r="AA2330" s="45"/>
      <c r="AB2330" s="45"/>
      <c r="AC2330" s="45"/>
      <c r="AD2330" s="45"/>
      <c r="AE2330" s="45"/>
      <c r="AF2330" s="45"/>
      <c r="AG2330" s="45"/>
      <c r="AH2330" s="45"/>
      <c r="AI2330" s="45"/>
      <c r="AJ2330" s="45"/>
      <c r="AK2330" s="45"/>
      <c r="AL2330" s="45"/>
      <c r="AM2330" s="45"/>
      <c r="AN2330" s="45"/>
      <c r="AO2330" s="45"/>
      <c r="AP2330" s="45"/>
      <c r="AQ2330" s="45"/>
      <c r="AR2330" s="45"/>
      <c r="AS2330" s="45"/>
    </row>
    <row r="2331" spans="10:45" x14ac:dyDescent="0.25">
      <c r="J2331" s="45"/>
      <c r="K2331" s="45"/>
      <c r="L2331" s="45"/>
      <c r="M2331" s="45"/>
      <c r="N2331" s="45"/>
      <c r="O2331" s="45"/>
      <c r="P2331" s="45"/>
      <c r="Q2331" s="45"/>
      <c r="R2331" s="45"/>
      <c r="S2331" s="45"/>
      <c r="T2331" s="45"/>
      <c r="U2331" s="45"/>
      <c r="V2331" s="45"/>
      <c r="W2331" s="45"/>
      <c r="X2331" s="45"/>
      <c r="Y2331" s="45"/>
      <c r="Z2331" s="45"/>
      <c r="AA2331" s="45"/>
      <c r="AB2331" s="45"/>
      <c r="AC2331" s="45"/>
      <c r="AD2331" s="45"/>
      <c r="AE2331" s="45"/>
      <c r="AF2331" s="45"/>
      <c r="AG2331" s="45"/>
      <c r="AH2331" s="45"/>
      <c r="AI2331" s="45"/>
      <c r="AJ2331" s="45"/>
      <c r="AK2331" s="45"/>
      <c r="AL2331" s="45"/>
      <c r="AM2331" s="45"/>
      <c r="AN2331" s="45"/>
      <c r="AO2331" s="45"/>
      <c r="AP2331" s="45"/>
      <c r="AQ2331" s="45"/>
      <c r="AR2331" s="45"/>
      <c r="AS2331" s="45"/>
    </row>
    <row r="2332" spans="10:45" x14ac:dyDescent="0.25">
      <c r="J2332" s="45"/>
      <c r="K2332" s="45"/>
      <c r="L2332" s="45"/>
      <c r="M2332" s="45"/>
      <c r="N2332" s="45"/>
      <c r="O2332" s="45"/>
      <c r="P2332" s="45"/>
      <c r="Q2332" s="45"/>
      <c r="R2332" s="45"/>
      <c r="S2332" s="45"/>
      <c r="T2332" s="45"/>
      <c r="U2332" s="45"/>
      <c r="V2332" s="45"/>
      <c r="W2332" s="45"/>
      <c r="X2332" s="45"/>
      <c r="Y2332" s="45"/>
      <c r="Z2332" s="45"/>
      <c r="AA2332" s="45"/>
      <c r="AB2332" s="45"/>
      <c r="AC2332" s="45"/>
      <c r="AD2332" s="45"/>
      <c r="AE2332" s="45"/>
      <c r="AF2332" s="45"/>
      <c r="AG2332" s="45"/>
      <c r="AH2332" s="45"/>
      <c r="AI2332" s="45"/>
      <c r="AJ2332" s="45"/>
      <c r="AK2332" s="45"/>
      <c r="AL2332" s="45"/>
      <c r="AM2332" s="45"/>
      <c r="AN2332" s="45"/>
      <c r="AO2332" s="45"/>
      <c r="AP2332" s="45"/>
      <c r="AQ2332" s="45"/>
      <c r="AR2332" s="45"/>
      <c r="AS2332" s="45"/>
    </row>
    <row r="2333" spans="10:45" x14ac:dyDescent="0.25">
      <c r="J2333" s="45"/>
      <c r="K2333" s="45"/>
      <c r="L2333" s="45"/>
      <c r="M2333" s="45"/>
      <c r="N2333" s="45"/>
      <c r="O2333" s="45"/>
      <c r="P2333" s="45"/>
      <c r="Q2333" s="45"/>
      <c r="R2333" s="45"/>
      <c r="S2333" s="45"/>
      <c r="T2333" s="45"/>
      <c r="U2333" s="45"/>
      <c r="V2333" s="45"/>
      <c r="W2333" s="45"/>
      <c r="X2333" s="45"/>
      <c r="Y2333" s="45"/>
      <c r="Z2333" s="45"/>
      <c r="AA2333" s="45"/>
      <c r="AB2333" s="45"/>
      <c r="AC2333" s="45"/>
      <c r="AD2333" s="45"/>
      <c r="AE2333" s="45"/>
      <c r="AF2333" s="45"/>
      <c r="AG2333" s="45"/>
      <c r="AH2333" s="45"/>
      <c r="AI2333" s="45"/>
      <c r="AJ2333" s="45"/>
      <c r="AK2333" s="45"/>
      <c r="AL2333" s="45"/>
      <c r="AM2333" s="45"/>
      <c r="AN2333" s="45"/>
      <c r="AO2333" s="45"/>
      <c r="AP2333" s="45"/>
      <c r="AQ2333" s="45"/>
      <c r="AR2333" s="45"/>
      <c r="AS2333" s="45"/>
    </row>
    <row r="2334" spans="10:45" x14ac:dyDescent="0.25">
      <c r="J2334" s="45"/>
      <c r="K2334" s="45"/>
      <c r="L2334" s="45"/>
      <c r="M2334" s="45"/>
      <c r="N2334" s="45"/>
      <c r="O2334" s="45"/>
      <c r="P2334" s="45"/>
      <c r="Q2334" s="45"/>
      <c r="R2334" s="45"/>
      <c r="S2334" s="45"/>
      <c r="T2334" s="45"/>
      <c r="U2334" s="45"/>
      <c r="V2334" s="45"/>
      <c r="W2334" s="45"/>
      <c r="X2334" s="45"/>
      <c r="Y2334" s="45"/>
      <c r="Z2334" s="45"/>
      <c r="AA2334" s="45"/>
      <c r="AB2334" s="45"/>
      <c r="AC2334" s="45"/>
      <c r="AD2334" s="45"/>
      <c r="AE2334" s="45"/>
      <c r="AF2334" s="45"/>
      <c r="AG2334" s="45"/>
      <c r="AH2334" s="45"/>
      <c r="AI2334" s="45"/>
      <c r="AJ2334" s="45"/>
      <c r="AK2334" s="45"/>
      <c r="AL2334" s="45"/>
      <c r="AM2334" s="45"/>
      <c r="AN2334" s="45"/>
      <c r="AO2334" s="45"/>
      <c r="AP2334" s="45"/>
      <c r="AQ2334" s="45"/>
      <c r="AR2334" s="45"/>
      <c r="AS2334" s="45"/>
    </row>
    <row r="2335" spans="10:45" x14ac:dyDescent="0.25">
      <c r="J2335" s="45"/>
      <c r="K2335" s="45"/>
      <c r="L2335" s="45"/>
      <c r="M2335" s="45"/>
      <c r="N2335" s="45"/>
      <c r="O2335" s="45"/>
      <c r="P2335" s="45"/>
      <c r="Q2335" s="45"/>
      <c r="R2335" s="45"/>
      <c r="S2335" s="45"/>
      <c r="T2335" s="45"/>
      <c r="U2335" s="45"/>
      <c r="V2335" s="45"/>
      <c r="W2335" s="45"/>
      <c r="X2335" s="45"/>
      <c r="Y2335" s="45"/>
      <c r="Z2335" s="45"/>
      <c r="AA2335" s="45"/>
      <c r="AB2335" s="45"/>
      <c r="AC2335" s="45"/>
      <c r="AD2335" s="45"/>
      <c r="AE2335" s="45"/>
      <c r="AF2335" s="45"/>
      <c r="AG2335" s="45"/>
      <c r="AH2335" s="45"/>
      <c r="AI2335" s="45"/>
      <c r="AJ2335" s="45"/>
      <c r="AK2335" s="45"/>
      <c r="AL2335" s="45"/>
      <c r="AM2335" s="45"/>
      <c r="AN2335" s="45"/>
      <c r="AO2335" s="45"/>
      <c r="AP2335" s="45"/>
      <c r="AQ2335" s="45"/>
      <c r="AR2335" s="45"/>
      <c r="AS2335" s="45"/>
    </row>
    <row r="2336" spans="10:45" x14ac:dyDescent="0.25">
      <c r="J2336" s="45"/>
      <c r="K2336" s="45"/>
      <c r="L2336" s="45"/>
      <c r="M2336" s="45"/>
      <c r="N2336" s="45"/>
      <c r="O2336" s="45"/>
      <c r="P2336" s="45"/>
      <c r="Q2336" s="45"/>
      <c r="R2336" s="45"/>
      <c r="S2336" s="45"/>
      <c r="T2336" s="45"/>
      <c r="U2336" s="45"/>
      <c r="V2336" s="45"/>
      <c r="W2336" s="45"/>
      <c r="X2336" s="45"/>
      <c r="Y2336" s="45"/>
      <c r="Z2336" s="45"/>
      <c r="AA2336" s="45"/>
      <c r="AB2336" s="45"/>
      <c r="AC2336" s="45"/>
      <c r="AD2336" s="45"/>
      <c r="AE2336" s="45"/>
      <c r="AF2336" s="45"/>
      <c r="AG2336" s="45"/>
      <c r="AH2336" s="45"/>
      <c r="AI2336" s="45"/>
      <c r="AJ2336" s="45"/>
      <c r="AK2336" s="45"/>
      <c r="AL2336" s="45"/>
      <c r="AM2336" s="45"/>
      <c r="AN2336" s="45"/>
      <c r="AO2336" s="45"/>
      <c r="AP2336" s="45"/>
      <c r="AQ2336" s="45"/>
      <c r="AR2336" s="45"/>
      <c r="AS2336" s="45"/>
    </row>
    <row r="2337" spans="10:45" x14ac:dyDescent="0.25">
      <c r="J2337" s="45"/>
      <c r="K2337" s="45"/>
      <c r="L2337" s="45"/>
      <c r="M2337" s="45"/>
      <c r="N2337" s="45"/>
      <c r="O2337" s="45"/>
      <c r="P2337" s="45"/>
      <c r="Q2337" s="45"/>
      <c r="R2337" s="45"/>
      <c r="S2337" s="45"/>
      <c r="T2337" s="45"/>
      <c r="U2337" s="45"/>
      <c r="V2337" s="45"/>
      <c r="W2337" s="45"/>
      <c r="X2337" s="45"/>
      <c r="Y2337" s="45"/>
      <c r="Z2337" s="45"/>
      <c r="AA2337" s="45"/>
      <c r="AB2337" s="45"/>
      <c r="AC2337" s="45"/>
      <c r="AD2337" s="45"/>
      <c r="AE2337" s="45"/>
      <c r="AF2337" s="45"/>
      <c r="AG2337" s="45"/>
      <c r="AH2337" s="45"/>
      <c r="AI2337" s="45"/>
      <c r="AJ2337" s="45"/>
      <c r="AK2337" s="45"/>
      <c r="AL2337" s="45"/>
      <c r="AM2337" s="45"/>
      <c r="AN2337" s="45"/>
      <c r="AO2337" s="45"/>
      <c r="AP2337" s="45"/>
      <c r="AQ2337" s="45"/>
      <c r="AR2337" s="45"/>
      <c r="AS2337" s="45"/>
    </row>
    <row r="2338" spans="10:45" x14ac:dyDescent="0.25">
      <c r="J2338" s="45"/>
      <c r="K2338" s="45"/>
      <c r="L2338" s="45"/>
      <c r="M2338" s="45"/>
      <c r="N2338" s="45"/>
      <c r="O2338" s="45"/>
      <c r="P2338" s="45"/>
      <c r="Q2338" s="45"/>
      <c r="R2338" s="45"/>
      <c r="S2338" s="45"/>
      <c r="T2338" s="45"/>
      <c r="U2338" s="45"/>
      <c r="V2338" s="45"/>
      <c r="W2338" s="45"/>
      <c r="X2338" s="45"/>
      <c r="Y2338" s="45"/>
      <c r="Z2338" s="45"/>
      <c r="AA2338" s="45"/>
      <c r="AB2338" s="45"/>
      <c r="AC2338" s="45"/>
      <c r="AD2338" s="45"/>
      <c r="AE2338" s="45"/>
      <c r="AF2338" s="45"/>
      <c r="AG2338" s="45"/>
      <c r="AH2338" s="45"/>
      <c r="AI2338" s="45"/>
      <c r="AJ2338" s="45"/>
      <c r="AK2338" s="45"/>
      <c r="AL2338" s="45"/>
      <c r="AM2338" s="45"/>
      <c r="AN2338" s="45"/>
      <c r="AO2338" s="45"/>
      <c r="AP2338" s="45"/>
      <c r="AQ2338" s="45"/>
      <c r="AR2338" s="45"/>
      <c r="AS2338" s="45"/>
    </row>
    <row r="2339" spans="10:45" x14ac:dyDescent="0.25">
      <c r="J2339" s="45"/>
      <c r="K2339" s="45"/>
      <c r="L2339" s="45"/>
      <c r="M2339" s="45"/>
      <c r="N2339" s="45"/>
      <c r="O2339" s="45"/>
      <c r="P2339" s="45"/>
      <c r="Q2339" s="45"/>
      <c r="R2339" s="45"/>
      <c r="S2339" s="45"/>
      <c r="T2339" s="45"/>
      <c r="U2339" s="45"/>
      <c r="V2339" s="45"/>
      <c r="W2339" s="45"/>
      <c r="X2339" s="45"/>
      <c r="Y2339" s="45"/>
      <c r="Z2339" s="45"/>
      <c r="AA2339" s="45"/>
      <c r="AB2339" s="45"/>
      <c r="AC2339" s="45"/>
      <c r="AD2339" s="45"/>
      <c r="AE2339" s="45"/>
      <c r="AF2339" s="45"/>
      <c r="AG2339" s="45"/>
      <c r="AH2339" s="45"/>
      <c r="AI2339" s="45"/>
      <c r="AJ2339" s="45"/>
      <c r="AK2339" s="45"/>
      <c r="AL2339" s="45"/>
      <c r="AM2339" s="45"/>
      <c r="AN2339" s="45"/>
      <c r="AO2339" s="45"/>
      <c r="AP2339" s="45"/>
      <c r="AQ2339" s="45"/>
      <c r="AR2339" s="45"/>
      <c r="AS2339" s="45"/>
    </row>
    <row r="2340" spans="10:45" x14ac:dyDescent="0.25">
      <c r="J2340" s="45"/>
      <c r="K2340" s="45"/>
      <c r="L2340" s="45"/>
      <c r="M2340" s="45"/>
      <c r="N2340" s="45"/>
      <c r="O2340" s="45"/>
      <c r="P2340" s="45"/>
      <c r="Q2340" s="45"/>
      <c r="R2340" s="45"/>
      <c r="S2340" s="45"/>
      <c r="T2340" s="45"/>
      <c r="U2340" s="45"/>
      <c r="V2340" s="45"/>
      <c r="W2340" s="45"/>
      <c r="X2340" s="45"/>
      <c r="Y2340" s="45"/>
      <c r="Z2340" s="45"/>
      <c r="AA2340" s="45"/>
      <c r="AB2340" s="45"/>
      <c r="AC2340" s="45"/>
      <c r="AD2340" s="45"/>
      <c r="AE2340" s="45"/>
      <c r="AF2340" s="45"/>
      <c r="AG2340" s="45"/>
      <c r="AH2340" s="45"/>
      <c r="AI2340" s="45"/>
      <c r="AJ2340" s="45"/>
      <c r="AK2340" s="45"/>
      <c r="AL2340" s="45"/>
      <c r="AM2340" s="45"/>
      <c r="AN2340" s="45"/>
      <c r="AO2340" s="45"/>
      <c r="AP2340" s="45"/>
      <c r="AQ2340" s="45"/>
      <c r="AR2340" s="45"/>
      <c r="AS2340" s="45"/>
    </row>
    <row r="2341" spans="10:45" x14ac:dyDescent="0.25">
      <c r="J2341" s="45"/>
      <c r="K2341" s="45"/>
      <c r="L2341" s="45"/>
      <c r="M2341" s="45"/>
      <c r="N2341" s="45"/>
      <c r="O2341" s="45"/>
      <c r="P2341" s="45"/>
      <c r="Q2341" s="45"/>
      <c r="R2341" s="45"/>
      <c r="S2341" s="45"/>
      <c r="T2341" s="45"/>
      <c r="U2341" s="45"/>
      <c r="V2341" s="45"/>
      <c r="W2341" s="45"/>
      <c r="X2341" s="45"/>
      <c r="Y2341" s="45"/>
      <c r="Z2341" s="45"/>
      <c r="AA2341" s="45"/>
      <c r="AB2341" s="45"/>
      <c r="AC2341" s="45"/>
      <c r="AD2341" s="45"/>
      <c r="AE2341" s="45"/>
      <c r="AF2341" s="45"/>
      <c r="AG2341" s="45"/>
      <c r="AH2341" s="45"/>
      <c r="AI2341" s="45"/>
      <c r="AJ2341" s="45"/>
      <c r="AK2341" s="45"/>
      <c r="AL2341" s="45"/>
      <c r="AM2341" s="45"/>
      <c r="AN2341" s="45"/>
      <c r="AO2341" s="45"/>
      <c r="AP2341" s="45"/>
      <c r="AQ2341" s="45"/>
      <c r="AR2341" s="45"/>
      <c r="AS2341" s="45"/>
    </row>
    <row r="2342" spans="10:45" x14ac:dyDescent="0.25">
      <c r="J2342" s="45"/>
      <c r="K2342" s="45"/>
      <c r="L2342" s="45"/>
      <c r="M2342" s="45"/>
      <c r="N2342" s="45"/>
      <c r="O2342" s="45"/>
      <c r="P2342" s="45"/>
      <c r="Q2342" s="45"/>
      <c r="R2342" s="45"/>
      <c r="S2342" s="45"/>
      <c r="T2342" s="45"/>
      <c r="U2342" s="45"/>
      <c r="V2342" s="45"/>
      <c r="W2342" s="45"/>
      <c r="X2342" s="45"/>
      <c r="Y2342" s="45"/>
      <c r="Z2342" s="45"/>
      <c r="AA2342" s="45"/>
      <c r="AB2342" s="45"/>
      <c r="AC2342" s="45"/>
      <c r="AD2342" s="45"/>
      <c r="AE2342" s="45"/>
      <c r="AF2342" s="45"/>
      <c r="AG2342" s="45"/>
      <c r="AH2342" s="45"/>
      <c r="AI2342" s="45"/>
      <c r="AJ2342" s="45"/>
      <c r="AK2342" s="45"/>
      <c r="AL2342" s="45"/>
      <c r="AM2342" s="45"/>
      <c r="AN2342" s="45"/>
      <c r="AO2342" s="45"/>
      <c r="AP2342" s="45"/>
      <c r="AQ2342" s="45"/>
      <c r="AR2342" s="45"/>
      <c r="AS2342" s="45"/>
    </row>
    <row r="2343" spans="10:45" x14ac:dyDescent="0.25">
      <c r="J2343" s="45"/>
      <c r="K2343" s="45"/>
      <c r="L2343" s="45"/>
      <c r="M2343" s="45"/>
      <c r="N2343" s="45"/>
      <c r="O2343" s="45"/>
      <c r="P2343" s="45"/>
      <c r="Q2343" s="45"/>
      <c r="R2343" s="45"/>
      <c r="S2343" s="45"/>
      <c r="T2343" s="45"/>
      <c r="U2343" s="45"/>
      <c r="V2343" s="45"/>
      <c r="W2343" s="45"/>
      <c r="X2343" s="45"/>
      <c r="Y2343" s="45"/>
      <c r="Z2343" s="45"/>
      <c r="AA2343" s="45"/>
      <c r="AB2343" s="45"/>
      <c r="AC2343" s="45"/>
      <c r="AD2343" s="45"/>
      <c r="AE2343" s="45"/>
      <c r="AF2343" s="45"/>
      <c r="AG2343" s="45"/>
      <c r="AH2343" s="45"/>
      <c r="AI2343" s="45"/>
      <c r="AJ2343" s="45"/>
      <c r="AK2343" s="45"/>
      <c r="AL2343" s="45"/>
      <c r="AM2343" s="45"/>
      <c r="AN2343" s="45"/>
      <c r="AO2343" s="45"/>
      <c r="AP2343" s="45"/>
      <c r="AQ2343" s="45"/>
      <c r="AR2343" s="45"/>
      <c r="AS2343" s="45"/>
    </row>
    <row r="2344" spans="10:45" x14ac:dyDescent="0.25">
      <c r="J2344" s="45"/>
      <c r="K2344" s="45"/>
      <c r="L2344" s="45"/>
      <c r="M2344" s="45"/>
      <c r="N2344" s="45"/>
      <c r="O2344" s="45"/>
      <c r="P2344" s="45"/>
      <c r="Q2344" s="45"/>
      <c r="R2344" s="45"/>
      <c r="S2344" s="45"/>
      <c r="T2344" s="45"/>
      <c r="U2344" s="45"/>
      <c r="V2344" s="45"/>
      <c r="W2344" s="45"/>
      <c r="X2344" s="45"/>
      <c r="Y2344" s="45"/>
      <c r="Z2344" s="45"/>
      <c r="AA2344" s="45"/>
      <c r="AB2344" s="45"/>
      <c r="AC2344" s="45"/>
      <c r="AD2344" s="45"/>
      <c r="AE2344" s="45"/>
      <c r="AF2344" s="45"/>
      <c r="AG2344" s="45"/>
      <c r="AH2344" s="45"/>
      <c r="AI2344" s="45"/>
      <c r="AJ2344" s="45"/>
      <c r="AK2344" s="45"/>
      <c r="AL2344" s="45"/>
      <c r="AM2344" s="45"/>
      <c r="AN2344" s="45"/>
      <c r="AO2344" s="45"/>
      <c r="AP2344" s="45"/>
      <c r="AQ2344" s="45"/>
      <c r="AR2344" s="45"/>
      <c r="AS2344" s="45"/>
    </row>
    <row r="2345" spans="10:45" x14ac:dyDescent="0.25">
      <c r="J2345" s="45"/>
      <c r="K2345" s="45"/>
      <c r="L2345" s="45"/>
      <c r="M2345" s="45"/>
      <c r="N2345" s="45"/>
      <c r="O2345" s="45"/>
      <c r="P2345" s="45"/>
      <c r="Q2345" s="45"/>
      <c r="R2345" s="45"/>
      <c r="S2345" s="45"/>
      <c r="T2345" s="45"/>
      <c r="U2345" s="45"/>
      <c r="V2345" s="45"/>
      <c r="W2345" s="45"/>
      <c r="X2345" s="45"/>
      <c r="Y2345" s="45"/>
      <c r="Z2345" s="45"/>
      <c r="AA2345" s="45"/>
      <c r="AB2345" s="45"/>
      <c r="AC2345" s="45"/>
      <c r="AD2345" s="45"/>
      <c r="AE2345" s="45"/>
      <c r="AF2345" s="45"/>
      <c r="AG2345" s="45"/>
      <c r="AH2345" s="45"/>
      <c r="AI2345" s="45"/>
      <c r="AJ2345" s="45"/>
      <c r="AK2345" s="45"/>
      <c r="AL2345" s="45"/>
      <c r="AM2345" s="45"/>
      <c r="AN2345" s="45"/>
      <c r="AO2345" s="45"/>
      <c r="AP2345" s="45"/>
      <c r="AQ2345" s="45"/>
      <c r="AR2345" s="45"/>
      <c r="AS2345" s="45"/>
    </row>
    <row r="2346" spans="10:45" x14ac:dyDescent="0.25">
      <c r="J2346" s="45"/>
      <c r="K2346" s="45"/>
      <c r="L2346" s="45"/>
      <c r="M2346" s="45"/>
      <c r="N2346" s="45"/>
      <c r="O2346" s="45"/>
      <c r="P2346" s="45"/>
      <c r="Q2346" s="45"/>
      <c r="R2346" s="45"/>
      <c r="S2346" s="45"/>
      <c r="T2346" s="45"/>
      <c r="U2346" s="45"/>
      <c r="V2346" s="45"/>
      <c r="W2346" s="45"/>
      <c r="X2346" s="45"/>
      <c r="Y2346" s="45"/>
      <c r="Z2346" s="45"/>
      <c r="AA2346" s="45"/>
      <c r="AB2346" s="45"/>
      <c r="AC2346" s="45"/>
      <c r="AD2346" s="45"/>
      <c r="AE2346" s="45"/>
      <c r="AF2346" s="45"/>
      <c r="AG2346" s="45"/>
      <c r="AH2346" s="45"/>
      <c r="AI2346" s="45"/>
      <c r="AJ2346" s="45"/>
      <c r="AK2346" s="45"/>
      <c r="AL2346" s="45"/>
      <c r="AM2346" s="45"/>
      <c r="AN2346" s="45"/>
      <c r="AO2346" s="45"/>
      <c r="AP2346" s="45"/>
      <c r="AQ2346" s="45"/>
      <c r="AR2346" s="45"/>
      <c r="AS2346" s="45"/>
    </row>
    <row r="2347" spans="10:45" x14ac:dyDescent="0.25">
      <c r="J2347" s="45"/>
      <c r="K2347" s="45"/>
      <c r="L2347" s="45"/>
      <c r="M2347" s="45"/>
      <c r="N2347" s="45"/>
      <c r="O2347" s="45"/>
      <c r="P2347" s="45"/>
      <c r="Q2347" s="45"/>
      <c r="R2347" s="45"/>
      <c r="S2347" s="45"/>
      <c r="T2347" s="45"/>
      <c r="U2347" s="45"/>
      <c r="V2347" s="45"/>
      <c r="W2347" s="45"/>
      <c r="X2347" s="45"/>
      <c r="Y2347" s="45"/>
      <c r="Z2347" s="45"/>
      <c r="AA2347" s="45"/>
      <c r="AB2347" s="45"/>
      <c r="AC2347" s="45"/>
      <c r="AD2347" s="45"/>
      <c r="AE2347" s="45"/>
      <c r="AF2347" s="45"/>
      <c r="AG2347" s="45"/>
      <c r="AH2347" s="45"/>
      <c r="AI2347" s="45"/>
      <c r="AJ2347" s="45"/>
      <c r="AK2347" s="45"/>
      <c r="AL2347" s="45"/>
      <c r="AM2347" s="45"/>
      <c r="AN2347" s="45"/>
      <c r="AO2347" s="45"/>
      <c r="AP2347" s="45"/>
      <c r="AQ2347" s="45"/>
      <c r="AR2347" s="45"/>
      <c r="AS2347" s="45"/>
    </row>
    <row r="2348" spans="10:45" x14ac:dyDescent="0.25">
      <c r="J2348" s="45"/>
      <c r="K2348" s="45"/>
      <c r="L2348" s="45"/>
      <c r="M2348" s="45"/>
      <c r="N2348" s="45"/>
      <c r="O2348" s="45"/>
      <c r="P2348" s="45"/>
      <c r="Q2348" s="45"/>
      <c r="R2348" s="45"/>
      <c r="S2348" s="45"/>
      <c r="T2348" s="45"/>
      <c r="U2348" s="45"/>
      <c r="V2348" s="45"/>
      <c r="W2348" s="45"/>
      <c r="X2348" s="45"/>
      <c r="Y2348" s="45"/>
      <c r="Z2348" s="45"/>
      <c r="AA2348" s="45"/>
      <c r="AB2348" s="45"/>
      <c r="AC2348" s="45"/>
      <c r="AD2348" s="45"/>
      <c r="AE2348" s="45"/>
      <c r="AF2348" s="45"/>
      <c r="AG2348" s="45"/>
      <c r="AH2348" s="45"/>
      <c r="AI2348" s="45"/>
      <c r="AJ2348" s="45"/>
      <c r="AK2348" s="45"/>
      <c r="AL2348" s="45"/>
      <c r="AM2348" s="45"/>
      <c r="AN2348" s="45"/>
      <c r="AO2348" s="45"/>
      <c r="AP2348" s="45"/>
      <c r="AQ2348" s="45"/>
      <c r="AR2348" s="45"/>
      <c r="AS2348" s="45"/>
    </row>
    <row r="2349" spans="10:45" x14ac:dyDescent="0.25">
      <c r="J2349" s="45"/>
      <c r="K2349" s="45"/>
      <c r="L2349" s="45"/>
      <c r="M2349" s="45"/>
      <c r="N2349" s="45"/>
      <c r="O2349" s="45"/>
      <c r="P2349" s="45"/>
      <c r="Q2349" s="45"/>
      <c r="R2349" s="45"/>
      <c r="S2349" s="45"/>
      <c r="T2349" s="45"/>
      <c r="U2349" s="45"/>
      <c r="V2349" s="45"/>
      <c r="W2349" s="45"/>
      <c r="X2349" s="45"/>
      <c r="Y2349" s="45"/>
      <c r="Z2349" s="45"/>
      <c r="AA2349" s="45"/>
      <c r="AB2349" s="45"/>
      <c r="AC2349" s="45"/>
      <c r="AD2349" s="45"/>
      <c r="AE2349" s="45"/>
      <c r="AF2349" s="45"/>
      <c r="AG2349" s="45"/>
      <c r="AH2349" s="45"/>
      <c r="AI2349" s="45"/>
      <c r="AJ2349" s="45"/>
      <c r="AK2349" s="45"/>
      <c r="AL2349" s="45"/>
      <c r="AM2349" s="45"/>
      <c r="AN2349" s="45"/>
      <c r="AO2349" s="45"/>
      <c r="AP2349" s="45"/>
      <c r="AQ2349" s="45"/>
      <c r="AR2349" s="45"/>
      <c r="AS2349" s="45"/>
    </row>
    <row r="2350" spans="10:45" x14ac:dyDescent="0.25">
      <c r="J2350" s="45"/>
      <c r="K2350" s="45"/>
      <c r="L2350" s="45"/>
      <c r="M2350" s="45"/>
      <c r="N2350" s="45"/>
      <c r="O2350" s="45"/>
      <c r="P2350" s="45"/>
      <c r="Q2350" s="45"/>
      <c r="R2350" s="45"/>
      <c r="S2350" s="45"/>
      <c r="T2350" s="45"/>
      <c r="U2350" s="45"/>
      <c r="V2350" s="45"/>
      <c r="W2350" s="45"/>
      <c r="X2350" s="45"/>
      <c r="Y2350" s="45"/>
      <c r="Z2350" s="45"/>
      <c r="AA2350" s="45"/>
      <c r="AB2350" s="45"/>
      <c r="AC2350" s="45"/>
      <c r="AD2350" s="45"/>
      <c r="AE2350" s="45"/>
      <c r="AF2350" s="45"/>
      <c r="AG2350" s="45"/>
      <c r="AH2350" s="45"/>
      <c r="AI2350" s="45"/>
      <c r="AJ2350" s="45"/>
      <c r="AK2350" s="45"/>
      <c r="AL2350" s="45"/>
      <c r="AM2350" s="45"/>
      <c r="AN2350" s="45"/>
      <c r="AO2350" s="45"/>
      <c r="AP2350" s="45"/>
      <c r="AQ2350" s="45"/>
      <c r="AR2350" s="45"/>
      <c r="AS2350" s="45"/>
    </row>
    <row r="2351" spans="10:45" x14ac:dyDescent="0.25">
      <c r="J2351" s="45"/>
      <c r="K2351" s="45"/>
      <c r="L2351" s="45"/>
      <c r="M2351" s="45"/>
      <c r="N2351" s="45"/>
      <c r="O2351" s="45"/>
      <c r="P2351" s="45"/>
      <c r="Q2351" s="45"/>
      <c r="R2351" s="45"/>
      <c r="S2351" s="45"/>
      <c r="T2351" s="45"/>
      <c r="U2351" s="45"/>
      <c r="V2351" s="45"/>
      <c r="W2351" s="45"/>
      <c r="X2351" s="45"/>
      <c r="Y2351" s="45"/>
      <c r="Z2351" s="45"/>
      <c r="AA2351" s="45"/>
      <c r="AB2351" s="45"/>
      <c r="AC2351" s="45"/>
      <c r="AD2351" s="45"/>
      <c r="AE2351" s="45"/>
      <c r="AF2351" s="45"/>
      <c r="AG2351" s="45"/>
      <c r="AH2351" s="45"/>
      <c r="AI2351" s="45"/>
      <c r="AJ2351" s="45"/>
      <c r="AK2351" s="45"/>
      <c r="AL2351" s="45"/>
      <c r="AM2351" s="45"/>
      <c r="AN2351" s="45"/>
      <c r="AO2351" s="45"/>
      <c r="AP2351" s="45"/>
      <c r="AQ2351" s="45"/>
      <c r="AR2351" s="45"/>
      <c r="AS2351" s="45"/>
    </row>
    <row r="2352" spans="10:45" x14ac:dyDescent="0.25">
      <c r="J2352" s="45"/>
      <c r="K2352" s="45"/>
      <c r="L2352" s="45"/>
      <c r="M2352" s="45"/>
      <c r="N2352" s="45"/>
      <c r="O2352" s="45"/>
      <c r="P2352" s="45"/>
      <c r="Q2352" s="45"/>
      <c r="R2352" s="45"/>
      <c r="S2352" s="45"/>
      <c r="T2352" s="45"/>
      <c r="U2352" s="45"/>
      <c r="V2352" s="45"/>
      <c r="W2352" s="45"/>
      <c r="X2352" s="45"/>
      <c r="Y2352" s="45"/>
      <c r="Z2352" s="45"/>
      <c r="AA2352" s="45"/>
      <c r="AB2352" s="45"/>
      <c r="AC2352" s="45"/>
      <c r="AD2352" s="45"/>
      <c r="AE2352" s="45"/>
      <c r="AF2352" s="45"/>
      <c r="AG2352" s="45"/>
      <c r="AH2352" s="45"/>
      <c r="AI2352" s="45"/>
      <c r="AJ2352" s="45"/>
      <c r="AK2352" s="45"/>
      <c r="AL2352" s="45"/>
      <c r="AM2352" s="45"/>
      <c r="AN2352" s="45"/>
      <c r="AO2352" s="45"/>
      <c r="AP2352" s="45"/>
      <c r="AQ2352" s="45"/>
      <c r="AR2352" s="45"/>
      <c r="AS2352" s="45"/>
    </row>
    <row r="2353" spans="10:45" x14ac:dyDescent="0.25">
      <c r="J2353" s="45"/>
      <c r="K2353" s="45"/>
      <c r="L2353" s="45"/>
      <c r="M2353" s="45"/>
      <c r="N2353" s="45"/>
      <c r="O2353" s="45"/>
      <c r="P2353" s="45"/>
      <c r="Q2353" s="45"/>
      <c r="R2353" s="45"/>
      <c r="S2353" s="45"/>
      <c r="T2353" s="45"/>
      <c r="U2353" s="45"/>
      <c r="V2353" s="45"/>
      <c r="W2353" s="45"/>
      <c r="X2353" s="45"/>
      <c r="Y2353" s="45"/>
      <c r="Z2353" s="45"/>
      <c r="AA2353" s="45"/>
      <c r="AB2353" s="45"/>
      <c r="AC2353" s="45"/>
      <c r="AD2353" s="45"/>
      <c r="AE2353" s="45"/>
      <c r="AF2353" s="45"/>
      <c r="AG2353" s="45"/>
      <c r="AH2353" s="45"/>
      <c r="AI2353" s="45"/>
      <c r="AJ2353" s="45"/>
      <c r="AK2353" s="45"/>
      <c r="AL2353" s="45"/>
      <c r="AM2353" s="45"/>
      <c r="AN2353" s="45"/>
      <c r="AO2353" s="45"/>
      <c r="AP2353" s="45"/>
      <c r="AQ2353" s="45"/>
      <c r="AR2353" s="45"/>
      <c r="AS2353" s="45"/>
    </row>
    <row r="2354" spans="10:45" x14ac:dyDescent="0.25">
      <c r="J2354" s="45"/>
      <c r="K2354" s="45"/>
      <c r="L2354" s="45"/>
      <c r="M2354" s="45"/>
      <c r="N2354" s="45"/>
      <c r="O2354" s="45"/>
      <c r="P2354" s="45"/>
      <c r="Q2354" s="45"/>
      <c r="R2354" s="45"/>
      <c r="S2354" s="45"/>
      <c r="T2354" s="45"/>
      <c r="U2354" s="45"/>
      <c r="V2354" s="45"/>
      <c r="W2354" s="45"/>
      <c r="X2354" s="45"/>
      <c r="Y2354" s="45"/>
      <c r="Z2354" s="45"/>
      <c r="AA2354" s="45"/>
      <c r="AB2354" s="45"/>
      <c r="AC2354" s="45"/>
      <c r="AD2354" s="45"/>
      <c r="AE2354" s="45"/>
      <c r="AF2354" s="45"/>
      <c r="AG2354" s="45"/>
      <c r="AH2354" s="45"/>
      <c r="AI2354" s="45"/>
      <c r="AJ2354" s="45"/>
      <c r="AK2354" s="45"/>
      <c r="AL2354" s="45"/>
      <c r="AM2354" s="45"/>
      <c r="AN2354" s="45"/>
      <c r="AO2354" s="45"/>
      <c r="AP2354" s="45"/>
      <c r="AQ2354" s="45"/>
      <c r="AR2354" s="45"/>
      <c r="AS2354" s="45"/>
    </row>
    <row r="2355" spans="10:45" x14ac:dyDescent="0.25">
      <c r="J2355" s="45"/>
      <c r="K2355" s="45"/>
      <c r="L2355" s="45"/>
      <c r="M2355" s="45"/>
      <c r="N2355" s="45"/>
      <c r="O2355" s="45"/>
      <c r="P2355" s="45"/>
      <c r="Q2355" s="45"/>
      <c r="R2355" s="45"/>
      <c r="S2355" s="45"/>
      <c r="T2355" s="45"/>
      <c r="U2355" s="45"/>
      <c r="V2355" s="45"/>
      <c r="W2355" s="45"/>
      <c r="X2355" s="45"/>
      <c r="Y2355" s="45"/>
      <c r="Z2355" s="45"/>
      <c r="AA2355" s="45"/>
      <c r="AB2355" s="45"/>
      <c r="AC2355" s="45"/>
      <c r="AD2355" s="45"/>
      <c r="AE2355" s="45"/>
      <c r="AF2355" s="45"/>
      <c r="AG2355" s="45"/>
      <c r="AH2355" s="45"/>
      <c r="AI2355" s="45"/>
      <c r="AJ2355" s="45"/>
      <c r="AK2355" s="45"/>
      <c r="AL2355" s="45"/>
      <c r="AM2355" s="45"/>
      <c r="AN2355" s="45"/>
      <c r="AO2355" s="45"/>
      <c r="AP2355" s="45"/>
      <c r="AQ2355" s="45"/>
      <c r="AR2355" s="45"/>
      <c r="AS2355" s="45"/>
    </row>
    <row r="2356" spans="10:45" x14ac:dyDescent="0.25">
      <c r="J2356" s="45"/>
      <c r="K2356" s="45"/>
      <c r="L2356" s="45"/>
      <c r="M2356" s="45"/>
      <c r="N2356" s="45"/>
      <c r="O2356" s="45"/>
      <c r="P2356" s="45"/>
      <c r="Q2356" s="45"/>
      <c r="R2356" s="45"/>
      <c r="S2356" s="45"/>
      <c r="T2356" s="45"/>
      <c r="U2356" s="45"/>
      <c r="V2356" s="45"/>
      <c r="W2356" s="45"/>
      <c r="X2356" s="45"/>
      <c r="Y2356" s="45"/>
      <c r="Z2356" s="45"/>
      <c r="AA2356" s="45"/>
      <c r="AB2356" s="45"/>
      <c r="AC2356" s="45"/>
      <c r="AD2356" s="45"/>
      <c r="AE2356" s="45"/>
      <c r="AF2356" s="45"/>
      <c r="AG2356" s="45"/>
      <c r="AH2356" s="45"/>
      <c r="AI2356" s="45"/>
      <c r="AJ2356" s="45"/>
      <c r="AK2356" s="45"/>
      <c r="AL2356" s="45"/>
      <c r="AM2356" s="45"/>
      <c r="AN2356" s="45"/>
      <c r="AO2356" s="45"/>
      <c r="AP2356" s="45"/>
      <c r="AQ2356" s="45"/>
      <c r="AR2356" s="45"/>
      <c r="AS2356" s="45"/>
    </row>
    <row r="2357" spans="10:45" x14ac:dyDescent="0.25">
      <c r="J2357" s="45"/>
      <c r="K2357" s="45"/>
      <c r="L2357" s="45"/>
      <c r="M2357" s="45"/>
      <c r="N2357" s="45"/>
      <c r="O2357" s="45"/>
      <c r="P2357" s="45"/>
      <c r="Q2357" s="45"/>
      <c r="R2357" s="45"/>
      <c r="S2357" s="45"/>
      <c r="T2357" s="45"/>
      <c r="U2357" s="45"/>
      <c r="V2357" s="45"/>
      <c r="W2357" s="45"/>
      <c r="X2357" s="45"/>
      <c r="Y2357" s="45"/>
      <c r="Z2357" s="45"/>
      <c r="AA2357" s="45"/>
      <c r="AB2357" s="45"/>
      <c r="AC2357" s="45"/>
      <c r="AD2357" s="45"/>
      <c r="AE2357" s="45"/>
      <c r="AF2357" s="45"/>
      <c r="AG2357" s="45"/>
      <c r="AH2357" s="45"/>
      <c r="AI2357" s="45"/>
      <c r="AJ2357" s="45"/>
      <c r="AK2357" s="45"/>
      <c r="AL2357" s="45"/>
      <c r="AM2357" s="45"/>
      <c r="AN2357" s="45"/>
      <c r="AO2357" s="45"/>
      <c r="AP2357" s="45"/>
      <c r="AQ2357" s="45"/>
      <c r="AR2357" s="45"/>
      <c r="AS2357" s="45"/>
    </row>
    <row r="2358" spans="10:45" x14ac:dyDescent="0.25">
      <c r="J2358" s="45"/>
      <c r="K2358" s="45"/>
      <c r="L2358" s="45"/>
      <c r="M2358" s="45"/>
      <c r="N2358" s="45"/>
      <c r="O2358" s="45"/>
      <c r="P2358" s="45"/>
      <c r="Q2358" s="45"/>
      <c r="R2358" s="45"/>
      <c r="S2358" s="45"/>
      <c r="T2358" s="45"/>
      <c r="U2358" s="45"/>
      <c r="V2358" s="45"/>
      <c r="W2358" s="45"/>
      <c r="X2358" s="45"/>
      <c r="Y2358" s="45"/>
      <c r="Z2358" s="45"/>
      <c r="AA2358" s="45"/>
      <c r="AB2358" s="45"/>
      <c r="AC2358" s="45"/>
      <c r="AD2358" s="45"/>
      <c r="AE2358" s="45"/>
      <c r="AF2358" s="45"/>
      <c r="AG2358" s="45"/>
      <c r="AH2358" s="45"/>
      <c r="AI2358" s="45"/>
      <c r="AJ2358" s="45"/>
      <c r="AK2358" s="45"/>
      <c r="AL2358" s="45"/>
      <c r="AM2358" s="45"/>
      <c r="AN2358" s="45"/>
      <c r="AO2358" s="45"/>
      <c r="AP2358" s="45"/>
      <c r="AQ2358" s="45"/>
      <c r="AR2358" s="45"/>
      <c r="AS2358" s="45"/>
    </row>
    <row r="2359" spans="10:45" x14ac:dyDescent="0.25">
      <c r="J2359" s="45"/>
      <c r="K2359" s="45"/>
      <c r="L2359" s="45"/>
      <c r="M2359" s="45"/>
      <c r="N2359" s="45"/>
      <c r="O2359" s="45"/>
      <c r="P2359" s="45"/>
      <c r="Q2359" s="45"/>
      <c r="R2359" s="45"/>
      <c r="S2359" s="45"/>
      <c r="T2359" s="45"/>
      <c r="U2359" s="45"/>
      <c r="V2359" s="45"/>
      <c r="W2359" s="45"/>
      <c r="X2359" s="45"/>
      <c r="Y2359" s="45"/>
      <c r="Z2359" s="45"/>
      <c r="AA2359" s="45"/>
      <c r="AB2359" s="45"/>
      <c r="AC2359" s="45"/>
      <c r="AD2359" s="45"/>
      <c r="AE2359" s="45"/>
      <c r="AF2359" s="45"/>
      <c r="AG2359" s="45"/>
      <c r="AH2359" s="45"/>
      <c r="AI2359" s="45"/>
      <c r="AJ2359" s="45"/>
      <c r="AK2359" s="45"/>
      <c r="AL2359" s="45"/>
      <c r="AM2359" s="45"/>
      <c r="AN2359" s="45"/>
      <c r="AO2359" s="45"/>
      <c r="AP2359" s="45"/>
      <c r="AQ2359" s="45"/>
      <c r="AR2359" s="45"/>
      <c r="AS2359" s="45"/>
    </row>
    <row r="2360" spans="10:45" x14ac:dyDescent="0.25">
      <c r="J2360" s="45"/>
      <c r="K2360" s="45"/>
      <c r="L2360" s="45"/>
      <c r="M2360" s="45"/>
      <c r="N2360" s="45"/>
      <c r="O2360" s="45"/>
      <c r="P2360" s="45"/>
      <c r="Q2360" s="45"/>
      <c r="R2360" s="45"/>
      <c r="S2360" s="45"/>
      <c r="T2360" s="45"/>
      <c r="U2360" s="45"/>
      <c r="V2360" s="45"/>
      <c r="W2360" s="45"/>
      <c r="X2360" s="45"/>
      <c r="Y2360" s="45"/>
      <c r="Z2360" s="45"/>
      <c r="AA2360" s="45"/>
      <c r="AB2360" s="45"/>
      <c r="AC2360" s="45"/>
      <c r="AD2360" s="45"/>
      <c r="AE2360" s="45"/>
      <c r="AF2360" s="45"/>
      <c r="AG2360" s="45"/>
      <c r="AH2360" s="45"/>
      <c r="AI2360" s="45"/>
      <c r="AJ2360" s="45"/>
      <c r="AK2360" s="45"/>
      <c r="AL2360" s="45"/>
      <c r="AM2360" s="45"/>
      <c r="AN2360" s="45"/>
      <c r="AO2360" s="45"/>
      <c r="AP2360" s="45"/>
      <c r="AQ2360" s="45"/>
      <c r="AR2360" s="45"/>
      <c r="AS2360" s="45"/>
    </row>
    <row r="2361" spans="10:45" x14ac:dyDescent="0.25">
      <c r="J2361" s="45"/>
      <c r="K2361" s="45"/>
      <c r="L2361" s="45"/>
      <c r="M2361" s="45"/>
      <c r="N2361" s="45"/>
      <c r="O2361" s="45"/>
      <c r="P2361" s="45"/>
      <c r="Q2361" s="45"/>
      <c r="R2361" s="45"/>
      <c r="S2361" s="45"/>
      <c r="T2361" s="45"/>
      <c r="U2361" s="45"/>
      <c r="V2361" s="45"/>
      <c r="W2361" s="45"/>
      <c r="X2361" s="45"/>
      <c r="Y2361" s="45"/>
      <c r="Z2361" s="45"/>
      <c r="AA2361" s="45"/>
      <c r="AB2361" s="45"/>
      <c r="AC2361" s="45"/>
      <c r="AD2361" s="45"/>
      <c r="AE2361" s="45"/>
      <c r="AF2361" s="45"/>
      <c r="AG2361" s="45"/>
      <c r="AH2361" s="45"/>
      <c r="AI2361" s="45"/>
      <c r="AJ2361" s="45"/>
      <c r="AK2361" s="45"/>
      <c r="AL2361" s="45"/>
      <c r="AM2361" s="45"/>
      <c r="AN2361" s="45"/>
      <c r="AO2361" s="45"/>
      <c r="AP2361" s="45"/>
      <c r="AQ2361" s="45"/>
      <c r="AR2361" s="45"/>
      <c r="AS2361" s="45"/>
    </row>
    <row r="2362" spans="10:45" x14ac:dyDescent="0.25">
      <c r="J2362" s="45"/>
      <c r="K2362" s="45"/>
      <c r="L2362" s="45"/>
      <c r="M2362" s="45"/>
      <c r="N2362" s="45"/>
      <c r="O2362" s="45"/>
      <c r="P2362" s="45"/>
      <c r="Q2362" s="45"/>
      <c r="R2362" s="45"/>
      <c r="S2362" s="45"/>
      <c r="T2362" s="45"/>
      <c r="U2362" s="45"/>
      <c r="V2362" s="45"/>
      <c r="W2362" s="45"/>
      <c r="X2362" s="45"/>
      <c r="Y2362" s="45"/>
      <c r="Z2362" s="45"/>
      <c r="AA2362" s="45"/>
      <c r="AB2362" s="45"/>
      <c r="AC2362" s="45"/>
      <c r="AD2362" s="45"/>
      <c r="AE2362" s="45"/>
      <c r="AF2362" s="45"/>
      <c r="AG2362" s="45"/>
      <c r="AH2362" s="45"/>
      <c r="AI2362" s="45"/>
      <c r="AJ2362" s="45"/>
      <c r="AK2362" s="45"/>
      <c r="AL2362" s="45"/>
      <c r="AM2362" s="45"/>
      <c r="AN2362" s="45"/>
      <c r="AO2362" s="45"/>
      <c r="AP2362" s="45"/>
      <c r="AQ2362" s="45"/>
      <c r="AR2362" s="45"/>
      <c r="AS2362" s="45"/>
    </row>
    <row r="2363" spans="10:45" x14ac:dyDescent="0.25">
      <c r="J2363" s="45"/>
      <c r="K2363" s="45"/>
      <c r="L2363" s="45"/>
      <c r="M2363" s="45"/>
      <c r="N2363" s="45"/>
      <c r="O2363" s="45"/>
      <c r="P2363" s="45"/>
      <c r="Q2363" s="45"/>
      <c r="R2363" s="45"/>
      <c r="S2363" s="45"/>
      <c r="T2363" s="45"/>
      <c r="U2363" s="45"/>
      <c r="V2363" s="45"/>
      <c r="W2363" s="45"/>
      <c r="X2363" s="45"/>
      <c r="Y2363" s="45"/>
      <c r="Z2363" s="45"/>
      <c r="AA2363" s="45"/>
      <c r="AB2363" s="45"/>
      <c r="AC2363" s="45"/>
      <c r="AD2363" s="45"/>
      <c r="AE2363" s="45"/>
      <c r="AF2363" s="45"/>
      <c r="AG2363" s="45"/>
      <c r="AH2363" s="45"/>
      <c r="AI2363" s="45"/>
      <c r="AJ2363" s="45"/>
      <c r="AK2363" s="45"/>
      <c r="AL2363" s="45"/>
      <c r="AM2363" s="45"/>
      <c r="AN2363" s="45"/>
      <c r="AO2363" s="45"/>
      <c r="AP2363" s="45"/>
      <c r="AQ2363" s="45"/>
      <c r="AR2363" s="45"/>
      <c r="AS2363" s="45"/>
    </row>
    <row r="2364" spans="10:45" x14ac:dyDescent="0.25">
      <c r="J2364" s="45"/>
      <c r="K2364" s="45"/>
      <c r="L2364" s="45"/>
      <c r="M2364" s="45"/>
      <c r="N2364" s="45"/>
      <c r="O2364" s="45"/>
      <c r="P2364" s="45"/>
      <c r="Q2364" s="45"/>
      <c r="R2364" s="45"/>
      <c r="S2364" s="45"/>
      <c r="T2364" s="45"/>
      <c r="U2364" s="45"/>
      <c r="V2364" s="45"/>
      <c r="W2364" s="45"/>
      <c r="X2364" s="45"/>
      <c r="Y2364" s="45"/>
      <c r="Z2364" s="45"/>
      <c r="AA2364" s="45"/>
      <c r="AB2364" s="45"/>
      <c r="AC2364" s="45"/>
      <c r="AD2364" s="45"/>
      <c r="AE2364" s="45"/>
      <c r="AF2364" s="45"/>
      <c r="AG2364" s="45"/>
      <c r="AH2364" s="45"/>
      <c r="AI2364" s="45"/>
      <c r="AJ2364" s="45"/>
      <c r="AK2364" s="45"/>
      <c r="AL2364" s="45"/>
      <c r="AM2364" s="45"/>
      <c r="AN2364" s="45"/>
      <c r="AO2364" s="45"/>
      <c r="AP2364" s="45"/>
      <c r="AQ2364" s="45"/>
      <c r="AR2364" s="45"/>
      <c r="AS2364" s="45"/>
    </row>
    <row r="2365" spans="10:45" x14ac:dyDescent="0.25">
      <c r="J2365" s="45"/>
      <c r="K2365" s="45"/>
      <c r="L2365" s="45"/>
      <c r="M2365" s="45"/>
      <c r="N2365" s="45"/>
      <c r="O2365" s="45"/>
      <c r="P2365" s="45"/>
      <c r="Q2365" s="45"/>
      <c r="R2365" s="45"/>
      <c r="S2365" s="45"/>
      <c r="T2365" s="45"/>
      <c r="U2365" s="45"/>
      <c r="V2365" s="45"/>
      <c r="W2365" s="45"/>
      <c r="X2365" s="45"/>
      <c r="Y2365" s="45"/>
      <c r="Z2365" s="45"/>
      <c r="AA2365" s="45"/>
      <c r="AB2365" s="45"/>
      <c r="AC2365" s="45"/>
      <c r="AD2365" s="45"/>
      <c r="AE2365" s="45"/>
      <c r="AF2365" s="45"/>
      <c r="AG2365" s="45"/>
      <c r="AH2365" s="45"/>
      <c r="AI2365" s="45"/>
      <c r="AJ2365" s="45"/>
      <c r="AK2365" s="45"/>
      <c r="AL2365" s="45"/>
      <c r="AM2365" s="45"/>
      <c r="AN2365" s="45"/>
      <c r="AO2365" s="45"/>
      <c r="AP2365" s="45"/>
      <c r="AQ2365" s="45"/>
      <c r="AR2365" s="45"/>
      <c r="AS2365" s="45"/>
    </row>
    <row r="2366" spans="10:45" x14ac:dyDescent="0.25">
      <c r="J2366" s="45"/>
      <c r="K2366" s="45"/>
      <c r="L2366" s="45"/>
      <c r="M2366" s="45"/>
      <c r="N2366" s="45"/>
      <c r="O2366" s="45"/>
      <c r="P2366" s="45"/>
      <c r="Q2366" s="45"/>
      <c r="R2366" s="45"/>
      <c r="S2366" s="45"/>
      <c r="T2366" s="45"/>
      <c r="U2366" s="45"/>
      <c r="V2366" s="45"/>
      <c r="W2366" s="45"/>
      <c r="X2366" s="45"/>
      <c r="Y2366" s="45"/>
      <c r="Z2366" s="45"/>
      <c r="AA2366" s="45"/>
      <c r="AB2366" s="45"/>
      <c r="AC2366" s="45"/>
      <c r="AD2366" s="45"/>
      <c r="AE2366" s="45"/>
      <c r="AF2366" s="45"/>
      <c r="AG2366" s="45"/>
      <c r="AH2366" s="45"/>
      <c r="AI2366" s="45"/>
      <c r="AJ2366" s="45"/>
      <c r="AK2366" s="45"/>
      <c r="AL2366" s="45"/>
      <c r="AM2366" s="45"/>
      <c r="AN2366" s="45"/>
      <c r="AO2366" s="45"/>
      <c r="AP2366" s="45"/>
      <c r="AQ2366" s="45"/>
      <c r="AR2366" s="45"/>
      <c r="AS2366" s="45"/>
    </row>
    <row r="2367" spans="10:45" x14ac:dyDescent="0.25">
      <c r="J2367" s="45"/>
      <c r="K2367" s="45"/>
      <c r="L2367" s="45"/>
      <c r="M2367" s="45"/>
      <c r="N2367" s="45"/>
      <c r="O2367" s="45"/>
      <c r="P2367" s="45"/>
      <c r="Q2367" s="45"/>
      <c r="R2367" s="45"/>
      <c r="S2367" s="45"/>
      <c r="T2367" s="45"/>
      <c r="U2367" s="45"/>
      <c r="V2367" s="45"/>
      <c r="W2367" s="45"/>
      <c r="X2367" s="45"/>
      <c r="Y2367" s="45"/>
      <c r="Z2367" s="45"/>
      <c r="AA2367" s="45"/>
      <c r="AB2367" s="45"/>
      <c r="AC2367" s="45"/>
      <c r="AD2367" s="45"/>
      <c r="AE2367" s="45"/>
      <c r="AF2367" s="45"/>
      <c r="AG2367" s="45"/>
      <c r="AH2367" s="45"/>
      <c r="AI2367" s="45"/>
      <c r="AJ2367" s="45"/>
      <c r="AK2367" s="45"/>
      <c r="AL2367" s="45"/>
      <c r="AM2367" s="45"/>
      <c r="AN2367" s="45"/>
      <c r="AO2367" s="45"/>
      <c r="AP2367" s="45"/>
      <c r="AQ2367" s="45"/>
      <c r="AR2367" s="45"/>
      <c r="AS2367" s="45"/>
    </row>
    <row r="2368" spans="10:45" x14ac:dyDescent="0.25">
      <c r="J2368" s="45"/>
      <c r="K2368" s="45"/>
      <c r="L2368" s="45"/>
      <c r="M2368" s="45"/>
      <c r="N2368" s="45"/>
      <c r="O2368" s="45"/>
      <c r="P2368" s="45"/>
      <c r="Q2368" s="45"/>
      <c r="R2368" s="45"/>
      <c r="S2368" s="45"/>
      <c r="T2368" s="45"/>
      <c r="U2368" s="45"/>
      <c r="V2368" s="45"/>
      <c r="W2368" s="45"/>
      <c r="X2368" s="45"/>
      <c r="Y2368" s="45"/>
      <c r="Z2368" s="45"/>
      <c r="AA2368" s="45"/>
      <c r="AB2368" s="45"/>
      <c r="AC2368" s="45"/>
      <c r="AD2368" s="45"/>
      <c r="AE2368" s="45"/>
      <c r="AF2368" s="45"/>
      <c r="AG2368" s="45"/>
      <c r="AH2368" s="45"/>
      <c r="AI2368" s="45"/>
      <c r="AJ2368" s="45"/>
      <c r="AK2368" s="45"/>
      <c r="AL2368" s="45"/>
      <c r="AM2368" s="45"/>
      <c r="AN2368" s="45"/>
      <c r="AO2368" s="45"/>
      <c r="AP2368" s="45"/>
      <c r="AQ2368" s="45"/>
      <c r="AR2368" s="45"/>
      <c r="AS2368" s="45"/>
    </row>
    <row r="2369" spans="10:45" x14ac:dyDescent="0.25">
      <c r="J2369" s="45"/>
      <c r="K2369" s="45"/>
      <c r="L2369" s="45"/>
      <c r="M2369" s="45"/>
      <c r="N2369" s="45"/>
      <c r="O2369" s="45"/>
      <c r="P2369" s="45"/>
      <c r="Q2369" s="45"/>
      <c r="R2369" s="45"/>
      <c r="S2369" s="45"/>
      <c r="T2369" s="45"/>
      <c r="U2369" s="45"/>
      <c r="V2369" s="45"/>
      <c r="W2369" s="45"/>
      <c r="X2369" s="45"/>
      <c r="Y2369" s="45"/>
      <c r="Z2369" s="45"/>
      <c r="AA2369" s="45"/>
      <c r="AB2369" s="45"/>
      <c r="AC2369" s="45"/>
      <c r="AD2369" s="45"/>
      <c r="AE2369" s="45"/>
      <c r="AF2369" s="45"/>
      <c r="AG2369" s="45"/>
      <c r="AH2369" s="45"/>
      <c r="AI2369" s="45"/>
      <c r="AJ2369" s="45"/>
      <c r="AK2369" s="45"/>
      <c r="AL2369" s="45"/>
      <c r="AM2369" s="45"/>
      <c r="AN2369" s="45"/>
      <c r="AO2369" s="45"/>
      <c r="AP2369" s="45"/>
      <c r="AQ2369" s="45"/>
      <c r="AR2369" s="45"/>
      <c r="AS2369" s="45"/>
    </row>
    <row r="2370" spans="10:45" x14ac:dyDescent="0.25">
      <c r="J2370" s="45"/>
      <c r="K2370" s="45"/>
      <c r="L2370" s="45"/>
      <c r="M2370" s="45"/>
      <c r="N2370" s="45"/>
      <c r="O2370" s="45"/>
      <c r="P2370" s="45"/>
      <c r="Q2370" s="45"/>
      <c r="R2370" s="45"/>
      <c r="S2370" s="45"/>
      <c r="T2370" s="45"/>
      <c r="U2370" s="45"/>
      <c r="V2370" s="45"/>
      <c r="W2370" s="45"/>
      <c r="X2370" s="45"/>
      <c r="Y2370" s="45"/>
      <c r="Z2370" s="45"/>
      <c r="AA2370" s="45"/>
      <c r="AB2370" s="45"/>
      <c r="AC2370" s="45"/>
      <c r="AD2370" s="45"/>
      <c r="AE2370" s="45"/>
      <c r="AF2370" s="45"/>
      <c r="AG2370" s="45"/>
      <c r="AH2370" s="45"/>
      <c r="AI2370" s="45"/>
      <c r="AJ2370" s="45"/>
      <c r="AK2370" s="45"/>
      <c r="AL2370" s="45"/>
      <c r="AM2370" s="45"/>
      <c r="AN2370" s="45"/>
      <c r="AO2370" s="45"/>
      <c r="AP2370" s="45"/>
      <c r="AQ2370" s="45"/>
      <c r="AR2370" s="45"/>
      <c r="AS2370" s="45"/>
    </row>
    <row r="2371" spans="10:45" x14ac:dyDescent="0.25">
      <c r="J2371" s="45"/>
      <c r="K2371" s="45"/>
      <c r="L2371" s="45"/>
      <c r="M2371" s="45"/>
      <c r="N2371" s="45"/>
      <c r="O2371" s="45"/>
      <c r="P2371" s="45"/>
      <c r="Q2371" s="45"/>
      <c r="R2371" s="45"/>
      <c r="S2371" s="45"/>
      <c r="T2371" s="45"/>
      <c r="U2371" s="45"/>
      <c r="V2371" s="45"/>
      <c r="W2371" s="45"/>
      <c r="X2371" s="45"/>
      <c r="Y2371" s="45"/>
      <c r="Z2371" s="45"/>
      <c r="AA2371" s="45"/>
      <c r="AB2371" s="45"/>
      <c r="AC2371" s="45"/>
      <c r="AD2371" s="45"/>
      <c r="AE2371" s="45"/>
      <c r="AF2371" s="45"/>
      <c r="AG2371" s="45"/>
      <c r="AH2371" s="45"/>
      <c r="AI2371" s="45"/>
      <c r="AJ2371" s="45"/>
      <c r="AK2371" s="45"/>
      <c r="AL2371" s="45"/>
      <c r="AM2371" s="45"/>
      <c r="AN2371" s="45"/>
      <c r="AO2371" s="45"/>
      <c r="AP2371" s="45"/>
      <c r="AQ2371" s="45"/>
      <c r="AR2371" s="45"/>
      <c r="AS2371" s="45"/>
    </row>
    <row r="2372" spans="10:45" x14ac:dyDescent="0.25">
      <c r="J2372" s="45"/>
      <c r="K2372" s="45"/>
      <c r="L2372" s="45"/>
      <c r="M2372" s="45"/>
      <c r="N2372" s="45"/>
      <c r="O2372" s="45"/>
      <c r="P2372" s="45"/>
      <c r="Q2372" s="45"/>
      <c r="R2372" s="45"/>
      <c r="S2372" s="45"/>
      <c r="T2372" s="45"/>
      <c r="U2372" s="45"/>
      <c r="V2372" s="45"/>
      <c r="W2372" s="45"/>
      <c r="X2372" s="45"/>
      <c r="Y2372" s="45"/>
      <c r="Z2372" s="45"/>
      <c r="AA2372" s="45"/>
      <c r="AB2372" s="45"/>
      <c r="AC2372" s="45"/>
      <c r="AD2372" s="45"/>
      <c r="AE2372" s="45"/>
      <c r="AF2372" s="45"/>
      <c r="AG2372" s="45"/>
      <c r="AH2372" s="45"/>
      <c r="AI2372" s="45"/>
      <c r="AJ2372" s="45"/>
      <c r="AK2372" s="45"/>
      <c r="AL2372" s="45"/>
      <c r="AM2372" s="45"/>
      <c r="AN2372" s="45"/>
      <c r="AO2372" s="45"/>
      <c r="AP2372" s="45"/>
      <c r="AQ2372" s="45"/>
      <c r="AR2372" s="45"/>
      <c r="AS2372" s="45"/>
    </row>
    <row r="2373" spans="10:45" x14ac:dyDescent="0.25">
      <c r="J2373" s="45"/>
      <c r="K2373" s="45"/>
      <c r="L2373" s="45"/>
      <c r="M2373" s="45"/>
      <c r="N2373" s="45"/>
      <c r="O2373" s="45"/>
      <c r="P2373" s="45"/>
      <c r="Q2373" s="45"/>
      <c r="R2373" s="45"/>
      <c r="S2373" s="45"/>
      <c r="T2373" s="45"/>
      <c r="U2373" s="45"/>
      <c r="V2373" s="45"/>
      <c r="W2373" s="45"/>
      <c r="X2373" s="45"/>
      <c r="Y2373" s="45"/>
      <c r="Z2373" s="45"/>
      <c r="AA2373" s="45"/>
      <c r="AB2373" s="45"/>
      <c r="AC2373" s="45"/>
      <c r="AD2373" s="45"/>
      <c r="AE2373" s="45"/>
      <c r="AF2373" s="45"/>
      <c r="AG2373" s="45"/>
      <c r="AH2373" s="45"/>
      <c r="AI2373" s="45"/>
      <c r="AJ2373" s="45"/>
      <c r="AK2373" s="45"/>
      <c r="AL2373" s="45"/>
      <c r="AM2373" s="45"/>
      <c r="AN2373" s="45"/>
      <c r="AO2373" s="45"/>
      <c r="AP2373" s="45"/>
      <c r="AQ2373" s="45"/>
      <c r="AR2373" s="45"/>
      <c r="AS2373" s="45"/>
    </row>
    <row r="2374" spans="10:45" x14ac:dyDescent="0.25">
      <c r="J2374" s="45"/>
      <c r="K2374" s="45"/>
      <c r="L2374" s="45"/>
      <c r="M2374" s="45"/>
      <c r="N2374" s="45"/>
      <c r="O2374" s="45"/>
      <c r="P2374" s="45"/>
      <c r="Q2374" s="45"/>
      <c r="R2374" s="45"/>
      <c r="S2374" s="45"/>
      <c r="T2374" s="45"/>
      <c r="U2374" s="45"/>
      <c r="V2374" s="45"/>
      <c r="W2374" s="45"/>
      <c r="X2374" s="45"/>
      <c r="Y2374" s="45"/>
      <c r="Z2374" s="45"/>
      <c r="AA2374" s="45"/>
      <c r="AB2374" s="45"/>
      <c r="AC2374" s="45"/>
      <c r="AD2374" s="45"/>
      <c r="AE2374" s="45"/>
      <c r="AF2374" s="45"/>
      <c r="AG2374" s="45"/>
      <c r="AH2374" s="45"/>
      <c r="AI2374" s="45"/>
      <c r="AJ2374" s="45"/>
      <c r="AK2374" s="45"/>
      <c r="AL2374" s="45"/>
      <c r="AM2374" s="45"/>
      <c r="AN2374" s="45"/>
      <c r="AO2374" s="45"/>
      <c r="AP2374" s="45"/>
      <c r="AQ2374" s="45"/>
      <c r="AR2374" s="45"/>
      <c r="AS2374" s="45"/>
    </row>
    <row r="2375" spans="10:45" x14ac:dyDescent="0.25">
      <c r="J2375" s="45"/>
      <c r="K2375" s="45"/>
      <c r="L2375" s="45"/>
      <c r="M2375" s="45"/>
      <c r="N2375" s="45"/>
      <c r="O2375" s="45"/>
      <c r="P2375" s="45"/>
      <c r="Q2375" s="45"/>
      <c r="R2375" s="45"/>
      <c r="S2375" s="45"/>
      <c r="T2375" s="45"/>
      <c r="U2375" s="45"/>
      <c r="V2375" s="45"/>
      <c r="W2375" s="45"/>
      <c r="X2375" s="45"/>
      <c r="Y2375" s="45"/>
      <c r="Z2375" s="45"/>
      <c r="AA2375" s="45"/>
      <c r="AB2375" s="45"/>
      <c r="AC2375" s="45"/>
      <c r="AD2375" s="45"/>
      <c r="AE2375" s="45"/>
      <c r="AF2375" s="45"/>
      <c r="AG2375" s="45"/>
      <c r="AH2375" s="45"/>
      <c r="AI2375" s="45"/>
      <c r="AJ2375" s="45"/>
      <c r="AK2375" s="45"/>
      <c r="AL2375" s="45"/>
      <c r="AM2375" s="45"/>
      <c r="AN2375" s="45"/>
      <c r="AO2375" s="45"/>
      <c r="AP2375" s="45"/>
      <c r="AQ2375" s="45"/>
      <c r="AR2375" s="45"/>
      <c r="AS2375" s="45"/>
    </row>
    <row r="2376" spans="10:45" x14ac:dyDescent="0.25">
      <c r="J2376" s="45"/>
      <c r="K2376" s="45"/>
      <c r="L2376" s="45"/>
      <c r="M2376" s="45"/>
      <c r="N2376" s="45"/>
      <c r="O2376" s="45"/>
      <c r="P2376" s="45"/>
      <c r="Q2376" s="45"/>
      <c r="R2376" s="45"/>
      <c r="S2376" s="45"/>
      <c r="T2376" s="45"/>
      <c r="U2376" s="45"/>
      <c r="V2376" s="45"/>
      <c r="W2376" s="45"/>
      <c r="X2376" s="45"/>
      <c r="Y2376" s="45"/>
      <c r="Z2376" s="45"/>
      <c r="AA2376" s="45"/>
      <c r="AB2376" s="45"/>
      <c r="AC2376" s="45"/>
      <c r="AD2376" s="45"/>
      <c r="AE2376" s="45"/>
      <c r="AF2376" s="45"/>
      <c r="AG2376" s="45"/>
      <c r="AH2376" s="45"/>
      <c r="AI2376" s="45"/>
      <c r="AJ2376" s="45"/>
      <c r="AK2376" s="45"/>
      <c r="AL2376" s="45"/>
      <c r="AM2376" s="45"/>
      <c r="AN2376" s="45"/>
      <c r="AO2376" s="45"/>
      <c r="AP2376" s="45"/>
      <c r="AQ2376" s="45"/>
      <c r="AR2376" s="45"/>
      <c r="AS2376" s="45"/>
    </row>
    <row r="2377" spans="10:45" x14ac:dyDescent="0.25">
      <c r="J2377" s="45"/>
      <c r="K2377" s="45"/>
      <c r="L2377" s="45"/>
      <c r="M2377" s="45"/>
      <c r="N2377" s="45"/>
      <c r="O2377" s="45"/>
      <c r="P2377" s="45"/>
      <c r="Q2377" s="45"/>
      <c r="R2377" s="45"/>
      <c r="S2377" s="45"/>
      <c r="T2377" s="45"/>
      <c r="U2377" s="45"/>
      <c r="V2377" s="45"/>
      <c r="W2377" s="45"/>
      <c r="X2377" s="45"/>
      <c r="Y2377" s="45"/>
      <c r="Z2377" s="45"/>
      <c r="AA2377" s="45"/>
      <c r="AB2377" s="45"/>
      <c r="AC2377" s="45"/>
      <c r="AD2377" s="45"/>
      <c r="AE2377" s="45"/>
      <c r="AF2377" s="45"/>
      <c r="AG2377" s="45"/>
      <c r="AH2377" s="45"/>
      <c r="AI2377" s="45"/>
      <c r="AJ2377" s="45"/>
      <c r="AK2377" s="45"/>
      <c r="AL2377" s="45"/>
      <c r="AM2377" s="45"/>
      <c r="AN2377" s="45"/>
      <c r="AO2377" s="45"/>
      <c r="AP2377" s="45"/>
      <c r="AQ2377" s="45"/>
      <c r="AR2377" s="45"/>
      <c r="AS2377" s="45"/>
    </row>
    <row r="2378" spans="10:45" x14ac:dyDescent="0.25">
      <c r="J2378" s="45"/>
      <c r="K2378" s="45"/>
      <c r="L2378" s="45"/>
      <c r="M2378" s="45"/>
      <c r="N2378" s="45"/>
      <c r="O2378" s="45"/>
      <c r="P2378" s="45"/>
      <c r="Q2378" s="45"/>
      <c r="R2378" s="45"/>
      <c r="S2378" s="45"/>
      <c r="T2378" s="45"/>
      <c r="U2378" s="45"/>
      <c r="V2378" s="45"/>
      <c r="W2378" s="45"/>
      <c r="X2378" s="45"/>
      <c r="Y2378" s="45"/>
      <c r="Z2378" s="45"/>
      <c r="AA2378" s="45"/>
      <c r="AB2378" s="45"/>
      <c r="AC2378" s="45"/>
      <c r="AD2378" s="45"/>
      <c r="AE2378" s="45"/>
      <c r="AF2378" s="45"/>
      <c r="AG2378" s="45"/>
      <c r="AH2378" s="45"/>
      <c r="AI2378" s="45"/>
      <c r="AJ2378" s="45"/>
      <c r="AK2378" s="45"/>
      <c r="AL2378" s="45"/>
      <c r="AM2378" s="45"/>
      <c r="AN2378" s="45"/>
      <c r="AO2378" s="45"/>
      <c r="AP2378" s="45"/>
      <c r="AQ2378" s="45"/>
      <c r="AR2378" s="45"/>
      <c r="AS2378" s="45"/>
    </row>
    <row r="2379" spans="10:45" x14ac:dyDescent="0.25">
      <c r="J2379" s="45"/>
      <c r="K2379" s="45"/>
      <c r="L2379" s="45"/>
      <c r="M2379" s="45"/>
      <c r="N2379" s="45"/>
      <c r="O2379" s="45"/>
      <c r="P2379" s="45"/>
      <c r="Q2379" s="45"/>
      <c r="R2379" s="45"/>
      <c r="S2379" s="45"/>
      <c r="T2379" s="45"/>
      <c r="U2379" s="45"/>
      <c r="V2379" s="45"/>
      <c r="W2379" s="45"/>
      <c r="X2379" s="45"/>
      <c r="Y2379" s="45"/>
      <c r="Z2379" s="45"/>
      <c r="AA2379" s="45"/>
      <c r="AB2379" s="45"/>
      <c r="AC2379" s="45"/>
      <c r="AD2379" s="45"/>
      <c r="AE2379" s="45"/>
      <c r="AF2379" s="45"/>
      <c r="AG2379" s="45"/>
      <c r="AH2379" s="45"/>
      <c r="AI2379" s="45"/>
      <c r="AJ2379" s="45"/>
      <c r="AK2379" s="45"/>
      <c r="AL2379" s="45"/>
      <c r="AM2379" s="45"/>
      <c r="AN2379" s="45"/>
      <c r="AO2379" s="45"/>
      <c r="AP2379" s="45"/>
      <c r="AQ2379" s="45"/>
      <c r="AR2379" s="45"/>
      <c r="AS2379" s="45"/>
    </row>
    <row r="2380" spans="10:45" x14ac:dyDescent="0.25">
      <c r="J2380" s="45"/>
      <c r="K2380" s="45"/>
      <c r="L2380" s="45"/>
      <c r="M2380" s="45"/>
      <c r="N2380" s="45"/>
      <c r="O2380" s="45"/>
      <c r="P2380" s="45"/>
      <c r="Q2380" s="45"/>
      <c r="R2380" s="45"/>
      <c r="S2380" s="45"/>
      <c r="T2380" s="45"/>
      <c r="U2380" s="45"/>
      <c r="V2380" s="45"/>
      <c r="W2380" s="45"/>
      <c r="X2380" s="45"/>
      <c r="Y2380" s="45"/>
      <c r="Z2380" s="45"/>
      <c r="AA2380" s="45"/>
      <c r="AB2380" s="45"/>
      <c r="AC2380" s="45"/>
      <c r="AD2380" s="45"/>
      <c r="AE2380" s="45"/>
      <c r="AF2380" s="45"/>
      <c r="AG2380" s="45"/>
      <c r="AH2380" s="45"/>
      <c r="AI2380" s="45"/>
      <c r="AJ2380" s="45"/>
      <c r="AK2380" s="45"/>
      <c r="AL2380" s="45"/>
      <c r="AM2380" s="45"/>
      <c r="AN2380" s="45"/>
      <c r="AO2380" s="45"/>
      <c r="AP2380" s="45"/>
      <c r="AQ2380" s="45"/>
      <c r="AR2380" s="45"/>
      <c r="AS2380" s="45"/>
    </row>
    <row r="2381" spans="10:45" x14ac:dyDescent="0.25">
      <c r="J2381" s="45"/>
      <c r="K2381" s="45"/>
      <c r="L2381" s="45"/>
      <c r="M2381" s="45"/>
      <c r="N2381" s="45"/>
      <c r="O2381" s="45"/>
      <c r="P2381" s="45"/>
      <c r="Q2381" s="45"/>
      <c r="R2381" s="45"/>
      <c r="S2381" s="45"/>
      <c r="T2381" s="45"/>
      <c r="U2381" s="45"/>
      <c r="V2381" s="45"/>
      <c r="W2381" s="45"/>
      <c r="X2381" s="45"/>
      <c r="Y2381" s="45"/>
      <c r="Z2381" s="45"/>
      <c r="AA2381" s="45"/>
      <c r="AB2381" s="45"/>
      <c r="AC2381" s="45"/>
      <c r="AD2381" s="45"/>
      <c r="AE2381" s="45"/>
      <c r="AF2381" s="45"/>
      <c r="AG2381" s="45"/>
      <c r="AH2381" s="45"/>
      <c r="AI2381" s="45"/>
      <c r="AJ2381" s="45"/>
      <c r="AK2381" s="45"/>
      <c r="AL2381" s="45"/>
      <c r="AM2381" s="45"/>
      <c r="AN2381" s="45"/>
      <c r="AO2381" s="45"/>
      <c r="AP2381" s="45"/>
      <c r="AQ2381" s="45"/>
      <c r="AR2381" s="45"/>
      <c r="AS2381" s="45"/>
    </row>
    <row r="2382" spans="10:45" x14ac:dyDescent="0.25">
      <c r="J2382" s="45"/>
      <c r="K2382" s="45"/>
      <c r="L2382" s="45"/>
      <c r="M2382" s="45"/>
      <c r="N2382" s="45"/>
      <c r="O2382" s="45"/>
      <c r="P2382" s="45"/>
      <c r="Q2382" s="45"/>
      <c r="R2382" s="45"/>
      <c r="S2382" s="45"/>
      <c r="T2382" s="45"/>
      <c r="U2382" s="45"/>
      <c r="V2382" s="45"/>
      <c r="W2382" s="45"/>
      <c r="X2382" s="45"/>
      <c r="Y2382" s="45"/>
      <c r="Z2382" s="45"/>
      <c r="AA2382" s="45"/>
      <c r="AB2382" s="45"/>
      <c r="AC2382" s="45"/>
      <c r="AD2382" s="45"/>
      <c r="AE2382" s="45"/>
      <c r="AF2382" s="45"/>
      <c r="AG2382" s="45"/>
      <c r="AH2382" s="45"/>
      <c r="AI2382" s="45"/>
      <c r="AJ2382" s="45"/>
      <c r="AK2382" s="45"/>
      <c r="AL2382" s="45"/>
      <c r="AM2382" s="45"/>
      <c r="AN2382" s="45"/>
      <c r="AO2382" s="45"/>
      <c r="AP2382" s="45"/>
      <c r="AQ2382" s="45"/>
      <c r="AR2382" s="45"/>
      <c r="AS2382" s="45"/>
    </row>
    <row r="2383" spans="10:45" x14ac:dyDescent="0.25">
      <c r="J2383" s="45"/>
      <c r="K2383" s="45"/>
      <c r="L2383" s="45"/>
      <c r="M2383" s="45"/>
      <c r="N2383" s="45"/>
      <c r="O2383" s="45"/>
      <c r="P2383" s="45"/>
      <c r="Q2383" s="45"/>
      <c r="R2383" s="45"/>
      <c r="S2383" s="45"/>
      <c r="T2383" s="45"/>
      <c r="U2383" s="45"/>
      <c r="V2383" s="45"/>
      <c r="W2383" s="45"/>
      <c r="X2383" s="45"/>
      <c r="Y2383" s="45"/>
      <c r="Z2383" s="45"/>
      <c r="AA2383" s="45"/>
      <c r="AB2383" s="45"/>
      <c r="AC2383" s="45"/>
      <c r="AD2383" s="45"/>
      <c r="AE2383" s="45"/>
      <c r="AF2383" s="45"/>
      <c r="AG2383" s="45"/>
      <c r="AH2383" s="45"/>
      <c r="AI2383" s="45"/>
      <c r="AJ2383" s="45"/>
      <c r="AK2383" s="45"/>
      <c r="AL2383" s="45"/>
      <c r="AM2383" s="45"/>
      <c r="AN2383" s="45"/>
      <c r="AO2383" s="45"/>
      <c r="AP2383" s="45"/>
      <c r="AQ2383" s="45"/>
      <c r="AR2383" s="45"/>
      <c r="AS2383" s="45"/>
    </row>
    <row r="2384" spans="10:45" x14ac:dyDescent="0.25">
      <c r="J2384" s="45"/>
      <c r="K2384" s="45"/>
      <c r="L2384" s="45"/>
      <c r="M2384" s="45"/>
      <c r="N2384" s="45"/>
      <c r="O2384" s="45"/>
      <c r="P2384" s="45"/>
      <c r="Q2384" s="45"/>
      <c r="R2384" s="45"/>
      <c r="S2384" s="45"/>
      <c r="T2384" s="45"/>
      <c r="U2384" s="45"/>
      <c r="V2384" s="45"/>
      <c r="W2384" s="45"/>
      <c r="X2384" s="45"/>
      <c r="Y2384" s="45"/>
      <c r="Z2384" s="45"/>
      <c r="AA2384" s="45"/>
      <c r="AB2384" s="45"/>
      <c r="AC2384" s="45"/>
      <c r="AD2384" s="45"/>
      <c r="AE2384" s="45"/>
      <c r="AF2384" s="45"/>
      <c r="AG2384" s="45"/>
      <c r="AH2384" s="45"/>
      <c r="AI2384" s="45"/>
      <c r="AJ2384" s="45"/>
      <c r="AK2384" s="45"/>
      <c r="AL2384" s="45"/>
      <c r="AM2384" s="45"/>
      <c r="AN2384" s="45"/>
      <c r="AO2384" s="45"/>
      <c r="AP2384" s="45"/>
      <c r="AQ2384" s="45"/>
      <c r="AR2384" s="45"/>
      <c r="AS2384" s="45"/>
    </row>
    <row r="2385" spans="10:45" x14ac:dyDescent="0.25">
      <c r="J2385" s="45"/>
      <c r="K2385" s="45"/>
      <c r="L2385" s="45"/>
      <c r="M2385" s="45"/>
      <c r="N2385" s="45"/>
      <c r="O2385" s="45"/>
      <c r="P2385" s="45"/>
      <c r="Q2385" s="45"/>
      <c r="R2385" s="45"/>
      <c r="S2385" s="45"/>
      <c r="T2385" s="45"/>
      <c r="U2385" s="45"/>
      <c r="V2385" s="45"/>
      <c r="W2385" s="45"/>
      <c r="X2385" s="45"/>
      <c r="Y2385" s="45"/>
      <c r="Z2385" s="45"/>
      <c r="AA2385" s="45"/>
      <c r="AB2385" s="45"/>
      <c r="AC2385" s="45"/>
      <c r="AD2385" s="45"/>
      <c r="AE2385" s="45"/>
      <c r="AF2385" s="45"/>
      <c r="AG2385" s="45"/>
      <c r="AH2385" s="45"/>
      <c r="AI2385" s="45"/>
      <c r="AJ2385" s="45"/>
      <c r="AK2385" s="45"/>
      <c r="AL2385" s="45"/>
      <c r="AM2385" s="45"/>
      <c r="AN2385" s="45"/>
      <c r="AO2385" s="45"/>
      <c r="AP2385" s="45"/>
      <c r="AQ2385" s="45"/>
      <c r="AR2385" s="45"/>
      <c r="AS2385" s="45"/>
    </row>
    <row r="2386" spans="10:45" x14ac:dyDescent="0.25">
      <c r="J2386" s="45"/>
      <c r="K2386" s="45"/>
      <c r="L2386" s="45"/>
      <c r="M2386" s="45"/>
      <c r="N2386" s="45"/>
      <c r="O2386" s="45"/>
      <c r="P2386" s="45"/>
      <c r="Q2386" s="45"/>
      <c r="R2386" s="45"/>
      <c r="S2386" s="45"/>
      <c r="T2386" s="45"/>
      <c r="U2386" s="45"/>
      <c r="V2386" s="45"/>
      <c r="W2386" s="45"/>
      <c r="X2386" s="45"/>
      <c r="Y2386" s="45"/>
      <c r="Z2386" s="45"/>
      <c r="AA2386" s="45"/>
      <c r="AB2386" s="45"/>
      <c r="AC2386" s="45"/>
      <c r="AD2386" s="45"/>
      <c r="AE2386" s="45"/>
      <c r="AF2386" s="45"/>
      <c r="AG2386" s="45"/>
      <c r="AH2386" s="45"/>
      <c r="AI2386" s="45"/>
      <c r="AJ2386" s="45"/>
      <c r="AK2386" s="45"/>
      <c r="AL2386" s="45"/>
      <c r="AM2386" s="45"/>
      <c r="AN2386" s="45"/>
      <c r="AO2386" s="45"/>
      <c r="AP2386" s="45"/>
      <c r="AQ2386" s="45"/>
      <c r="AR2386" s="45"/>
      <c r="AS2386" s="45"/>
    </row>
    <row r="2387" spans="10:45" x14ac:dyDescent="0.25">
      <c r="J2387" s="45"/>
      <c r="K2387" s="45"/>
      <c r="L2387" s="45"/>
      <c r="M2387" s="45"/>
      <c r="N2387" s="45"/>
      <c r="O2387" s="45"/>
      <c r="P2387" s="45"/>
      <c r="Q2387" s="45"/>
      <c r="R2387" s="45"/>
      <c r="S2387" s="45"/>
      <c r="T2387" s="45"/>
      <c r="U2387" s="45"/>
      <c r="V2387" s="45"/>
      <c r="W2387" s="45"/>
      <c r="X2387" s="45"/>
      <c r="Y2387" s="45"/>
      <c r="Z2387" s="45"/>
      <c r="AA2387" s="45"/>
      <c r="AB2387" s="45"/>
      <c r="AC2387" s="45"/>
      <c r="AD2387" s="45"/>
      <c r="AE2387" s="45"/>
      <c r="AF2387" s="45"/>
      <c r="AG2387" s="45"/>
      <c r="AH2387" s="45"/>
      <c r="AI2387" s="45"/>
      <c r="AJ2387" s="45"/>
      <c r="AK2387" s="45"/>
      <c r="AL2387" s="45"/>
      <c r="AM2387" s="45"/>
      <c r="AN2387" s="45"/>
      <c r="AO2387" s="45"/>
      <c r="AP2387" s="45"/>
      <c r="AQ2387" s="45"/>
      <c r="AR2387" s="45"/>
      <c r="AS2387" s="45"/>
    </row>
    <row r="2388" spans="10:45" x14ac:dyDescent="0.25">
      <c r="J2388" s="45"/>
      <c r="K2388" s="45"/>
      <c r="L2388" s="45"/>
      <c r="M2388" s="45"/>
      <c r="N2388" s="45"/>
      <c r="O2388" s="45"/>
      <c r="P2388" s="45"/>
      <c r="Q2388" s="45"/>
      <c r="R2388" s="45"/>
      <c r="S2388" s="45"/>
      <c r="T2388" s="45"/>
      <c r="U2388" s="45"/>
      <c r="V2388" s="45"/>
      <c r="W2388" s="45"/>
      <c r="X2388" s="45"/>
      <c r="Y2388" s="45"/>
      <c r="Z2388" s="45"/>
      <c r="AA2388" s="45"/>
      <c r="AB2388" s="45"/>
      <c r="AC2388" s="45"/>
      <c r="AD2388" s="45"/>
      <c r="AE2388" s="45"/>
      <c r="AF2388" s="45"/>
      <c r="AG2388" s="45"/>
      <c r="AH2388" s="45"/>
      <c r="AI2388" s="45"/>
      <c r="AJ2388" s="45"/>
      <c r="AK2388" s="45"/>
      <c r="AL2388" s="45"/>
      <c r="AM2388" s="45"/>
      <c r="AN2388" s="45"/>
      <c r="AO2388" s="45"/>
      <c r="AP2388" s="45"/>
      <c r="AQ2388" s="45"/>
      <c r="AR2388" s="45"/>
      <c r="AS2388" s="45"/>
    </row>
    <row r="2389" spans="10:45" x14ac:dyDescent="0.25">
      <c r="J2389" s="45"/>
      <c r="K2389" s="45"/>
      <c r="L2389" s="45"/>
      <c r="M2389" s="45"/>
      <c r="N2389" s="45"/>
      <c r="O2389" s="45"/>
      <c r="P2389" s="45"/>
      <c r="Q2389" s="45"/>
      <c r="R2389" s="45"/>
      <c r="S2389" s="45"/>
      <c r="T2389" s="45"/>
      <c r="U2389" s="45"/>
      <c r="V2389" s="45"/>
      <c r="W2389" s="45"/>
      <c r="X2389" s="45"/>
      <c r="Y2389" s="45"/>
      <c r="Z2389" s="45"/>
      <c r="AA2389" s="45"/>
      <c r="AB2389" s="45"/>
      <c r="AC2389" s="45"/>
      <c r="AD2389" s="45"/>
      <c r="AE2389" s="45"/>
      <c r="AF2389" s="45"/>
      <c r="AG2389" s="45"/>
      <c r="AH2389" s="45"/>
      <c r="AI2389" s="45"/>
      <c r="AJ2389" s="45"/>
      <c r="AK2389" s="45"/>
      <c r="AL2389" s="45"/>
      <c r="AM2389" s="45"/>
      <c r="AN2389" s="45"/>
      <c r="AO2389" s="45"/>
      <c r="AP2389" s="45"/>
      <c r="AQ2389" s="45"/>
      <c r="AR2389" s="45"/>
      <c r="AS2389" s="45"/>
    </row>
    <row r="2390" spans="10:45" x14ac:dyDescent="0.25">
      <c r="J2390" s="45"/>
      <c r="K2390" s="45"/>
      <c r="L2390" s="45"/>
      <c r="M2390" s="45"/>
      <c r="N2390" s="45"/>
      <c r="O2390" s="45"/>
      <c r="P2390" s="45"/>
      <c r="Q2390" s="45"/>
      <c r="R2390" s="45"/>
      <c r="S2390" s="45"/>
      <c r="T2390" s="45"/>
      <c r="U2390" s="45"/>
      <c r="V2390" s="45"/>
      <c r="W2390" s="45"/>
      <c r="X2390" s="45"/>
      <c r="Y2390" s="45"/>
      <c r="Z2390" s="45"/>
      <c r="AA2390" s="45"/>
      <c r="AB2390" s="45"/>
      <c r="AC2390" s="45"/>
      <c r="AD2390" s="45"/>
      <c r="AE2390" s="45"/>
      <c r="AF2390" s="45"/>
      <c r="AG2390" s="45"/>
      <c r="AH2390" s="45"/>
      <c r="AI2390" s="45"/>
      <c r="AJ2390" s="45"/>
      <c r="AK2390" s="45"/>
      <c r="AL2390" s="45"/>
      <c r="AM2390" s="45"/>
      <c r="AN2390" s="45"/>
      <c r="AO2390" s="45"/>
      <c r="AP2390" s="45"/>
      <c r="AQ2390" s="45"/>
      <c r="AR2390" s="45"/>
      <c r="AS2390" s="45"/>
    </row>
    <row r="2391" spans="10:45" x14ac:dyDescent="0.25">
      <c r="J2391" s="45"/>
      <c r="K2391" s="45"/>
      <c r="L2391" s="45"/>
      <c r="M2391" s="45"/>
      <c r="N2391" s="45"/>
      <c r="O2391" s="45"/>
      <c r="P2391" s="45"/>
      <c r="Q2391" s="45"/>
      <c r="R2391" s="45"/>
      <c r="S2391" s="45"/>
      <c r="T2391" s="45"/>
      <c r="U2391" s="45"/>
      <c r="V2391" s="45"/>
      <c r="W2391" s="45"/>
      <c r="X2391" s="45"/>
      <c r="Y2391" s="45"/>
      <c r="Z2391" s="45"/>
      <c r="AA2391" s="45"/>
      <c r="AB2391" s="45"/>
      <c r="AC2391" s="45"/>
      <c r="AD2391" s="45"/>
      <c r="AE2391" s="45"/>
      <c r="AF2391" s="45"/>
      <c r="AG2391" s="45"/>
      <c r="AH2391" s="45"/>
      <c r="AI2391" s="45"/>
      <c r="AJ2391" s="45"/>
      <c r="AK2391" s="45"/>
      <c r="AL2391" s="45"/>
      <c r="AM2391" s="45"/>
      <c r="AN2391" s="45"/>
      <c r="AO2391" s="45"/>
      <c r="AP2391" s="45"/>
      <c r="AQ2391" s="45"/>
      <c r="AR2391" s="45"/>
      <c r="AS2391" s="45"/>
    </row>
    <row r="2392" spans="10:45" x14ac:dyDescent="0.25">
      <c r="J2392" s="45"/>
      <c r="K2392" s="45"/>
      <c r="L2392" s="45"/>
      <c r="M2392" s="45"/>
      <c r="N2392" s="45"/>
      <c r="O2392" s="45"/>
      <c r="P2392" s="45"/>
      <c r="Q2392" s="45"/>
      <c r="R2392" s="45"/>
      <c r="S2392" s="45"/>
      <c r="T2392" s="45"/>
      <c r="U2392" s="45"/>
      <c r="V2392" s="45"/>
      <c r="W2392" s="45"/>
      <c r="X2392" s="45"/>
      <c r="Y2392" s="45"/>
      <c r="Z2392" s="45"/>
      <c r="AA2392" s="45"/>
      <c r="AB2392" s="45"/>
      <c r="AC2392" s="45"/>
      <c r="AD2392" s="45"/>
      <c r="AE2392" s="45"/>
      <c r="AF2392" s="45"/>
      <c r="AG2392" s="45"/>
      <c r="AH2392" s="45"/>
      <c r="AI2392" s="45"/>
      <c r="AJ2392" s="45"/>
      <c r="AK2392" s="45"/>
      <c r="AL2392" s="45"/>
      <c r="AM2392" s="45"/>
      <c r="AN2392" s="45"/>
      <c r="AO2392" s="45"/>
      <c r="AP2392" s="45"/>
      <c r="AQ2392" s="45"/>
      <c r="AR2392" s="45"/>
      <c r="AS2392" s="45"/>
    </row>
    <row r="2393" spans="10:45" x14ac:dyDescent="0.25">
      <c r="J2393" s="45"/>
      <c r="K2393" s="45"/>
      <c r="L2393" s="45"/>
      <c r="M2393" s="45"/>
      <c r="N2393" s="45"/>
      <c r="O2393" s="45"/>
      <c r="P2393" s="45"/>
      <c r="Q2393" s="45"/>
      <c r="R2393" s="45"/>
      <c r="S2393" s="45"/>
      <c r="T2393" s="45"/>
      <c r="U2393" s="45"/>
      <c r="V2393" s="45"/>
      <c r="W2393" s="45"/>
      <c r="X2393" s="45"/>
      <c r="Y2393" s="45"/>
      <c r="Z2393" s="45"/>
      <c r="AA2393" s="45"/>
      <c r="AB2393" s="45"/>
      <c r="AC2393" s="45"/>
      <c r="AD2393" s="45"/>
      <c r="AE2393" s="45"/>
      <c r="AF2393" s="45"/>
      <c r="AG2393" s="45"/>
      <c r="AH2393" s="45"/>
      <c r="AI2393" s="45"/>
      <c r="AJ2393" s="45"/>
      <c r="AK2393" s="45"/>
      <c r="AL2393" s="45"/>
      <c r="AM2393" s="45"/>
      <c r="AN2393" s="45"/>
      <c r="AO2393" s="45"/>
      <c r="AP2393" s="45"/>
      <c r="AQ2393" s="45"/>
      <c r="AR2393" s="45"/>
      <c r="AS2393" s="45"/>
    </row>
    <row r="2394" spans="10:45" x14ac:dyDescent="0.25">
      <c r="J2394" s="45"/>
      <c r="K2394" s="45"/>
      <c r="L2394" s="45"/>
      <c r="M2394" s="45"/>
      <c r="N2394" s="45"/>
      <c r="O2394" s="45"/>
      <c r="P2394" s="45"/>
      <c r="Q2394" s="45"/>
      <c r="R2394" s="45"/>
      <c r="S2394" s="45"/>
      <c r="T2394" s="45"/>
      <c r="U2394" s="45"/>
      <c r="V2394" s="45"/>
      <c r="W2394" s="45"/>
      <c r="X2394" s="45"/>
      <c r="Y2394" s="45"/>
      <c r="Z2394" s="45"/>
      <c r="AA2394" s="45"/>
      <c r="AB2394" s="45"/>
      <c r="AC2394" s="45"/>
      <c r="AD2394" s="45"/>
      <c r="AE2394" s="45"/>
      <c r="AF2394" s="45"/>
      <c r="AG2394" s="45"/>
      <c r="AH2394" s="45"/>
      <c r="AI2394" s="45"/>
      <c r="AJ2394" s="45"/>
      <c r="AK2394" s="45"/>
      <c r="AL2394" s="45"/>
      <c r="AM2394" s="45"/>
      <c r="AN2394" s="45"/>
      <c r="AO2394" s="45"/>
      <c r="AP2394" s="45"/>
      <c r="AQ2394" s="45"/>
      <c r="AR2394" s="45"/>
      <c r="AS2394" s="45"/>
    </row>
    <row r="2395" spans="10:45" x14ac:dyDescent="0.25">
      <c r="J2395" s="45"/>
      <c r="K2395" s="45"/>
      <c r="L2395" s="45"/>
      <c r="M2395" s="45"/>
      <c r="N2395" s="45"/>
      <c r="O2395" s="45"/>
      <c r="P2395" s="45"/>
      <c r="Q2395" s="45"/>
      <c r="R2395" s="45"/>
      <c r="S2395" s="45"/>
      <c r="T2395" s="45"/>
      <c r="U2395" s="45"/>
      <c r="V2395" s="45"/>
      <c r="W2395" s="45"/>
      <c r="X2395" s="45"/>
      <c r="Y2395" s="45"/>
      <c r="Z2395" s="45"/>
      <c r="AA2395" s="45"/>
      <c r="AB2395" s="45"/>
      <c r="AC2395" s="45"/>
      <c r="AD2395" s="45"/>
      <c r="AE2395" s="45"/>
      <c r="AF2395" s="45"/>
      <c r="AG2395" s="45"/>
      <c r="AH2395" s="45"/>
      <c r="AI2395" s="45"/>
      <c r="AJ2395" s="45"/>
      <c r="AK2395" s="45"/>
      <c r="AL2395" s="45"/>
      <c r="AM2395" s="45"/>
      <c r="AN2395" s="45"/>
      <c r="AO2395" s="45"/>
      <c r="AP2395" s="45"/>
      <c r="AQ2395" s="45"/>
      <c r="AR2395" s="45"/>
      <c r="AS2395" s="45"/>
    </row>
    <row r="2396" spans="10:45" x14ac:dyDescent="0.25">
      <c r="J2396" s="45"/>
      <c r="K2396" s="45"/>
      <c r="L2396" s="45"/>
      <c r="M2396" s="45"/>
      <c r="N2396" s="45"/>
      <c r="O2396" s="45"/>
      <c r="P2396" s="45"/>
      <c r="Q2396" s="45"/>
      <c r="R2396" s="45"/>
      <c r="S2396" s="45"/>
      <c r="T2396" s="45"/>
      <c r="U2396" s="45"/>
      <c r="V2396" s="45"/>
      <c r="W2396" s="45"/>
      <c r="X2396" s="45"/>
      <c r="Y2396" s="45"/>
      <c r="Z2396" s="45"/>
      <c r="AA2396" s="45"/>
      <c r="AB2396" s="45"/>
      <c r="AC2396" s="45"/>
      <c r="AD2396" s="45"/>
      <c r="AE2396" s="45"/>
      <c r="AF2396" s="45"/>
      <c r="AG2396" s="45"/>
      <c r="AH2396" s="45"/>
      <c r="AI2396" s="45"/>
      <c r="AJ2396" s="45"/>
      <c r="AK2396" s="45"/>
      <c r="AL2396" s="45"/>
      <c r="AM2396" s="45"/>
      <c r="AN2396" s="45"/>
      <c r="AO2396" s="45"/>
      <c r="AP2396" s="45"/>
      <c r="AQ2396" s="45"/>
      <c r="AR2396" s="45"/>
      <c r="AS2396" s="45"/>
    </row>
    <row r="2397" spans="10:45" x14ac:dyDescent="0.25">
      <c r="J2397" s="45"/>
      <c r="K2397" s="45"/>
      <c r="L2397" s="45"/>
      <c r="M2397" s="45"/>
      <c r="N2397" s="45"/>
      <c r="O2397" s="45"/>
      <c r="P2397" s="45"/>
      <c r="Q2397" s="45"/>
      <c r="R2397" s="45"/>
      <c r="S2397" s="45"/>
      <c r="T2397" s="45"/>
      <c r="U2397" s="45"/>
      <c r="V2397" s="45"/>
      <c r="W2397" s="45"/>
      <c r="X2397" s="45"/>
      <c r="Y2397" s="45"/>
      <c r="Z2397" s="45"/>
      <c r="AA2397" s="45"/>
      <c r="AB2397" s="45"/>
      <c r="AC2397" s="45"/>
      <c r="AD2397" s="45"/>
      <c r="AE2397" s="45"/>
      <c r="AF2397" s="45"/>
      <c r="AG2397" s="45"/>
      <c r="AH2397" s="45"/>
      <c r="AI2397" s="45"/>
      <c r="AJ2397" s="45"/>
      <c r="AK2397" s="45"/>
      <c r="AL2397" s="45"/>
      <c r="AM2397" s="45"/>
      <c r="AN2397" s="45"/>
      <c r="AO2397" s="45"/>
      <c r="AP2397" s="45"/>
      <c r="AQ2397" s="45"/>
      <c r="AR2397" s="45"/>
      <c r="AS2397" s="45"/>
    </row>
    <row r="2398" spans="10:45" x14ac:dyDescent="0.25">
      <c r="J2398" s="45"/>
      <c r="K2398" s="45"/>
      <c r="L2398" s="45"/>
      <c r="M2398" s="45"/>
      <c r="N2398" s="45"/>
      <c r="O2398" s="45"/>
      <c r="P2398" s="45"/>
      <c r="Q2398" s="45"/>
      <c r="R2398" s="45"/>
      <c r="S2398" s="45"/>
      <c r="T2398" s="45"/>
      <c r="U2398" s="45"/>
      <c r="V2398" s="45"/>
      <c r="W2398" s="45"/>
      <c r="X2398" s="45"/>
      <c r="Y2398" s="45"/>
      <c r="Z2398" s="45"/>
      <c r="AA2398" s="45"/>
      <c r="AB2398" s="45"/>
      <c r="AC2398" s="45"/>
      <c r="AD2398" s="45"/>
      <c r="AE2398" s="45"/>
      <c r="AF2398" s="45"/>
      <c r="AG2398" s="45"/>
      <c r="AH2398" s="45"/>
      <c r="AI2398" s="45"/>
      <c r="AJ2398" s="45"/>
      <c r="AK2398" s="45"/>
      <c r="AL2398" s="45"/>
      <c r="AM2398" s="45"/>
      <c r="AN2398" s="45"/>
      <c r="AO2398" s="45"/>
      <c r="AP2398" s="45"/>
      <c r="AQ2398" s="45"/>
      <c r="AR2398" s="45"/>
      <c r="AS2398" s="45"/>
    </row>
    <row r="2399" spans="10:45" x14ac:dyDescent="0.25">
      <c r="J2399" s="45"/>
      <c r="K2399" s="45"/>
      <c r="L2399" s="45"/>
      <c r="M2399" s="45"/>
      <c r="N2399" s="45"/>
      <c r="O2399" s="45"/>
      <c r="P2399" s="45"/>
      <c r="Q2399" s="45"/>
      <c r="R2399" s="45"/>
      <c r="S2399" s="45"/>
      <c r="T2399" s="45"/>
      <c r="U2399" s="45"/>
      <c r="V2399" s="45"/>
      <c r="W2399" s="45"/>
      <c r="X2399" s="45"/>
      <c r="Y2399" s="45"/>
      <c r="Z2399" s="45"/>
      <c r="AA2399" s="45"/>
      <c r="AB2399" s="45"/>
      <c r="AC2399" s="45"/>
      <c r="AD2399" s="45"/>
      <c r="AE2399" s="45"/>
      <c r="AF2399" s="45"/>
      <c r="AG2399" s="45"/>
      <c r="AH2399" s="45"/>
      <c r="AI2399" s="45"/>
      <c r="AJ2399" s="45"/>
      <c r="AK2399" s="45"/>
      <c r="AL2399" s="45"/>
      <c r="AM2399" s="45"/>
      <c r="AN2399" s="45"/>
      <c r="AO2399" s="45"/>
      <c r="AP2399" s="45"/>
      <c r="AQ2399" s="45"/>
      <c r="AR2399" s="45"/>
      <c r="AS2399" s="45"/>
    </row>
    <row r="2400" spans="10:45" x14ac:dyDescent="0.25">
      <c r="J2400" s="45"/>
      <c r="K2400" s="45"/>
      <c r="L2400" s="45"/>
      <c r="M2400" s="45"/>
      <c r="N2400" s="45"/>
      <c r="O2400" s="45"/>
      <c r="P2400" s="45"/>
      <c r="Q2400" s="45"/>
      <c r="R2400" s="45"/>
      <c r="S2400" s="45"/>
      <c r="T2400" s="45"/>
      <c r="U2400" s="45"/>
      <c r="V2400" s="45"/>
      <c r="W2400" s="45"/>
      <c r="X2400" s="45"/>
      <c r="Y2400" s="45"/>
      <c r="Z2400" s="45"/>
      <c r="AA2400" s="45"/>
      <c r="AB2400" s="45"/>
      <c r="AC2400" s="45"/>
      <c r="AD2400" s="45"/>
      <c r="AE2400" s="45"/>
      <c r="AF2400" s="45"/>
      <c r="AG2400" s="45"/>
      <c r="AH2400" s="45"/>
      <c r="AI2400" s="45"/>
      <c r="AJ2400" s="45"/>
      <c r="AK2400" s="45"/>
      <c r="AL2400" s="45"/>
      <c r="AM2400" s="45"/>
      <c r="AN2400" s="45"/>
      <c r="AO2400" s="45"/>
      <c r="AP2400" s="45"/>
      <c r="AQ2400" s="45"/>
      <c r="AR2400" s="45"/>
      <c r="AS2400" s="45"/>
    </row>
    <row r="2401" spans="10:45" x14ac:dyDescent="0.25">
      <c r="J2401" s="45"/>
      <c r="K2401" s="45"/>
      <c r="L2401" s="45"/>
      <c r="M2401" s="45"/>
      <c r="N2401" s="45"/>
      <c r="O2401" s="45"/>
      <c r="P2401" s="45"/>
      <c r="Q2401" s="45"/>
      <c r="R2401" s="45"/>
      <c r="S2401" s="45"/>
      <c r="T2401" s="45"/>
      <c r="U2401" s="45"/>
      <c r="V2401" s="45"/>
      <c r="W2401" s="45"/>
      <c r="X2401" s="45"/>
      <c r="Y2401" s="45"/>
      <c r="Z2401" s="45"/>
      <c r="AA2401" s="45"/>
      <c r="AB2401" s="45"/>
      <c r="AC2401" s="45"/>
      <c r="AD2401" s="45"/>
      <c r="AE2401" s="45"/>
      <c r="AF2401" s="45"/>
      <c r="AG2401" s="45"/>
      <c r="AH2401" s="45"/>
      <c r="AI2401" s="45"/>
      <c r="AJ2401" s="45"/>
      <c r="AK2401" s="45"/>
      <c r="AL2401" s="45"/>
      <c r="AM2401" s="45"/>
      <c r="AN2401" s="45"/>
      <c r="AO2401" s="45"/>
      <c r="AP2401" s="45"/>
      <c r="AQ2401" s="45"/>
      <c r="AR2401" s="45"/>
      <c r="AS2401" s="45"/>
    </row>
    <row r="2402" spans="10:45" x14ac:dyDescent="0.25">
      <c r="J2402" s="45"/>
      <c r="K2402" s="45"/>
      <c r="L2402" s="45"/>
      <c r="M2402" s="45"/>
      <c r="N2402" s="45"/>
      <c r="O2402" s="45"/>
      <c r="P2402" s="45"/>
      <c r="Q2402" s="45"/>
      <c r="R2402" s="45"/>
      <c r="S2402" s="45"/>
      <c r="T2402" s="45"/>
      <c r="U2402" s="45"/>
      <c r="V2402" s="45"/>
      <c r="W2402" s="45"/>
      <c r="X2402" s="45"/>
      <c r="Y2402" s="45"/>
      <c r="Z2402" s="45"/>
      <c r="AA2402" s="45"/>
      <c r="AB2402" s="45"/>
      <c r="AC2402" s="45"/>
      <c r="AD2402" s="45"/>
      <c r="AE2402" s="45"/>
      <c r="AF2402" s="45"/>
      <c r="AG2402" s="45"/>
      <c r="AH2402" s="45"/>
      <c r="AI2402" s="45"/>
      <c r="AJ2402" s="45"/>
      <c r="AK2402" s="45"/>
      <c r="AL2402" s="45"/>
      <c r="AM2402" s="45"/>
      <c r="AN2402" s="45"/>
      <c r="AO2402" s="45"/>
      <c r="AP2402" s="45"/>
      <c r="AQ2402" s="45"/>
      <c r="AR2402" s="45"/>
      <c r="AS2402" s="45"/>
    </row>
    <row r="2403" spans="10:45" x14ac:dyDescent="0.25">
      <c r="J2403" s="45"/>
      <c r="K2403" s="45"/>
      <c r="L2403" s="45"/>
      <c r="M2403" s="45"/>
      <c r="N2403" s="45"/>
      <c r="O2403" s="45"/>
      <c r="P2403" s="45"/>
      <c r="Q2403" s="45"/>
      <c r="R2403" s="45"/>
      <c r="S2403" s="45"/>
      <c r="T2403" s="45"/>
      <c r="U2403" s="45"/>
      <c r="V2403" s="45"/>
      <c r="W2403" s="45"/>
      <c r="X2403" s="45"/>
      <c r="Y2403" s="45"/>
      <c r="Z2403" s="45"/>
      <c r="AA2403" s="45"/>
      <c r="AB2403" s="45"/>
      <c r="AC2403" s="45"/>
      <c r="AD2403" s="45"/>
      <c r="AE2403" s="45"/>
      <c r="AF2403" s="45"/>
      <c r="AG2403" s="45"/>
      <c r="AH2403" s="45"/>
      <c r="AI2403" s="45"/>
      <c r="AJ2403" s="45"/>
      <c r="AK2403" s="45"/>
      <c r="AL2403" s="45"/>
      <c r="AM2403" s="45"/>
      <c r="AN2403" s="45"/>
      <c r="AO2403" s="45"/>
      <c r="AP2403" s="45"/>
      <c r="AQ2403" s="45"/>
      <c r="AR2403" s="45"/>
      <c r="AS2403" s="45"/>
    </row>
    <row r="2404" spans="10:45" x14ac:dyDescent="0.25">
      <c r="J2404" s="45"/>
      <c r="K2404" s="45"/>
      <c r="L2404" s="45"/>
      <c r="M2404" s="45"/>
      <c r="N2404" s="45"/>
      <c r="O2404" s="45"/>
      <c r="P2404" s="45"/>
      <c r="Q2404" s="45"/>
      <c r="R2404" s="45"/>
      <c r="S2404" s="45"/>
      <c r="T2404" s="45"/>
      <c r="U2404" s="45"/>
      <c r="V2404" s="45"/>
      <c r="W2404" s="45"/>
      <c r="X2404" s="45"/>
      <c r="Y2404" s="45"/>
      <c r="Z2404" s="45"/>
      <c r="AA2404" s="45"/>
      <c r="AB2404" s="45"/>
      <c r="AC2404" s="45"/>
      <c r="AD2404" s="45"/>
      <c r="AE2404" s="45"/>
      <c r="AF2404" s="45"/>
      <c r="AG2404" s="45"/>
      <c r="AH2404" s="45"/>
      <c r="AI2404" s="45"/>
      <c r="AJ2404" s="45"/>
      <c r="AK2404" s="45"/>
      <c r="AL2404" s="45"/>
      <c r="AM2404" s="45"/>
      <c r="AN2404" s="45"/>
      <c r="AO2404" s="45"/>
      <c r="AP2404" s="45"/>
      <c r="AQ2404" s="45"/>
      <c r="AR2404" s="45"/>
      <c r="AS2404" s="45"/>
    </row>
    <row r="2405" spans="10:45" x14ac:dyDescent="0.25">
      <c r="J2405" s="45"/>
      <c r="K2405" s="45"/>
      <c r="L2405" s="45"/>
      <c r="M2405" s="45"/>
      <c r="N2405" s="45"/>
      <c r="O2405" s="45"/>
      <c r="P2405" s="45"/>
      <c r="Q2405" s="45"/>
      <c r="R2405" s="45"/>
      <c r="S2405" s="45"/>
      <c r="T2405" s="45"/>
      <c r="U2405" s="45"/>
      <c r="V2405" s="45"/>
      <c r="W2405" s="45"/>
      <c r="X2405" s="45"/>
      <c r="Y2405" s="45"/>
      <c r="Z2405" s="45"/>
      <c r="AA2405" s="45"/>
      <c r="AB2405" s="45"/>
      <c r="AC2405" s="45"/>
      <c r="AD2405" s="45"/>
      <c r="AE2405" s="45"/>
      <c r="AF2405" s="45"/>
      <c r="AG2405" s="45"/>
      <c r="AH2405" s="45"/>
      <c r="AI2405" s="45"/>
      <c r="AJ2405" s="45"/>
      <c r="AK2405" s="45"/>
      <c r="AL2405" s="45"/>
      <c r="AM2405" s="45"/>
      <c r="AN2405" s="45"/>
      <c r="AO2405" s="45"/>
      <c r="AP2405" s="45"/>
      <c r="AQ2405" s="45"/>
      <c r="AR2405" s="45"/>
      <c r="AS2405" s="45"/>
    </row>
    <row r="2406" spans="10:45" x14ac:dyDescent="0.25">
      <c r="J2406" s="45"/>
      <c r="K2406" s="45"/>
      <c r="L2406" s="45"/>
      <c r="M2406" s="45"/>
      <c r="N2406" s="45"/>
      <c r="O2406" s="45"/>
      <c r="P2406" s="45"/>
      <c r="Q2406" s="45"/>
      <c r="R2406" s="45"/>
      <c r="S2406" s="45"/>
      <c r="T2406" s="45"/>
      <c r="U2406" s="45"/>
      <c r="V2406" s="45"/>
      <c r="W2406" s="45"/>
      <c r="X2406" s="45"/>
      <c r="Y2406" s="45"/>
      <c r="Z2406" s="45"/>
      <c r="AA2406" s="45"/>
      <c r="AB2406" s="45"/>
      <c r="AC2406" s="45"/>
      <c r="AD2406" s="45"/>
      <c r="AE2406" s="45"/>
      <c r="AF2406" s="45"/>
      <c r="AG2406" s="45"/>
      <c r="AH2406" s="45"/>
      <c r="AI2406" s="45"/>
      <c r="AJ2406" s="45"/>
      <c r="AK2406" s="45"/>
      <c r="AL2406" s="45"/>
      <c r="AM2406" s="45"/>
      <c r="AN2406" s="45"/>
      <c r="AO2406" s="45"/>
      <c r="AP2406" s="45"/>
      <c r="AQ2406" s="45"/>
      <c r="AR2406" s="45"/>
      <c r="AS2406" s="45"/>
    </row>
    <row r="2407" spans="10:45" x14ac:dyDescent="0.25">
      <c r="J2407" s="45"/>
      <c r="K2407" s="45"/>
      <c r="L2407" s="45"/>
      <c r="M2407" s="45"/>
      <c r="N2407" s="45"/>
      <c r="O2407" s="45"/>
      <c r="P2407" s="45"/>
      <c r="Q2407" s="45"/>
      <c r="R2407" s="45"/>
      <c r="S2407" s="45"/>
      <c r="T2407" s="45"/>
      <c r="U2407" s="45"/>
      <c r="V2407" s="45"/>
      <c r="W2407" s="45"/>
      <c r="X2407" s="45"/>
      <c r="Y2407" s="45"/>
      <c r="Z2407" s="45"/>
      <c r="AA2407" s="45"/>
      <c r="AB2407" s="45"/>
      <c r="AC2407" s="45"/>
      <c r="AD2407" s="45"/>
      <c r="AE2407" s="45"/>
      <c r="AF2407" s="45"/>
      <c r="AG2407" s="45"/>
      <c r="AH2407" s="45"/>
      <c r="AI2407" s="45"/>
      <c r="AJ2407" s="45"/>
      <c r="AK2407" s="45"/>
      <c r="AL2407" s="45"/>
      <c r="AM2407" s="45"/>
      <c r="AN2407" s="45"/>
      <c r="AO2407" s="45"/>
      <c r="AP2407" s="45"/>
      <c r="AQ2407" s="45"/>
      <c r="AR2407" s="45"/>
      <c r="AS2407" s="45"/>
    </row>
    <row r="2408" spans="10:45" x14ac:dyDescent="0.25">
      <c r="J2408" s="45"/>
      <c r="K2408" s="45"/>
      <c r="L2408" s="45"/>
      <c r="M2408" s="45"/>
      <c r="N2408" s="45"/>
      <c r="O2408" s="45"/>
      <c r="P2408" s="45"/>
      <c r="Q2408" s="45"/>
      <c r="R2408" s="45"/>
      <c r="S2408" s="45"/>
      <c r="T2408" s="45"/>
      <c r="U2408" s="45"/>
      <c r="V2408" s="45"/>
      <c r="W2408" s="45"/>
      <c r="X2408" s="45"/>
      <c r="Y2408" s="45"/>
      <c r="Z2408" s="45"/>
      <c r="AA2408" s="45"/>
      <c r="AB2408" s="45"/>
      <c r="AC2408" s="45"/>
      <c r="AD2408" s="45"/>
      <c r="AE2408" s="45"/>
      <c r="AF2408" s="45"/>
      <c r="AG2408" s="45"/>
      <c r="AH2408" s="45"/>
      <c r="AI2408" s="45"/>
      <c r="AJ2408" s="45"/>
      <c r="AK2408" s="45"/>
      <c r="AL2408" s="45"/>
      <c r="AM2408" s="45"/>
      <c r="AN2408" s="45"/>
      <c r="AO2408" s="45"/>
      <c r="AP2408" s="45"/>
      <c r="AQ2408" s="45"/>
      <c r="AR2408" s="45"/>
      <c r="AS2408" s="45"/>
    </row>
    <row r="2409" spans="10:45" x14ac:dyDescent="0.25">
      <c r="J2409" s="45"/>
      <c r="K2409" s="45"/>
      <c r="L2409" s="45"/>
      <c r="M2409" s="45"/>
      <c r="N2409" s="45"/>
      <c r="O2409" s="45"/>
      <c r="P2409" s="45"/>
      <c r="Q2409" s="45"/>
      <c r="R2409" s="45"/>
      <c r="S2409" s="45"/>
      <c r="T2409" s="45"/>
      <c r="U2409" s="45"/>
      <c r="V2409" s="45"/>
      <c r="W2409" s="45"/>
      <c r="X2409" s="45"/>
      <c r="Y2409" s="45"/>
      <c r="Z2409" s="45"/>
      <c r="AA2409" s="45"/>
      <c r="AB2409" s="45"/>
      <c r="AC2409" s="45"/>
      <c r="AD2409" s="45"/>
      <c r="AE2409" s="45"/>
      <c r="AF2409" s="45"/>
      <c r="AG2409" s="45"/>
      <c r="AH2409" s="45"/>
      <c r="AI2409" s="45"/>
      <c r="AJ2409" s="45"/>
      <c r="AK2409" s="45"/>
      <c r="AL2409" s="45"/>
      <c r="AM2409" s="45"/>
      <c r="AN2409" s="45"/>
      <c r="AO2409" s="45"/>
      <c r="AP2409" s="45"/>
      <c r="AQ2409" s="45"/>
      <c r="AR2409" s="45"/>
      <c r="AS2409" s="45"/>
    </row>
    <row r="2410" spans="10:45" x14ac:dyDescent="0.25">
      <c r="J2410" s="45"/>
      <c r="K2410" s="45"/>
      <c r="L2410" s="45"/>
      <c r="M2410" s="45"/>
      <c r="N2410" s="45"/>
      <c r="O2410" s="45"/>
      <c r="P2410" s="45"/>
      <c r="Q2410" s="45"/>
      <c r="R2410" s="45"/>
      <c r="S2410" s="45"/>
      <c r="T2410" s="45"/>
      <c r="U2410" s="45"/>
      <c r="V2410" s="45"/>
      <c r="W2410" s="45"/>
      <c r="X2410" s="45"/>
      <c r="Y2410" s="45"/>
      <c r="Z2410" s="45"/>
      <c r="AA2410" s="45"/>
      <c r="AB2410" s="45"/>
      <c r="AC2410" s="45"/>
      <c r="AD2410" s="45"/>
      <c r="AE2410" s="45"/>
      <c r="AF2410" s="45"/>
      <c r="AG2410" s="45"/>
      <c r="AH2410" s="45"/>
      <c r="AI2410" s="45"/>
      <c r="AJ2410" s="45"/>
      <c r="AK2410" s="45"/>
      <c r="AL2410" s="45"/>
      <c r="AM2410" s="45"/>
      <c r="AN2410" s="45"/>
      <c r="AO2410" s="45"/>
      <c r="AP2410" s="45"/>
      <c r="AQ2410" s="45"/>
      <c r="AR2410" s="45"/>
      <c r="AS2410" s="45"/>
    </row>
    <row r="2411" spans="10:45" x14ac:dyDescent="0.25">
      <c r="J2411" s="45"/>
      <c r="K2411" s="45"/>
      <c r="L2411" s="45"/>
      <c r="M2411" s="45"/>
      <c r="N2411" s="45"/>
      <c r="O2411" s="45"/>
      <c r="P2411" s="45"/>
      <c r="Q2411" s="45"/>
      <c r="R2411" s="45"/>
      <c r="S2411" s="45"/>
      <c r="T2411" s="45"/>
      <c r="U2411" s="45"/>
      <c r="V2411" s="45"/>
      <c r="W2411" s="45"/>
      <c r="X2411" s="45"/>
      <c r="Y2411" s="45"/>
      <c r="Z2411" s="45"/>
      <c r="AA2411" s="45"/>
      <c r="AB2411" s="45"/>
      <c r="AC2411" s="45"/>
      <c r="AD2411" s="45"/>
      <c r="AE2411" s="45"/>
      <c r="AF2411" s="45"/>
      <c r="AG2411" s="45"/>
      <c r="AH2411" s="45"/>
      <c r="AI2411" s="45"/>
      <c r="AJ2411" s="45"/>
      <c r="AK2411" s="45"/>
      <c r="AL2411" s="45"/>
      <c r="AM2411" s="45"/>
      <c r="AN2411" s="45"/>
      <c r="AO2411" s="45"/>
      <c r="AP2411" s="45"/>
      <c r="AQ2411" s="45"/>
      <c r="AR2411" s="45"/>
      <c r="AS2411" s="45"/>
    </row>
    <row r="2412" spans="10:45" x14ac:dyDescent="0.25">
      <c r="J2412" s="45"/>
      <c r="K2412" s="45"/>
      <c r="L2412" s="45"/>
      <c r="M2412" s="45"/>
      <c r="N2412" s="45"/>
      <c r="O2412" s="45"/>
      <c r="P2412" s="45"/>
      <c r="Q2412" s="45"/>
      <c r="R2412" s="45"/>
      <c r="S2412" s="45"/>
      <c r="T2412" s="45"/>
      <c r="U2412" s="45"/>
      <c r="V2412" s="45"/>
      <c r="W2412" s="45"/>
      <c r="X2412" s="45"/>
      <c r="Y2412" s="45"/>
      <c r="Z2412" s="45"/>
      <c r="AA2412" s="45"/>
      <c r="AB2412" s="45"/>
      <c r="AC2412" s="45"/>
      <c r="AD2412" s="45"/>
      <c r="AE2412" s="45"/>
      <c r="AF2412" s="45"/>
      <c r="AG2412" s="45"/>
      <c r="AH2412" s="45"/>
      <c r="AI2412" s="45"/>
      <c r="AJ2412" s="45"/>
      <c r="AK2412" s="45"/>
      <c r="AL2412" s="45"/>
      <c r="AM2412" s="45"/>
      <c r="AN2412" s="45"/>
      <c r="AO2412" s="45"/>
      <c r="AP2412" s="45"/>
      <c r="AQ2412" s="45"/>
      <c r="AR2412" s="45"/>
      <c r="AS2412" s="45"/>
    </row>
    <row r="2413" spans="10:45" x14ac:dyDescent="0.25">
      <c r="J2413" s="45"/>
      <c r="K2413" s="45"/>
      <c r="L2413" s="45"/>
      <c r="M2413" s="45"/>
      <c r="N2413" s="45"/>
      <c r="O2413" s="45"/>
      <c r="P2413" s="45"/>
      <c r="Q2413" s="45"/>
      <c r="R2413" s="45"/>
      <c r="S2413" s="45"/>
      <c r="T2413" s="45"/>
      <c r="U2413" s="45"/>
      <c r="V2413" s="45"/>
      <c r="W2413" s="45"/>
      <c r="X2413" s="45"/>
      <c r="Y2413" s="45"/>
      <c r="Z2413" s="45"/>
      <c r="AA2413" s="45"/>
      <c r="AB2413" s="45"/>
      <c r="AC2413" s="45"/>
      <c r="AD2413" s="45"/>
      <c r="AE2413" s="45"/>
      <c r="AF2413" s="45"/>
      <c r="AG2413" s="45"/>
      <c r="AH2413" s="45"/>
      <c r="AI2413" s="45"/>
      <c r="AJ2413" s="45"/>
      <c r="AK2413" s="45"/>
      <c r="AL2413" s="45"/>
      <c r="AM2413" s="45"/>
      <c r="AN2413" s="45"/>
      <c r="AO2413" s="45"/>
      <c r="AP2413" s="45"/>
      <c r="AQ2413" s="45"/>
      <c r="AR2413" s="45"/>
      <c r="AS2413" s="45"/>
    </row>
    <row r="2414" spans="10:45" x14ac:dyDescent="0.25">
      <c r="J2414" s="45"/>
      <c r="K2414" s="45"/>
      <c r="L2414" s="45"/>
      <c r="M2414" s="45"/>
      <c r="N2414" s="45"/>
      <c r="O2414" s="45"/>
      <c r="P2414" s="45"/>
      <c r="Q2414" s="45"/>
      <c r="R2414" s="45"/>
      <c r="S2414" s="45"/>
      <c r="T2414" s="45"/>
      <c r="U2414" s="45"/>
      <c r="V2414" s="45"/>
      <c r="W2414" s="45"/>
      <c r="X2414" s="45"/>
      <c r="Y2414" s="45"/>
      <c r="Z2414" s="45"/>
      <c r="AA2414" s="45"/>
      <c r="AB2414" s="45"/>
      <c r="AC2414" s="45"/>
      <c r="AD2414" s="45"/>
      <c r="AE2414" s="45"/>
      <c r="AF2414" s="45"/>
      <c r="AG2414" s="45"/>
      <c r="AH2414" s="45"/>
      <c r="AI2414" s="45"/>
      <c r="AJ2414" s="45"/>
      <c r="AK2414" s="45"/>
      <c r="AL2414" s="45"/>
      <c r="AM2414" s="45"/>
      <c r="AN2414" s="45"/>
      <c r="AO2414" s="45"/>
      <c r="AP2414" s="45"/>
      <c r="AQ2414" s="45"/>
      <c r="AR2414" s="45"/>
      <c r="AS2414" s="45"/>
    </row>
    <row r="2415" spans="10:45" x14ac:dyDescent="0.25">
      <c r="J2415" s="45"/>
      <c r="K2415" s="45"/>
      <c r="L2415" s="45"/>
      <c r="M2415" s="45"/>
      <c r="N2415" s="45"/>
      <c r="O2415" s="45"/>
      <c r="P2415" s="45"/>
      <c r="Q2415" s="45"/>
      <c r="R2415" s="45"/>
      <c r="S2415" s="45"/>
      <c r="T2415" s="45"/>
      <c r="U2415" s="45"/>
      <c r="V2415" s="45"/>
      <c r="W2415" s="45"/>
      <c r="X2415" s="45"/>
      <c r="Y2415" s="45"/>
      <c r="Z2415" s="45"/>
      <c r="AA2415" s="45"/>
      <c r="AB2415" s="45"/>
      <c r="AC2415" s="45"/>
      <c r="AD2415" s="45"/>
      <c r="AE2415" s="45"/>
      <c r="AF2415" s="45"/>
      <c r="AG2415" s="45"/>
      <c r="AH2415" s="45"/>
      <c r="AI2415" s="45"/>
      <c r="AJ2415" s="45"/>
      <c r="AK2415" s="45"/>
      <c r="AL2415" s="45"/>
      <c r="AM2415" s="45"/>
      <c r="AN2415" s="45"/>
      <c r="AO2415" s="45"/>
      <c r="AP2415" s="45"/>
      <c r="AQ2415" s="45"/>
      <c r="AR2415" s="45"/>
      <c r="AS2415" s="45"/>
    </row>
    <row r="2416" spans="10:45" x14ac:dyDescent="0.25">
      <c r="J2416" s="45"/>
      <c r="K2416" s="45"/>
      <c r="L2416" s="45"/>
      <c r="M2416" s="45"/>
      <c r="N2416" s="45"/>
      <c r="O2416" s="45"/>
      <c r="P2416" s="45"/>
      <c r="Q2416" s="45"/>
      <c r="R2416" s="45"/>
      <c r="S2416" s="45"/>
      <c r="T2416" s="45"/>
      <c r="U2416" s="45"/>
      <c r="V2416" s="45"/>
      <c r="W2416" s="45"/>
      <c r="X2416" s="45"/>
      <c r="Y2416" s="45"/>
      <c r="Z2416" s="45"/>
      <c r="AA2416" s="45"/>
      <c r="AB2416" s="45"/>
      <c r="AC2416" s="45"/>
      <c r="AD2416" s="45"/>
      <c r="AE2416" s="45"/>
      <c r="AF2416" s="45"/>
      <c r="AG2416" s="45"/>
      <c r="AH2416" s="45"/>
      <c r="AI2416" s="45"/>
      <c r="AJ2416" s="45"/>
      <c r="AK2416" s="45"/>
      <c r="AL2416" s="45"/>
      <c r="AM2416" s="45"/>
      <c r="AN2416" s="45"/>
      <c r="AO2416" s="45"/>
      <c r="AP2416" s="45"/>
      <c r="AQ2416" s="45"/>
      <c r="AR2416" s="45"/>
      <c r="AS2416" s="45"/>
    </row>
    <row r="2417" spans="10:45" x14ac:dyDescent="0.25">
      <c r="J2417" s="45"/>
      <c r="K2417" s="45"/>
      <c r="L2417" s="45"/>
      <c r="M2417" s="45"/>
      <c r="N2417" s="45"/>
      <c r="O2417" s="45"/>
      <c r="P2417" s="45"/>
      <c r="Q2417" s="45"/>
      <c r="R2417" s="45"/>
      <c r="S2417" s="45"/>
      <c r="T2417" s="45"/>
      <c r="U2417" s="45"/>
      <c r="V2417" s="45"/>
      <c r="W2417" s="45"/>
      <c r="X2417" s="45"/>
      <c r="Y2417" s="45"/>
      <c r="Z2417" s="45"/>
      <c r="AA2417" s="45"/>
      <c r="AB2417" s="45"/>
      <c r="AC2417" s="45"/>
      <c r="AD2417" s="45"/>
      <c r="AE2417" s="45"/>
      <c r="AF2417" s="45"/>
      <c r="AG2417" s="45"/>
      <c r="AH2417" s="45"/>
      <c r="AI2417" s="45"/>
      <c r="AJ2417" s="45"/>
      <c r="AK2417" s="45"/>
      <c r="AL2417" s="45"/>
      <c r="AM2417" s="45"/>
      <c r="AN2417" s="45"/>
      <c r="AO2417" s="45"/>
      <c r="AP2417" s="45"/>
      <c r="AQ2417" s="45"/>
      <c r="AR2417" s="45"/>
      <c r="AS2417" s="45"/>
    </row>
    <row r="2418" spans="10:45" x14ac:dyDescent="0.25">
      <c r="J2418" s="45"/>
      <c r="K2418" s="45"/>
      <c r="L2418" s="45"/>
      <c r="M2418" s="45"/>
      <c r="N2418" s="45"/>
      <c r="O2418" s="45"/>
      <c r="P2418" s="45"/>
      <c r="Q2418" s="45"/>
      <c r="R2418" s="45"/>
      <c r="S2418" s="45"/>
      <c r="T2418" s="45"/>
      <c r="U2418" s="45"/>
      <c r="V2418" s="45"/>
      <c r="W2418" s="45"/>
      <c r="X2418" s="45"/>
      <c r="Y2418" s="45"/>
      <c r="Z2418" s="45"/>
      <c r="AA2418" s="45"/>
      <c r="AB2418" s="45"/>
      <c r="AC2418" s="45"/>
      <c r="AD2418" s="45"/>
      <c r="AE2418" s="45"/>
      <c r="AF2418" s="45"/>
      <c r="AG2418" s="45"/>
      <c r="AH2418" s="45"/>
      <c r="AI2418" s="45"/>
      <c r="AJ2418" s="45"/>
      <c r="AK2418" s="45"/>
      <c r="AL2418" s="45"/>
      <c r="AM2418" s="45"/>
      <c r="AN2418" s="45"/>
      <c r="AO2418" s="45"/>
      <c r="AP2418" s="45"/>
      <c r="AQ2418" s="45"/>
      <c r="AR2418" s="45"/>
      <c r="AS2418" s="45"/>
    </row>
    <row r="2419" spans="10:45" x14ac:dyDescent="0.25">
      <c r="J2419" s="45"/>
      <c r="K2419" s="45"/>
      <c r="L2419" s="45"/>
      <c r="M2419" s="45"/>
      <c r="N2419" s="45"/>
      <c r="O2419" s="45"/>
      <c r="P2419" s="45"/>
      <c r="Q2419" s="45"/>
      <c r="R2419" s="45"/>
      <c r="S2419" s="45"/>
      <c r="T2419" s="45"/>
      <c r="U2419" s="45"/>
      <c r="V2419" s="45"/>
      <c r="W2419" s="45"/>
      <c r="X2419" s="45"/>
      <c r="Y2419" s="45"/>
      <c r="Z2419" s="45"/>
      <c r="AA2419" s="45"/>
      <c r="AB2419" s="45"/>
      <c r="AC2419" s="45"/>
      <c r="AD2419" s="45"/>
      <c r="AE2419" s="45"/>
      <c r="AF2419" s="45"/>
      <c r="AG2419" s="45"/>
      <c r="AH2419" s="45"/>
      <c r="AI2419" s="45"/>
      <c r="AJ2419" s="45"/>
      <c r="AK2419" s="45"/>
      <c r="AL2419" s="45"/>
      <c r="AM2419" s="45"/>
      <c r="AN2419" s="45"/>
      <c r="AO2419" s="45"/>
      <c r="AP2419" s="45"/>
      <c r="AQ2419" s="45"/>
      <c r="AR2419" s="45"/>
      <c r="AS2419" s="45"/>
    </row>
    <row r="2420" spans="10:45" x14ac:dyDescent="0.25">
      <c r="J2420" s="45"/>
      <c r="K2420" s="45"/>
      <c r="L2420" s="45"/>
      <c r="M2420" s="45"/>
      <c r="N2420" s="45"/>
      <c r="O2420" s="45"/>
      <c r="P2420" s="45"/>
      <c r="Q2420" s="45"/>
      <c r="R2420" s="45"/>
      <c r="S2420" s="45"/>
      <c r="T2420" s="45"/>
      <c r="U2420" s="45"/>
      <c r="V2420" s="45"/>
      <c r="W2420" s="45"/>
      <c r="X2420" s="45"/>
      <c r="Y2420" s="45"/>
      <c r="Z2420" s="45"/>
      <c r="AA2420" s="45"/>
      <c r="AB2420" s="45"/>
      <c r="AC2420" s="45"/>
      <c r="AD2420" s="45"/>
      <c r="AE2420" s="45"/>
      <c r="AF2420" s="45"/>
      <c r="AG2420" s="45"/>
      <c r="AH2420" s="45"/>
      <c r="AI2420" s="45"/>
      <c r="AJ2420" s="45"/>
      <c r="AK2420" s="45"/>
      <c r="AL2420" s="45"/>
      <c r="AM2420" s="45"/>
      <c r="AN2420" s="45"/>
      <c r="AO2420" s="45"/>
      <c r="AP2420" s="45"/>
      <c r="AQ2420" s="45"/>
      <c r="AR2420" s="45"/>
      <c r="AS2420" s="45"/>
    </row>
    <row r="2421" spans="10:45" x14ac:dyDescent="0.25">
      <c r="J2421" s="45"/>
      <c r="K2421" s="45"/>
      <c r="L2421" s="45"/>
      <c r="M2421" s="45"/>
      <c r="N2421" s="45"/>
      <c r="O2421" s="45"/>
      <c r="P2421" s="45"/>
      <c r="Q2421" s="45"/>
      <c r="R2421" s="45"/>
      <c r="S2421" s="45"/>
      <c r="T2421" s="45"/>
      <c r="U2421" s="45"/>
      <c r="V2421" s="45"/>
      <c r="W2421" s="45"/>
      <c r="X2421" s="45"/>
      <c r="Y2421" s="45"/>
      <c r="Z2421" s="45"/>
      <c r="AA2421" s="45"/>
      <c r="AB2421" s="45"/>
      <c r="AC2421" s="45"/>
      <c r="AD2421" s="45"/>
      <c r="AE2421" s="45"/>
      <c r="AF2421" s="45"/>
      <c r="AG2421" s="45"/>
      <c r="AH2421" s="45"/>
      <c r="AI2421" s="45"/>
      <c r="AJ2421" s="45"/>
      <c r="AK2421" s="45"/>
      <c r="AL2421" s="45"/>
      <c r="AM2421" s="45"/>
      <c r="AN2421" s="45"/>
      <c r="AO2421" s="45"/>
      <c r="AP2421" s="45"/>
      <c r="AQ2421" s="45"/>
      <c r="AR2421" s="45"/>
      <c r="AS2421" s="45"/>
    </row>
    <row r="2422" spans="10:45" x14ac:dyDescent="0.25">
      <c r="J2422" s="45"/>
      <c r="K2422" s="45"/>
      <c r="L2422" s="45"/>
      <c r="M2422" s="45"/>
      <c r="N2422" s="45"/>
      <c r="O2422" s="45"/>
      <c r="P2422" s="45"/>
      <c r="Q2422" s="45"/>
      <c r="R2422" s="45"/>
      <c r="S2422" s="45"/>
      <c r="T2422" s="45"/>
      <c r="U2422" s="45"/>
      <c r="V2422" s="45"/>
      <c r="W2422" s="45"/>
      <c r="X2422" s="45"/>
      <c r="Y2422" s="45"/>
      <c r="Z2422" s="45"/>
      <c r="AA2422" s="45"/>
      <c r="AB2422" s="45"/>
      <c r="AC2422" s="45"/>
      <c r="AD2422" s="45"/>
      <c r="AE2422" s="45"/>
      <c r="AF2422" s="45"/>
      <c r="AG2422" s="45"/>
      <c r="AH2422" s="45"/>
      <c r="AI2422" s="45"/>
      <c r="AJ2422" s="45"/>
      <c r="AK2422" s="45"/>
      <c r="AL2422" s="45"/>
      <c r="AM2422" s="45"/>
      <c r="AN2422" s="45"/>
      <c r="AO2422" s="45"/>
      <c r="AP2422" s="45"/>
      <c r="AQ2422" s="45"/>
      <c r="AR2422" s="45"/>
      <c r="AS2422" s="45"/>
    </row>
    <row r="2423" spans="10:45" x14ac:dyDescent="0.25">
      <c r="J2423" s="45"/>
      <c r="K2423" s="45"/>
      <c r="L2423" s="45"/>
      <c r="M2423" s="45"/>
      <c r="N2423" s="45"/>
      <c r="O2423" s="45"/>
      <c r="P2423" s="45"/>
      <c r="Q2423" s="45"/>
      <c r="R2423" s="45"/>
      <c r="S2423" s="45"/>
      <c r="T2423" s="45"/>
      <c r="U2423" s="45"/>
      <c r="V2423" s="45"/>
      <c r="W2423" s="45"/>
      <c r="X2423" s="45"/>
      <c r="Y2423" s="45"/>
      <c r="Z2423" s="45"/>
      <c r="AA2423" s="45"/>
      <c r="AB2423" s="45"/>
      <c r="AC2423" s="45"/>
      <c r="AD2423" s="45"/>
      <c r="AE2423" s="45"/>
      <c r="AF2423" s="45"/>
      <c r="AG2423" s="45"/>
      <c r="AH2423" s="45"/>
      <c r="AI2423" s="45"/>
      <c r="AJ2423" s="45"/>
      <c r="AK2423" s="45"/>
      <c r="AL2423" s="45"/>
      <c r="AM2423" s="45"/>
      <c r="AN2423" s="45"/>
      <c r="AO2423" s="45"/>
      <c r="AP2423" s="45"/>
      <c r="AQ2423" s="45"/>
      <c r="AR2423" s="45"/>
      <c r="AS2423" s="45"/>
    </row>
    <row r="2424" spans="10:45" x14ac:dyDescent="0.25">
      <c r="J2424" s="45"/>
      <c r="K2424" s="45"/>
      <c r="L2424" s="45"/>
      <c r="M2424" s="45"/>
      <c r="N2424" s="45"/>
      <c r="O2424" s="45"/>
      <c r="P2424" s="45"/>
      <c r="Q2424" s="45"/>
      <c r="R2424" s="45"/>
      <c r="S2424" s="45"/>
      <c r="T2424" s="45"/>
      <c r="U2424" s="45"/>
      <c r="V2424" s="45"/>
      <c r="W2424" s="45"/>
      <c r="X2424" s="45"/>
      <c r="Y2424" s="45"/>
      <c r="Z2424" s="45"/>
      <c r="AA2424" s="45"/>
      <c r="AB2424" s="45"/>
      <c r="AC2424" s="45"/>
      <c r="AD2424" s="45"/>
      <c r="AE2424" s="45"/>
      <c r="AF2424" s="45"/>
      <c r="AG2424" s="45"/>
      <c r="AH2424" s="45"/>
      <c r="AI2424" s="45"/>
      <c r="AJ2424" s="45"/>
      <c r="AK2424" s="45"/>
      <c r="AL2424" s="45"/>
      <c r="AM2424" s="45"/>
      <c r="AN2424" s="45"/>
      <c r="AO2424" s="45"/>
      <c r="AP2424" s="45"/>
      <c r="AQ2424" s="45"/>
      <c r="AR2424" s="45"/>
      <c r="AS2424" s="45"/>
    </row>
    <row r="2425" spans="10:45" x14ac:dyDescent="0.25">
      <c r="J2425" s="45"/>
      <c r="K2425" s="45"/>
      <c r="L2425" s="45"/>
      <c r="M2425" s="45"/>
      <c r="N2425" s="45"/>
      <c r="O2425" s="45"/>
      <c r="P2425" s="45"/>
      <c r="Q2425" s="45"/>
      <c r="R2425" s="45"/>
      <c r="S2425" s="45"/>
      <c r="T2425" s="45"/>
      <c r="U2425" s="45"/>
      <c r="V2425" s="45"/>
      <c r="W2425" s="45"/>
      <c r="X2425" s="45"/>
      <c r="Y2425" s="45"/>
      <c r="Z2425" s="45"/>
      <c r="AA2425" s="45"/>
      <c r="AB2425" s="45"/>
      <c r="AC2425" s="45"/>
      <c r="AD2425" s="45"/>
      <c r="AE2425" s="45"/>
      <c r="AF2425" s="45"/>
      <c r="AG2425" s="45"/>
      <c r="AH2425" s="45"/>
      <c r="AI2425" s="45"/>
      <c r="AJ2425" s="45"/>
      <c r="AK2425" s="45"/>
      <c r="AL2425" s="45"/>
      <c r="AM2425" s="45"/>
      <c r="AN2425" s="45"/>
      <c r="AO2425" s="45"/>
      <c r="AP2425" s="45"/>
      <c r="AQ2425" s="45"/>
      <c r="AR2425" s="45"/>
      <c r="AS2425" s="45"/>
    </row>
    <row r="2426" spans="10:45" x14ac:dyDescent="0.25">
      <c r="J2426" s="45"/>
      <c r="K2426" s="45"/>
      <c r="L2426" s="45"/>
      <c r="M2426" s="45"/>
      <c r="N2426" s="45"/>
      <c r="O2426" s="45"/>
      <c r="P2426" s="45"/>
      <c r="Q2426" s="45"/>
      <c r="R2426" s="45"/>
      <c r="S2426" s="45"/>
      <c r="T2426" s="45"/>
      <c r="U2426" s="45"/>
      <c r="V2426" s="45"/>
      <c r="W2426" s="45"/>
      <c r="X2426" s="45"/>
      <c r="Y2426" s="45"/>
      <c r="Z2426" s="45"/>
      <c r="AA2426" s="45"/>
      <c r="AB2426" s="45"/>
      <c r="AC2426" s="45"/>
      <c r="AD2426" s="45"/>
      <c r="AE2426" s="45"/>
      <c r="AF2426" s="45"/>
      <c r="AG2426" s="45"/>
      <c r="AH2426" s="45"/>
      <c r="AI2426" s="45"/>
      <c r="AJ2426" s="45"/>
      <c r="AK2426" s="45"/>
      <c r="AL2426" s="45"/>
      <c r="AM2426" s="45"/>
      <c r="AN2426" s="45"/>
      <c r="AO2426" s="45"/>
      <c r="AP2426" s="45"/>
      <c r="AQ2426" s="45"/>
      <c r="AR2426" s="45"/>
      <c r="AS2426" s="45"/>
    </row>
    <row r="2427" spans="10:45" x14ac:dyDescent="0.25">
      <c r="J2427" s="45"/>
      <c r="K2427" s="45"/>
      <c r="L2427" s="45"/>
      <c r="M2427" s="45"/>
      <c r="N2427" s="45"/>
      <c r="O2427" s="45"/>
      <c r="P2427" s="45"/>
      <c r="Q2427" s="45"/>
      <c r="R2427" s="45"/>
      <c r="S2427" s="45"/>
      <c r="T2427" s="45"/>
      <c r="U2427" s="45"/>
      <c r="V2427" s="45"/>
      <c r="W2427" s="45"/>
      <c r="X2427" s="45"/>
      <c r="Y2427" s="45"/>
      <c r="Z2427" s="45"/>
      <c r="AA2427" s="45"/>
      <c r="AB2427" s="45"/>
      <c r="AC2427" s="45"/>
      <c r="AD2427" s="45"/>
      <c r="AE2427" s="45"/>
      <c r="AF2427" s="45"/>
      <c r="AG2427" s="45"/>
      <c r="AH2427" s="45"/>
      <c r="AI2427" s="45"/>
      <c r="AJ2427" s="45"/>
      <c r="AK2427" s="45"/>
      <c r="AL2427" s="45"/>
      <c r="AM2427" s="45"/>
      <c r="AN2427" s="45"/>
      <c r="AO2427" s="45"/>
      <c r="AP2427" s="45"/>
      <c r="AQ2427" s="45"/>
      <c r="AR2427" s="45"/>
      <c r="AS2427" s="45"/>
    </row>
    <row r="2428" spans="10:45" x14ac:dyDescent="0.25">
      <c r="J2428" s="45"/>
      <c r="K2428" s="45"/>
      <c r="L2428" s="45"/>
      <c r="M2428" s="45"/>
      <c r="N2428" s="45"/>
      <c r="O2428" s="45"/>
      <c r="P2428" s="45"/>
      <c r="Q2428" s="45"/>
      <c r="R2428" s="45"/>
      <c r="S2428" s="45"/>
      <c r="T2428" s="45"/>
      <c r="U2428" s="45"/>
      <c r="V2428" s="45"/>
      <c r="W2428" s="45"/>
      <c r="X2428" s="45"/>
      <c r="Y2428" s="45"/>
      <c r="Z2428" s="45"/>
      <c r="AA2428" s="45"/>
      <c r="AB2428" s="45"/>
      <c r="AC2428" s="45"/>
      <c r="AD2428" s="45"/>
      <c r="AE2428" s="45"/>
      <c r="AF2428" s="45"/>
      <c r="AG2428" s="45"/>
      <c r="AH2428" s="45"/>
      <c r="AI2428" s="45"/>
      <c r="AJ2428" s="45"/>
      <c r="AK2428" s="45"/>
      <c r="AL2428" s="45"/>
      <c r="AM2428" s="45"/>
      <c r="AN2428" s="45"/>
      <c r="AO2428" s="45"/>
      <c r="AP2428" s="45"/>
      <c r="AQ2428" s="45"/>
      <c r="AR2428" s="45"/>
      <c r="AS2428" s="45"/>
    </row>
    <row r="2429" spans="10:45" x14ac:dyDescent="0.25">
      <c r="J2429" s="45"/>
      <c r="K2429" s="45"/>
      <c r="L2429" s="45"/>
      <c r="M2429" s="45"/>
      <c r="N2429" s="45"/>
      <c r="O2429" s="45"/>
      <c r="P2429" s="45"/>
      <c r="Q2429" s="45"/>
      <c r="R2429" s="45"/>
      <c r="S2429" s="45"/>
      <c r="T2429" s="45"/>
      <c r="U2429" s="45"/>
      <c r="V2429" s="45"/>
      <c r="W2429" s="45"/>
      <c r="X2429" s="45"/>
      <c r="Y2429" s="45"/>
      <c r="Z2429" s="45"/>
      <c r="AA2429" s="45"/>
      <c r="AB2429" s="45"/>
      <c r="AC2429" s="45"/>
      <c r="AD2429" s="45"/>
      <c r="AE2429" s="45"/>
      <c r="AF2429" s="45"/>
      <c r="AG2429" s="45"/>
      <c r="AH2429" s="45"/>
      <c r="AI2429" s="45"/>
      <c r="AJ2429" s="45"/>
      <c r="AK2429" s="45"/>
      <c r="AL2429" s="45"/>
      <c r="AM2429" s="45"/>
      <c r="AN2429" s="45"/>
      <c r="AO2429" s="45"/>
      <c r="AP2429" s="45"/>
      <c r="AQ2429" s="45"/>
      <c r="AR2429" s="45"/>
      <c r="AS2429" s="45"/>
    </row>
    <row r="2430" spans="10:45" x14ac:dyDescent="0.25">
      <c r="J2430" s="45"/>
      <c r="K2430" s="45"/>
      <c r="L2430" s="45"/>
      <c r="M2430" s="45"/>
      <c r="N2430" s="45"/>
      <c r="O2430" s="45"/>
      <c r="P2430" s="45"/>
      <c r="Q2430" s="45"/>
      <c r="R2430" s="45"/>
      <c r="S2430" s="45"/>
      <c r="T2430" s="45"/>
      <c r="U2430" s="45"/>
      <c r="V2430" s="45"/>
      <c r="W2430" s="45"/>
      <c r="X2430" s="45"/>
      <c r="Y2430" s="45"/>
      <c r="Z2430" s="45"/>
      <c r="AA2430" s="45"/>
      <c r="AB2430" s="45"/>
      <c r="AC2430" s="45"/>
      <c r="AD2430" s="45"/>
      <c r="AE2430" s="45"/>
      <c r="AF2430" s="45"/>
      <c r="AG2430" s="45"/>
      <c r="AH2430" s="45"/>
      <c r="AI2430" s="45"/>
      <c r="AJ2430" s="45"/>
      <c r="AK2430" s="45"/>
      <c r="AL2430" s="45"/>
      <c r="AM2430" s="45"/>
      <c r="AN2430" s="45"/>
      <c r="AO2430" s="45"/>
      <c r="AP2430" s="45"/>
      <c r="AQ2430" s="45"/>
      <c r="AR2430" s="45"/>
      <c r="AS2430" s="45"/>
    </row>
    <row r="2431" spans="10:45" x14ac:dyDescent="0.25">
      <c r="J2431" s="45"/>
      <c r="K2431" s="45"/>
      <c r="L2431" s="45"/>
      <c r="M2431" s="45"/>
      <c r="N2431" s="45"/>
      <c r="O2431" s="45"/>
      <c r="P2431" s="45"/>
      <c r="Q2431" s="45"/>
      <c r="R2431" s="45"/>
      <c r="S2431" s="45"/>
      <c r="T2431" s="45"/>
      <c r="U2431" s="45"/>
      <c r="V2431" s="45"/>
      <c r="W2431" s="45"/>
      <c r="X2431" s="45"/>
      <c r="Y2431" s="45"/>
      <c r="Z2431" s="45"/>
      <c r="AA2431" s="45"/>
      <c r="AB2431" s="45"/>
      <c r="AC2431" s="45"/>
      <c r="AD2431" s="45"/>
      <c r="AE2431" s="45"/>
      <c r="AF2431" s="45"/>
      <c r="AG2431" s="45"/>
      <c r="AH2431" s="45"/>
      <c r="AI2431" s="45"/>
      <c r="AJ2431" s="45"/>
      <c r="AK2431" s="45"/>
      <c r="AL2431" s="45"/>
      <c r="AM2431" s="45"/>
      <c r="AN2431" s="45"/>
      <c r="AO2431" s="45"/>
      <c r="AP2431" s="45"/>
      <c r="AQ2431" s="45"/>
      <c r="AR2431" s="45"/>
      <c r="AS2431" s="45"/>
    </row>
    <row r="2432" spans="10:45" x14ac:dyDescent="0.25">
      <c r="J2432" s="45"/>
      <c r="K2432" s="45"/>
      <c r="L2432" s="45"/>
      <c r="M2432" s="45"/>
      <c r="N2432" s="45"/>
      <c r="O2432" s="45"/>
      <c r="P2432" s="45"/>
      <c r="Q2432" s="45"/>
      <c r="R2432" s="45"/>
      <c r="S2432" s="45"/>
      <c r="T2432" s="45"/>
      <c r="U2432" s="45"/>
      <c r="V2432" s="45"/>
      <c r="W2432" s="45"/>
      <c r="X2432" s="45"/>
      <c r="Y2432" s="45"/>
      <c r="Z2432" s="45"/>
      <c r="AA2432" s="45"/>
      <c r="AB2432" s="45"/>
      <c r="AC2432" s="45"/>
      <c r="AD2432" s="45"/>
      <c r="AE2432" s="45"/>
      <c r="AF2432" s="45"/>
      <c r="AG2432" s="45"/>
      <c r="AH2432" s="45"/>
      <c r="AI2432" s="45"/>
      <c r="AJ2432" s="45"/>
      <c r="AK2432" s="45"/>
      <c r="AL2432" s="45"/>
      <c r="AM2432" s="45"/>
      <c r="AN2432" s="45"/>
      <c r="AO2432" s="45"/>
      <c r="AP2432" s="45"/>
      <c r="AQ2432" s="45"/>
      <c r="AR2432" s="45"/>
      <c r="AS2432" s="45"/>
    </row>
    <row r="2433" spans="10:45" x14ac:dyDescent="0.25">
      <c r="J2433" s="45"/>
      <c r="K2433" s="45"/>
      <c r="L2433" s="45"/>
      <c r="M2433" s="45"/>
      <c r="N2433" s="45"/>
      <c r="O2433" s="45"/>
      <c r="P2433" s="45"/>
      <c r="Q2433" s="45"/>
      <c r="R2433" s="45"/>
      <c r="S2433" s="45"/>
      <c r="T2433" s="45"/>
      <c r="U2433" s="45"/>
      <c r="V2433" s="45"/>
      <c r="W2433" s="45"/>
      <c r="X2433" s="45"/>
      <c r="Y2433" s="45"/>
      <c r="Z2433" s="45"/>
      <c r="AA2433" s="45"/>
      <c r="AB2433" s="45"/>
      <c r="AC2433" s="45"/>
      <c r="AD2433" s="45"/>
      <c r="AE2433" s="45"/>
      <c r="AF2433" s="45"/>
      <c r="AG2433" s="45"/>
      <c r="AH2433" s="45"/>
      <c r="AI2433" s="45"/>
      <c r="AJ2433" s="45"/>
      <c r="AK2433" s="45"/>
      <c r="AL2433" s="45"/>
      <c r="AM2433" s="45"/>
      <c r="AN2433" s="45"/>
      <c r="AO2433" s="45"/>
      <c r="AP2433" s="45"/>
      <c r="AQ2433" s="45"/>
      <c r="AR2433" s="45"/>
      <c r="AS2433" s="45"/>
    </row>
    <row r="2434" spans="10:45" x14ac:dyDescent="0.25">
      <c r="J2434" s="45"/>
      <c r="K2434" s="45"/>
      <c r="L2434" s="45"/>
      <c r="M2434" s="45"/>
      <c r="N2434" s="45"/>
      <c r="O2434" s="45"/>
      <c r="P2434" s="45"/>
      <c r="Q2434" s="45"/>
      <c r="R2434" s="45"/>
      <c r="S2434" s="45"/>
      <c r="T2434" s="45"/>
      <c r="U2434" s="45"/>
      <c r="V2434" s="45"/>
      <c r="W2434" s="45"/>
      <c r="X2434" s="45"/>
      <c r="Y2434" s="45"/>
      <c r="Z2434" s="45"/>
      <c r="AA2434" s="45"/>
      <c r="AB2434" s="45"/>
      <c r="AC2434" s="45"/>
      <c r="AD2434" s="45"/>
      <c r="AE2434" s="45"/>
      <c r="AF2434" s="45"/>
      <c r="AG2434" s="45"/>
      <c r="AH2434" s="45"/>
      <c r="AI2434" s="45"/>
      <c r="AJ2434" s="45"/>
      <c r="AK2434" s="45"/>
      <c r="AL2434" s="45"/>
      <c r="AM2434" s="45"/>
      <c r="AN2434" s="45"/>
      <c r="AO2434" s="45"/>
      <c r="AP2434" s="45"/>
      <c r="AQ2434" s="45"/>
      <c r="AR2434" s="45"/>
      <c r="AS2434" s="45"/>
    </row>
    <row r="2435" spans="10:45" x14ac:dyDescent="0.25">
      <c r="J2435" s="45"/>
      <c r="K2435" s="45"/>
      <c r="L2435" s="45"/>
      <c r="M2435" s="45"/>
      <c r="N2435" s="45"/>
      <c r="O2435" s="45"/>
      <c r="P2435" s="45"/>
      <c r="Q2435" s="45"/>
      <c r="R2435" s="45"/>
      <c r="S2435" s="45"/>
      <c r="T2435" s="45"/>
      <c r="U2435" s="45"/>
      <c r="V2435" s="45"/>
      <c r="W2435" s="45"/>
      <c r="X2435" s="45"/>
      <c r="Y2435" s="45"/>
      <c r="Z2435" s="45"/>
      <c r="AA2435" s="45"/>
      <c r="AB2435" s="45"/>
      <c r="AC2435" s="45"/>
      <c r="AD2435" s="45"/>
      <c r="AE2435" s="45"/>
      <c r="AF2435" s="45"/>
      <c r="AG2435" s="45"/>
      <c r="AH2435" s="45"/>
      <c r="AI2435" s="45"/>
      <c r="AJ2435" s="45"/>
      <c r="AK2435" s="45"/>
      <c r="AL2435" s="45"/>
      <c r="AM2435" s="45"/>
      <c r="AN2435" s="45"/>
      <c r="AO2435" s="45"/>
      <c r="AP2435" s="45"/>
      <c r="AQ2435" s="45"/>
      <c r="AR2435" s="45"/>
      <c r="AS2435" s="45"/>
    </row>
    <row r="2436" spans="10:45" x14ac:dyDescent="0.25">
      <c r="J2436" s="45"/>
      <c r="K2436" s="45"/>
      <c r="L2436" s="45"/>
      <c r="M2436" s="45"/>
      <c r="N2436" s="45"/>
      <c r="O2436" s="45"/>
      <c r="P2436" s="45"/>
      <c r="Q2436" s="45"/>
      <c r="R2436" s="45"/>
      <c r="S2436" s="45"/>
      <c r="T2436" s="45"/>
      <c r="U2436" s="45"/>
      <c r="V2436" s="45"/>
      <c r="W2436" s="45"/>
      <c r="X2436" s="45"/>
      <c r="Y2436" s="45"/>
      <c r="Z2436" s="45"/>
      <c r="AA2436" s="45"/>
      <c r="AB2436" s="45"/>
      <c r="AC2436" s="45"/>
      <c r="AD2436" s="45"/>
      <c r="AE2436" s="45"/>
      <c r="AF2436" s="45"/>
      <c r="AG2436" s="45"/>
      <c r="AH2436" s="45"/>
      <c r="AI2436" s="45"/>
      <c r="AJ2436" s="45"/>
      <c r="AK2436" s="45"/>
      <c r="AL2436" s="45"/>
      <c r="AM2436" s="45"/>
      <c r="AN2436" s="45"/>
      <c r="AO2436" s="45"/>
      <c r="AP2436" s="45"/>
      <c r="AQ2436" s="45"/>
      <c r="AR2436" s="45"/>
      <c r="AS2436" s="45"/>
    </row>
    <row r="2437" spans="10:45" x14ac:dyDescent="0.25">
      <c r="J2437" s="45"/>
      <c r="K2437" s="45"/>
      <c r="L2437" s="45"/>
      <c r="M2437" s="45"/>
      <c r="N2437" s="45"/>
      <c r="O2437" s="45"/>
      <c r="P2437" s="45"/>
      <c r="Q2437" s="45"/>
      <c r="R2437" s="45"/>
      <c r="S2437" s="45"/>
      <c r="T2437" s="45"/>
      <c r="U2437" s="45"/>
      <c r="V2437" s="45"/>
      <c r="W2437" s="45"/>
      <c r="X2437" s="45"/>
      <c r="Y2437" s="45"/>
      <c r="Z2437" s="45"/>
      <c r="AA2437" s="45"/>
      <c r="AB2437" s="45"/>
      <c r="AC2437" s="45"/>
      <c r="AD2437" s="45"/>
      <c r="AE2437" s="45"/>
      <c r="AF2437" s="45"/>
      <c r="AG2437" s="45"/>
      <c r="AH2437" s="45"/>
      <c r="AI2437" s="45"/>
      <c r="AJ2437" s="45"/>
      <c r="AK2437" s="45"/>
      <c r="AL2437" s="45"/>
      <c r="AM2437" s="45"/>
      <c r="AN2437" s="45"/>
      <c r="AO2437" s="45"/>
      <c r="AP2437" s="45"/>
      <c r="AQ2437" s="45"/>
      <c r="AR2437" s="45"/>
      <c r="AS2437" s="45"/>
    </row>
    <row r="2438" spans="10:45" x14ac:dyDescent="0.25">
      <c r="J2438" s="45"/>
      <c r="K2438" s="45"/>
      <c r="L2438" s="45"/>
      <c r="M2438" s="45"/>
      <c r="N2438" s="45"/>
      <c r="O2438" s="45"/>
      <c r="P2438" s="45"/>
      <c r="Q2438" s="45"/>
      <c r="R2438" s="45"/>
      <c r="S2438" s="45"/>
      <c r="T2438" s="45"/>
      <c r="U2438" s="45"/>
      <c r="V2438" s="45"/>
      <c r="W2438" s="45"/>
      <c r="X2438" s="45"/>
      <c r="Y2438" s="45"/>
      <c r="Z2438" s="45"/>
      <c r="AA2438" s="45"/>
      <c r="AB2438" s="45"/>
      <c r="AC2438" s="45"/>
      <c r="AD2438" s="45"/>
      <c r="AE2438" s="45"/>
      <c r="AF2438" s="45"/>
      <c r="AG2438" s="45"/>
      <c r="AH2438" s="45"/>
      <c r="AI2438" s="45"/>
      <c r="AJ2438" s="45"/>
      <c r="AK2438" s="45"/>
      <c r="AL2438" s="45"/>
      <c r="AM2438" s="45"/>
      <c r="AN2438" s="45"/>
      <c r="AO2438" s="45"/>
      <c r="AP2438" s="45"/>
      <c r="AQ2438" s="45"/>
      <c r="AR2438" s="45"/>
      <c r="AS2438" s="45"/>
    </row>
    <row r="2439" spans="10:45" x14ac:dyDescent="0.25">
      <c r="J2439" s="45"/>
      <c r="K2439" s="45"/>
      <c r="L2439" s="45"/>
      <c r="M2439" s="45"/>
      <c r="N2439" s="45"/>
      <c r="O2439" s="45"/>
      <c r="P2439" s="45"/>
      <c r="Q2439" s="45"/>
      <c r="R2439" s="45"/>
      <c r="S2439" s="45"/>
      <c r="T2439" s="45"/>
      <c r="U2439" s="45"/>
      <c r="V2439" s="45"/>
      <c r="W2439" s="45"/>
      <c r="X2439" s="45"/>
      <c r="Y2439" s="45"/>
      <c r="Z2439" s="45"/>
      <c r="AA2439" s="45"/>
      <c r="AB2439" s="45"/>
      <c r="AC2439" s="45"/>
      <c r="AD2439" s="45"/>
      <c r="AE2439" s="45"/>
      <c r="AF2439" s="45"/>
      <c r="AG2439" s="45"/>
      <c r="AH2439" s="45"/>
      <c r="AI2439" s="45"/>
      <c r="AJ2439" s="45"/>
      <c r="AK2439" s="45"/>
      <c r="AL2439" s="45"/>
      <c r="AM2439" s="45"/>
      <c r="AN2439" s="45"/>
      <c r="AO2439" s="45"/>
      <c r="AP2439" s="45"/>
      <c r="AQ2439" s="45"/>
      <c r="AR2439" s="45"/>
      <c r="AS2439" s="45"/>
    </row>
    <row r="2440" spans="10:45" x14ac:dyDescent="0.25">
      <c r="J2440" s="45"/>
      <c r="K2440" s="45"/>
      <c r="L2440" s="45"/>
      <c r="M2440" s="45"/>
      <c r="N2440" s="45"/>
      <c r="O2440" s="45"/>
      <c r="P2440" s="45"/>
      <c r="Q2440" s="45"/>
      <c r="R2440" s="45"/>
      <c r="S2440" s="45"/>
      <c r="T2440" s="45"/>
      <c r="U2440" s="45"/>
      <c r="V2440" s="45"/>
      <c r="W2440" s="45"/>
      <c r="X2440" s="45"/>
      <c r="Y2440" s="45"/>
      <c r="Z2440" s="45"/>
      <c r="AA2440" s="45"/>
      <c r="AB2440" s="45"/>
      <c r="AC2440" s="45"/>
      <c r="AD2440" s="45"/>
      <c r="AE2440" s="45"/>
      <c r="AF2440" s="45"/>
      <c r="AG2440" s="45"/>
      <c r="AH2440" s="45"/>
      <c r="AI2440" s="45"/>
      <c r="AJ2440" s="45"/>
      <c r="AK2440" s="45"/>
      <c r="AL2440" s="45"/>
      <c r="AM2440" s="45"/>
      <c r="AN2440" s="45"/>
      <c r="AO2440" s="45"/>
      <c r="AP2440" s="45"/>
      <c r="AQ2440" s="45"/>
      <c r="AR2440" s="45"/>
      <c r="AS2440" s="45"/>
    </row>
    <row r="2441" spans="10:45" x14ac:dyDescent="0.25">
      <c r="J2441" s="45"/>
      <c r="K2441" s="45"/>
      <c r="L2441" s="45"/>
      <c r="M2441" s="45"/>
      <c r="N2441" s="45"/>
      <c r="O2441" s="45"/>
      <c r="P2441" s="45"/>
      <c r="Q2441" s="45"/>
      <c r="R2441" s="45"/>
      <c r="S2441" s="45"/>
      <c r="T2441" s="45"/>
      <c r="U2441" s="45"/>
      <c r="V2441" s="45"/>
      <c r="W2441" s="45"/>
      <c r="X2441" s="45"/>
      <c r="Y2441" s="45"/>
      <c r="Z2441" s="45"/>
      <c r="AA2441" s="45"/>
      <c r="AB2441" s="45"/>
      <c r="AC2441" s="45"/>
      <c r="AD2441" s="45"/>
      <c r="AE2441" s="45"/>
      <c r="AF2441" s="45"/>
      <c r="AG2441" s="45"/>
      <c r="AH2441" s="45"/>
      <c r="AI2441" s="45"/>
      <c r="AJ2441" s="45"/>
      <c r="AK2441" s="45"/>
      <c r="AL2441" s="45"/>
      <c r="AM2441" s="45"/>
      <c r="AN2441" s="45"/>
      <c r="AO2441" s="45"/>
      <c r="AP2441" s="45"/>
      <c r="AQ2441" s="45"/>
      <c r="AR2441" s="45"/>
      <c r="AS2441" s="45"/>
    </row>
    <row r="2442" spans="10:45" x14ac:dyDescent="0.25">
      <c r="J2442" s="45"/>
      <c r="K2442" s="45"/>
      <c r="L2442" s="45"/>
      <c r="M2442" s="45"/>
      <c r="N2442" s="45"/>
      <c r="O2442" s="45"/>
      <c r="P2442" s="45"/>
      <c r="Q2442" s="45"/>
      <c r="R2442" s="45"/>
      <c r="S2442" s="45"/>
      <c r="T2442" s="45"/>
      <c r="U2442" s="45"/>
      <c r="V2442" s="45"/>
      <c r="W2442" s="45"/>
      <c r="X2442" s="45"/>
      <c r="Y2442" s="45"/>
      <c r="Z2442" s="45"/>
      <c r="AA2442" s="45"/>
      <c r="AB2442" s="45"/>
      <c r="AC2442" s="45"/>
      <c r="AD2442" s="45"/>
      <c r="AE2442" s="45"/>
      <c r="AF2442" s="45"/>
      <c r="AG2442" s="45"/>
      <c r="AH2442" s="45"/>
      <c r="AI2442" s="45"/>
      <c r="AJ2442" s="45"/>
      <c r="AK2442" s="45"/>
      <c r="AL2442" s="45"/>
      <c r="AM2442" s="45"/>
      <c r="AN2442" s="45"/>
      <c r="AO2442" s="45"/>
      <c r="AP2442" s="45"/>
      <c r="AQ2442" s="45"/>
      <c r="AR2442" s="45"/>
      <c r="AS2442" s="45"/>
    </row>
    <row r="2443" spans="10:45" x14ac:dyDescent="0.25">
      <c r="J2443" s="45"/>
      <c r="K2443" s="45"/>
      <c r="L2443" s="45"/>
      <c r="M2443" s="45"/>
      <c r="N2443" s="45"/>
      <c r="O2443" s="45"/>
      <c r="P2443" s="45"/>
      <c r="Q2443" s="45"/>
      <c r="R2443" s="45"/>
      <c r="S2443" s="45"/>
      <c r="T2443" s="45"/>
      <c r="U2443" s="45"/>
      <c r="V2443" s="45"/>
      <c r="W2443" s="45"/>
      <c r="X2443" s="45"/>
      <c r="Y2443" s="45"/>
      <c r="Z2443" s="45"/>
      <c r="AA2443" s="45"/>
      <c r="AB2443" s="45"/>
      <c r="AC2443" s="45"/>
      <c r="AD2443" s="45"/>
      <c r="AE2443" s="45"/>
      <c r="AF2443" s="45"/>
      <c r="AG2443" s="45"/>
      <c r="AH2443" s="45"/>
      <c r="AI2443" s="45"/>
      <c r="AJ2443" s="45"/>
      <c r="AK2443" s="45"/>
      <c r="AL2443" s="45"/>
      <c r="AM2443" s="45"/>
      <c r="AN2443" s="45"/>
      <c r="AO2443" s="45"/>
      <c r="AP2443" s="45"/>
      <c r="AQ2443" s="45"/>
      <c r="AR2443" s="45"/>
      <c r="AS2443" s="45"/>
    </row>
    <row r="2444" spans="10:45" x14ac:dyDescent="0.25">
      <c r="J2444" s="45"/>
      <c r="K2444" s="45"/>
      <c r="L2444" s="45"/>
      <c r="M2444" s="45"/>
      <c r="N2444" s="45"/>
      <c r="O2444" s="45"/>
      <c r="P2444" s="45"/>
      <c r="Q2444" s="45"/>
      <c r="R2444" s="45"/>
      <c r="S2444" s="45"/>
      <c r="T2444" s="45"/>
      <c r="U2444" s="45"/>
      <c r="V2444" s="45"/>
      <c r="W2444" s="45"/>
      <c r="X2444" s="45"/>
      <c r="Y2444" s="45"/>
      <c r="Z2444" s="45"/>
      <c r="AA2444" s="45"/>
      <c r="AB2444" s="45"/>
      <c r="AC2444" s="45"/>
      <c r="AD2444" s="45"/>
      <c r="AE2444" s="45"/>
      <c r="AF2444" s="45"/>
      <c r="AG2444" s="45"/>
      <c r="AH2444" s="45"/>
      <c r="AI2444" s="45"/>
      <c r="AJ2444" s="45"/>
      <c r="AK2444" s="45"/>
      <c r="AL2444" s="45"/>
      <c r="AM2444" s="45"/>
      <c r="AN2444" s="45"/>
      <c r="AO2444" s="45"/>
      <c r="AP2444" s="45"/>
      <c r="AQ2444" s="45"/>
      <c r="AR2444" s="45"/>
      <c r="AS2444" s="45"/>
    </row>
    <row r="2445" spans="10:45" x14ac:dyDescent="0.25">
      <c r="J2445" s="45"/>
      <c r="K2445" s="45"/>
      <c r="L2445" s="45"/>
      <c r="M2445" s="45"/>
      <c r="N2445" s="45"/>
      <c r="O2445" s="45"/>
      <c r="P2445" s="45"/>
      <c r="Q2445" s="45"/>
      <c r="R2445" s="45"/>
      <c r="S2445" s="45"/>
      <c r="T2445" s="45"/>
      <c r="U2445" s="45"/>
      <c r="V2445" s="45"/>
      <c r="W2445" s="45"/>
      <c r="X2445" s="45"/>
      <c r="Y2445" s="45"/>
      <c r="Z2445" s="45"/>
      <c r="AA2445" s="45"/>
      <c r="AB2445" s="45"/>
      <c r="AC2445" s="45"/>
      <c r="AD2445" s="45"/>
      <c r="AE2445" s="45"/>
      <c r="AF2445" s="45"/>
      <c r="AG2445" s="45"/>
      <c r="AH2445" s="45"/>
      <c r="AI2445" s="45"/>
      <c r="AJ2445" s="45"/>
      <c r="AK2445" s="45"/>
      <c r="AL2445" s="45"/>
      <c r="AM2445" s="45"/>
      <c r="AN2445" s="45"/>
      <c r="AO2445" s="45"/>
      <c r="AP2445" s="45"/>
      <c r="AQ2445" s="45"/>
      <c r="AR2445" s="45"/>
      <c r="AS2445" s="45"/>
    </row>
    <row r="2446" spans="10:45" x14ac:dyDescent="0.25">
      <c r="J2446" s="45"/>
      <c r="K2446" s="45"/>
      <c r="L2446" s="45"/>
      <c r="M2446" s="45"/>
      <c r="N2446" s="45"/>
      <c r="O2446" s="45"/>
      <c r="P2446" s="45"/>
      <c r="Q2446" s="45"/>
      <c r="R2446" s="45"/>
      <c r="S2446" s="45"/>
      <c r="T2446" s="45"/>
      <c r="U2446" s="45"/>
      <c r="V2446" s="45"/>
      <c r="W2446" s="45"/>
      <c r="X2446" s="45"/>
      <c r="Y2446" s="45"/>
      <c r="Z2446" s="45"/>
      <c r="AA2446" s="45"/>
      <c r="AB2446" s="45"/>
      <c r="AC2446" s="45"/>
      <c r="AD2446" s="45"/>
      <c r="AE2446" s="45"/>
      <c r="AF2446" s="45"/>
      <c r="AG2446" s="45"/>
      <c r="AH2446" s="45"/>
      <c r="AI2446" s="45"/>
      <c r="AJ2446" s="45"/>
      <c r="AK2446" s="45"/>
      <c r="AL2446" s="45"/>
      <c r="AM2446" s="45"/>
      <c r="AN2446" s="45"/>
      <c r="AO2446" s="45"/>
      <c r="AP2446" s="45"/>
      <c r="AQ2446" s="45"/>
      <c r="AR2446" s="45"/>
      <c r="AS2446" s="45"/>
    </row>
    <row r="2447" spans="10:45" x14ac:dyDescent="0.25">
      <c r="J2447" s="45"/>
      <c r="K2447" s="45"/>
      <c r="L2447" s="45"/>
      <c r="M2447" s="45"/>
      <c r="N2447" s="45"/>
      <c r="O2447" s="45"/>
      <c r="P2447" s="45"/>
      <c r="Q2447" s="45"/>
      <c r="R2447" s="45"/>
      <c r="S2447" s="45"/>
      <c r="T2447" s="45"/>
      <c r="U2447" s="45"/>
      <c r="V2447" s="45"/>
      <c r="W2447" s="45"/>
      <c r="X2447" s="45"/>
      <c r="Y2447" s="45"/>
      <c r="Z2447" s="45"/>
      <c r="AA2447" s="45"/>
      <c r="AB2447" s="45"/>
      <c r="AC2447" s="45"/>
      <c r="AD2447" s="45"/>
      <c r="AE2447" s="45"/>
      <c r="AF2447" s="45"/>
      <c r="AG2447" s="45"/>
      <c r="AH2447" s="45"/>
      <c r="AI2447" s="45"/>
      <c r="AJ2447" s="45"/>
      <c r="AK2447" s="45"/>
      <c r="AL2447" s="45"/>
      <c r="AM2447" s="45"/>
      <c r="AN2447" s="45"/>
      <c r="AO2447" s="45"/>
      <c r="AP2447" s="45"/>
      <c r="AQ2447" s="45"/>
      <c r="AR2447" s="45"/>
      <c r="AS2447" s="45"/>
    </row>
    <row r="2448" spans="10:45" x14ac:dyDescent="0.25">
      <c r="J2448" s="45"/>
      <c r="K2448" s="45"/>
      <c r="L2448" s="45"/>
      <c r="M2448" s="45"/>
      <c r="N2448" s="45"/>
      <c r="O2448" s="45"/>
      <c r="P2448" s="45"/>
      <c r="Q2448" s="45"/>
      <c r="R2448" s="45"/>
      <c r="S2448" s="45"/>
      <c r="T2448" s="45"/>
      <c r="U2448" s="45"/>
      <c r="V2448" s="45"/>
      <c r="W2448" s="45"/>
      <c r="X2448" s="45"/>
      <c r="Y2448" s="45"/>
      <c r="Z2448" s="45"/>
      <c r="AA2448" s="45"/>
      <c r="AB2448" s="45"/>
      <c r="AC2448" s="45"/>
      <c r="AD2448" s="45"/>
      <c r="AE2448" s="45"/>
      <c r="AF2448" s="45"/>
      <c r="AG2448" s="45"/>
      <c r="AH2448" s="45"/>
      <c r="AI2448" s="45"/>
      <c r="AJ2448" s="45"/>
      <c r="AK2448" s="45"/>
      <c r="AL2448" s="45"/>
      <c r="AM2448" s="45"/>
      <c r="AN2448" s="45"/>
      <c r="AO2448" s="45"/>
      <c r="AP2448" s="45"/>
      <c r="AQ2448" s="45"/>
      <c r="AR2448" s="45"/>
      <c r="AS2448" s="45"/>
    </row>
    <row r="2449" spans="10:45" x14ac:dyDescent="0.25">
      <c r="J2449" s="45"/>
      <c r="K2449" s="45"/>
      <c r="L2449" s="45"/>
      <c r="M2449" s="45"/>
      <c r="N2449" s="45"/>
      <c r="O2449" s="45"/>
      <c r="P2449" s="45"/>
      <c r="Q2449" s="45"/>
      <c r="R2449" s="45"/>
      <c r="S2449" s="45"/>
      <c r="T2449" s="45"/>
      <c r="U2449" s="45"/>
      <c r="V2449" s="45"/>
      <c r="W2449" s="45"/>
      <c r="X2449" s="45"/>
      <c r="Y2449" s="45"/>
      <c r="Z2449" s="45"/>
      <c r="AA2449" s="45"/>
      <c r="AB2449" s="45"/>
      <c r="AC2449" s="45"/>
      <c r="AD2449" s="45"/>
      <c r="AE2449" s="45"/>
      <c r="AF2449" s="45"/>
      <c r="AG2449" s="45"/>
      <c r="AH2449" s="45"/>
      <c r="AI2449" s="45"/>
      <c r="AJ2449" s="45"/>
      <c r="AK2449" s="45"/>
      <c r="AL2449" s="45"/>
      <c r="AM2449" s="45"/>
      <c r="AN2449" s="45"/>
      <c r="AO2449" s="45"/>
      <c r="AP2449" s="45"/>
      <c r="AQ2449" s="45"/>
      <c r="AR2449" s="45"/>
      <c r="AS2449" s="45"/>
    </row>
    <row r="2450" spans="10:45" x14ac:dyDescent="0.25">
      <c r="J2450" s="45"/>
      <c r="K2450" s="45"/>
      <c r="L2450" s="45"/>
      <c r="M2450" s="45"/>
      <c r="N2450" s="45"/>
      <c r="O2450" s="45"/>
      <c r="P2450" s="45"/>
      <c r="Q2450" s="45"/>
      <c r="R2450" s="45"/>
      <c r="S2450" s="45"/>
      <c r="T2450" s="45"/>
      <c r="U2450" s="45"/>
      <c r="V2450" s="45"/>
      <c r="W2450" s="45"/>
      <c r="X2450" s="45"/>
      <c r="Y2450" s="45"/>
      <c r="Z2450" s="45"/>
      <c r="AA2450" s="45"/>
      <c r="AB2450" s="45"/>
      <c r="AC2450" s="45"/>
      <c r="AD2450" s="45"/>
      <c r="AE2450" s="45"/>
      <c r="AF2450" s="45"/>
      <c r="AG2450" s="45"/>
      <c r="AH2450" s="45"/>
      <c r="AI2450" s="45"/>
      <c r="AJ2450" s="45"/>
      <c r="AK2450" s="45"/>
      <c r="AL2450" s="45"/>
      <c r="AM2450" s="45"/>
      <c r="AN2450" s="45"/>
      <c r="AO2450" s="45"/>
      <c r="AP2450" s="45"/>
      <c r="AQ2450" s="45"/>
      <c r="AR2450" s="45"/>
      <c r="AS2450" s="45"/>
    </row>
    <row r="2451" spans="10:45" x14ac:dyDescent="0.25">
      <c r="J2451" s="45"/>
      <c r="K2451" s="45"/>
      <c r="L2451" s="45"/>
      <c r="M2451" s="45"/>
      <c r="N2451" s="45"/>
      <c r="O2451" s="45"/>
      <c r="P2451" s="45"/>
      <c r="Q2451" s="45"/>
      <c r="R2451" s="45"/>
      <c r="S2451" s="45"/>
      <c r="T2451" s="45"/>
      <c r="U2451" s="45"/>
      <c r="V2451" s="45"/>
      <c r="W2451" s="45"/>
      <c r="X2451" s="45"/>
      <c r="Y2451" s="45"/>
      <c r="Z2451" s="45"/>
      <c r="AA2451" s="45"/>
      <c r="AB2451" s="45"/>
      <c r="AC2451" s="45"/>
      <c r="AD2451" s="45"/>
      <c r="AE2451" s="45"/>
      <c r="AF2451" s="45"/>
      <c r="AG2451" s="45"/>
      <c r="AH2451" s="45"/>
      <c r="AI2451" s="45"/>
      <c r="AJ2451" s="45"/>
      <c r="AK2451" s="45"/>
      <c r="AL2451" s="45"/>
      <c r="AM2451" s="45"/>
      <c r="AN2451" s="45"/>
      <c r="AO2451" s="45"/>
      <c r="AP2451" s="45"/>
      <c r="AQ2451" s="45"/>
      <c r="AR2451" s="45"/>
      <c r="AS2451" s="45"/>
    </row>
    <row r="2452" spans="10:45" x14ac:dyDescent="0.25">
      <c r="J2452" s="45"/>
      <c r="K2452" s="45"/>
      <c r="L2452" s="45"/>
      <c r="M2452" s="45"/>
      <c r="N2452" s="45"/>
      <c r="O2452" s="45"/>
      <c r="P2452" s="45"/>
      <c r="Q2452" s="45"/>
      <c r="R2452" s="45"/>
      <c r="S2452" s="45"/>
      <c r="T2452" s="45"/>
      <c r="U2452" s="45"/>
      <c r="V2452" s="45"/>
      <c r="W2452" s="45"/>
      <c r="X2452" s="45"/>
      <c r="Y2452" s="45"/>
      <c r="Z2452" s="45"/>
      <c r="AA2452" s="45"/>
      <c r="AB2452" s="45"/>
      <c r="AC2452" s="45"/>
      <c r="AD2452" s="45"/>
      <c r="AE2452" s="45"/>
      <c r="AF2452" s="45"/>
      <c r="AG2452" s="45"/>
      <c r="AH2452" s="45"/>
      <c r="AI2452" s="45"/>
      <c r="AJ2452" s="45"/>
      <c r="AK2452" s="45"/>
      <c r="AL2452" s="45"/>
      <c r="AM2452" s="45"/>
      <c r="AN2452" s="45"/>
      <c r="AO2452" s="45"/>
      <c r="AP2452" s="45"/>
      <c r="AQ2452" s="45"/>
      <c r="AR2452" s="45"/>
      <c r="AS2452" s="45"/>
    </row>
    <row r="2453" spans="10:45" x14ac:dyDescent="0.25">
      <c r="J2453" s="45"/>
      <c r="K2453" s="45"/>
      <c r="L2453" s="45"/>
      <c r="M2453" s="45"/>
      <c r="N2453" s="45"/>
      <c r="O2453" s="45"/>
      <c r="P2453" s="45"/>
      <c r="Q2453" s="45"/>
      <c r="R2453" s="45"/>
      <c r="S2453" s="45"/>
      <c r="T2453" s="45"/>
      <c r="U2453" s="45"/>
      <c r="V2453" s="45"/>
      <c r="W2453" s="45"/>
      <c r="X2453" s="45"/>
      <c r="Y2453" s="45"/>
      <c r="Z2453" s="45"/>
      <c r="AA2453" s="45"/>
      <c r="AB2453" s="45"/>
      <c r="AC2453" s="45"/>
      <c r="AD2453" s="45"/>
      <c r="AE2453" s="45"/>
      <c r="AF2453" s="45"/>
      <c r="AG2453" s="45"/>
      <c r="AH2453" s="45"/>
      <c r="AI2453" s="45"/>
      <c r="AJ2453" s="45"/>
      <c r="AK2453" s="45"/>
      <c r="AL2453" s="45"/>
      <c r="AM2453" s="45"/>
      <c r="AN2453" s="45"/>
      <c r="AO2453" s="45"/>
      <c r="AP2453" s="45"/>
      <c r="AQ2453" s="45"/>
      <c r="AR2453" s="45"/>
      <c r="AS2453" s="45"/>
    </row>
    <row r="2454" spans="10:45" x14ac:dyDescent="0.25">
      <c r="J2454" s="45"/>
      <c r="K2454" s="45"/>
      <c r="L2454" s="45"/>
      <c r="M2454" s="45"/>
      <c r="N2454" s="45"/>
      <c r="O2454" s="45"/>
      <c r="P2454" s="45"/>
      <c r="Q2454" s="45"/>
      <c r="R2454" s="45"/>
      <c r="S2454" s="45"/>
      <c r="T2454" s="45"/>
      <c r="U2454" s="45"/>
      <c r="V2454" s="45"/>
      <c r="W2454" s="45"/>
      <c r="X2454" s="45"/>
      <c r="Y2454" s="45"/>
      <c r="Z2454" s="45"/>
      <c r="AA2454" s="45"/>
      <c r="AB2454" s="45"/>
      <c r="AC2454" s="45"/>
      <c r="AD2454" s="45"/>
      <c r="AE2454" s="45"/>
      <c r="AF2454" s="45"/>
      <c r="AG2454" s="45"/>
      <c r="AH2454" s="45"/>
      <c r="AI2454" s="45"/>
      <c r="AJ2454" s="45"/>
      <c r="AK2454" s="45"/>
      <c r="AL2454" s="45"/>
      <c r="AM2454" s="45"/>
      <c r="AN2454" s="45"/>
      <c r="AO2454" s="45"/>
      <c r="AP2454" s="45"/>
      <c r="AQ2454" s="45"/>
      <c r="AR2454" s="45"/>
      <c r="AS2454" s="45"/>
    </row>
    <row r="2455" spans="10:45" x14ac:dyDescent="0.25">
      <c r="J2455" s="45"/>
      <c r="K2455" s="45"/>
      <c r="L2455" s="45"/>
      <c r="M2455" s="45"/>
      <c r="N2455" s="45"/>
      <c r="O2455" s="45"/>
      <c r="P2455" s="45"/>
      <c r="Q2455" s="45"/>
      <c r="R2455" s="45"/>
      <c r="S2455" s="45"/>
      <c r="T2455" s="45"/>
      <c r="U2455" s="45"/>
      <c r="V2455" s="45"/>
      <c r="W2455" s="45"/>
      <c r="X2455" s="45"/>
      <c r="Y2455" s="45"/>
      <c r="Z2455" s="45"/>
      <c r="AA2455" s="45"/>
      <c r="AB2455" s="45"/>
      <c r="AC2455" s="45"/>
      <c r="AD2455" s="45"/>
      <c r="AE2455" s="45"/>
      <c r="AF2455" s="45"/>
      <c r="AG2455" s="45"/>
      <c r="AH2455" s="45"/>
      <c r="AI2455" s="45"/>
      <c r="AJ2455" s="45"/>
      <c r="AK2455" s="45"/>
      <c r="AL2455" s="45"/>
      <c r="AM2455" s="45"/>
      <c r="AN2455" s="45"/>
      <c r="AO2455" s="45"/>
      <c r="AP2455" s="45"/>
      <c r="AQ2455" s="45"/>
      <c r="AR2455" s="45"/>
      <c r="AS2455" s="45"/>
    </row>
    <row r="2456" spans="10:45" x14ac:dyDescent="0.25">
      <c r="J2456" s="45"/>
      <c r="K2456" s="45"/>
      <c r="L2456" s="45"/>
      <c r="M2456" s="45"/>
      <c r="N2456" s="45"/>
      <c r="O2456" s="45"/>
      <c r="P2456" s="45"/>
      <c r="Q2456" s="45"/>
      <c r="R2456" s="45"/>
      <c r="S2456" s="45"/>
      <c r="T2456" s="45"/>
      <c r="U2456" s="45"/>
      <c r="V2456" s="45"/>
      <c r="W2456" s="45"/>
      <c r="X2456" s="45"/>
      <c r="Y2456" s="45"/>
      <c r="Z2456" s="45"/>
      <c r="AA2456" s="45"/>
      <c r="AB2456" s="45"/>
      <c r="AC2456" s="45"/>
      <c r="AD2456" s="45"/>
      <c r="AE2456" s="45"/>
      <c r="AF2456" s="45"/>
      <c r="AG2456" s="45"/>
      <c r="AH2456" s="45"/>
      <c r="AI2456" s="45"/>
      <c r="AJ2456" s="45"/>
      <c r="AK2456" s="45"/>
      <c r="AL2456" s="45"/>
      <c r="AM2456" s="45"/>
      <c r="AN2456" s="45"/>
      <c r="AO2456" s="45"/>
      <c r="AP2456" s="45"/>
      <c r="AQ2456" s="45"/>
      <c r="AR2456" s="45"/>
      <c r="AS2456" s="45"/>
    </row>
    <row r="2457" spans="10:45" x14ac:dyDescent="0.25">
      <c r="J2457" s="45"/>
      <c r="K2457" s="45"/>
      <c r="L2457" s="45"/>
      <c r="M2457" s="45"/>
      <c r="N2457" s="45"/>
      <c r="O2457" s="45"/>
      <c r="P2457" s="45"/>
      <c r="Q2457" s="45"/>
      <c r="R2457" s="45"/>
      <c r="S2457" s="45"/>
      <c r="T2457" s="45"/>
      <c r="U2457" s="45"/>
      <c r="V2457" s="45"/>
      <c r="W2457" s="45"/>
      <c r="X2457" s="45"/>
      <c r="Y2457" s="45"/>
      <c r="Z2457" s="45"/>
      <c r="AA2457" s="45"/>
      <c r="AB2457" s="45"/>
      <c r="AC2457" s="45"/>
      <c r="AD2457" s="45"/>
      <c r="AE2457" s="45"/>
      <c r="AF2457" s="45"/>
      <c r="AG2457" s="45"/>
      <c r="AH2457" s="45"/>
      <c r="AI2457" s="45"/>
      <c r="AJ2457" s="45"/>
      <c r="AK2457" s="45"/>
      <c r="AL2457" s="45"/>
      <c r="AM2457" s="45"/>
      <c r="AN2457" s="45"/>
      <c r="AO2457" s="45"/>
      <c r="AP2457" s="45"/>
      <c r="AQ2457" s="45"/>
      <c r="AR2457" s="45"/>
      <c r="AS2457" s="45"/>
    </row>
    <row r="2458" spans="10:45" x14ac:dyDescent="0.25">
      <c r="J2458" s="45"/>
      <c r="K2458" s="45"/>
      <c r="L2458" s="45"/>
      <c r="M2458" s="45"/>
      <c r="N2458" s="45"/>
      <c r="O2458" s="45"/>
      <c r="P2458" s="45"/>
      <c r="Q2458" s="45"/>
      <c r="R2458" s="45"/>
      <c r="S2458" s="45"/>
      <c r="T2458" s="45"/>
      <c r="U2458" s="45"/>
      <c r="V2458" s="45"/>
      <c r="W2458" s="45"/>
      <c r="X2458" s="45"/>
      <c r="Y2458" s="45"/>
      <c r="Z2458" s="45"/>
      <c r="AA2458" s="45"/>
      <c r="AB2458" s="45"/>
      <c r="AC2458" s="45"/>
      <c r="AD2458" s="45"/>
      <c r="AE2458" s="45"/>
      <c r="AF2458" s="45"/>
      <c r="AG2458" s="45"/>
      <c r="AH2458" s="45"/>
      <c r="AI2458" s="45"/>
      <c r="AJ2458" s="45"/>
      <c r="AK2458" s="45"/>
      <c r="AL2458" s="45"/>
      <c r="AM2458" s="45"/>
      <c r="AN2458" s="45"/>
      <c r="AO2458" s="45"/>
      <c r="AP2458" s="45"/>
      <c r="AQ2458" s="45"/>
      <c r="AR2458" s="45"/>
      <c r="AS2458" s="45"/>
    </row>
    <row r="2459" spans="10:45" x14ac:dyDescent="0.25">
      <c r="J2459" s="45"/>
      <c r="K2459" s="45"/>
      <c r="L2459" s="45"/>
      <c r="M2459" s="45"/>
      <c r="N2459" s="45"/>
      <c r="O2459" s="45"/>
      <c r="P2459" s="45"/>
      <c r="Q2459" s="45"/>
      <c r="R2459" s="45"/>
      <c r="S2459" s="45"/>
      <c r="T2459" s="45"/>
      <c r="U2459" s="45"/>
      <c r="V2459" s="45"/>
      <c r="W2459" s="45"/>
      <c r="X2459" s="45"/>
      <c r="Y2459" s="45"/>
      <c r="Z2459" s="45"/>
      <c r="AA2459" s="45"/>
      <c r="AB2459" s="45"/>
      <c r="AC2459" s="45"/>
      <c r="AD2459" s="45"/>
      <c r="AE2459" s="45"/>
      <c r="AF2459" s="45"/>
      <c r="AG2459" s="45"/>
      <c r="AH2459" s="45"/>
      <c r="AI2459" s="45"/>
      <c r="AJ2459" s="45"/>
      <c r="AK2459" s="45"/>
      <c r="AL2459" s="45"/>
      <c r="AM2459" s="45"/>
      <c r="AN2459" s="45"/>
      <c r="AO2459" s="45"/>
      <c r="AP2459" s="45"/>
      <c r="AQ2459" s="45"/>
      <c r="AR2459" s="45"/>
      <c r="AS2459" s="45"/>
    </row>
    <row r="2460" spans="10:45" x14ac:dyDescent="0.25">
      <c r="J2460" s="45"/>
      <c r="K2460" s="45"/>
      <c r="L2460" s="45"/>
      <c r="M2460" s="45"/>
      <c r="N2460" s="45"/>
      <c r="O2460" s="45"/>
      <c r="P2460" s="45"/>
      <c r="Q2460" s="45"/>
      <c r="R2460" s="45"/>
      <c r="S2460" s="45"/>
      <c r="T2460" s="45"/>
      <c r="U2460" s="45"/>
      <c r="V2460" s="45"/>
      <c r="W2460" s="45"/>
      <c r="X2460" s="45"/>
      <c r="Y2460" s="45"/>
      <c r="Z2460" s="45"/>
      <c r="AA2460" s="45"/>
      <c r="AB2460" s="45"/>
      <c r="AC2460" s="45"/>
      <c r="AD2460" s="45"/>
      <c r="AE2460" s="45"/>
      <c r="AF2460" s="45"/>
      <c r="AG2460" s="45"/>
      <c r="AH2460" s="45"/>
      <c r="AI2460" s="45"/>
      <c r="AJ2460" s="45"/>
      <c r="AK2460" s="45"/>
      <c r="AL2460" s="45"/>
      <c r="AM2460" s="45"/>
      <c r="AN2460" s="45"/>
      <c r="AO2460" s="45"/>
      <c r="AP2460" s="45"/>
      <c r="AQ2460" s="45"/>
      <c r="AR2460" s="45"/>
      <c r="AS2460" s="45"/>
    </row>
    <row r="2461" spans="10:45" x14ac:dyDescent="0.25">
      <c r="J2461" s="45"/>
      <c r="K2461" s="45"/>
      <c r="L2461" s="45"/>
      <c r="M2461" s="45"/>
      <c r="N2461" s="45"/>
      <c r="O2461" s="45"/>
      <c r="P2461" s="45"/>
      <c r="Q2461" s="45"/>
      <c r="R2461" s="45"/>
      <c r="S2461" s="45"/>
      <c r="T2461" s="45"/>
      <c r="U2461" s="45"/>
      <c r="V2461" s="45"/>
      <c r="W2461" s="45"/>
      <c r="X2461" s="45"/>
      <c r="Y2461" s="45"/>
      <c r="Z2461" s="45"/>
      <c r="AA2461" s="45"/>
      <c r="AB2461" s="45"/>
      <c r="AC2461" s="45"/>
      <c r="AD2461" s="45"/>
      <c r="AE2461" s="45"/>
      <c r="AF2461" s="45"/>
      <c r="AG2461" s="45"/>
      <c r="AH2461" s="45"/>
      <c r="AI2461" s="45"/>
      <c r="AJ2461" s="45"/>
      <c r="AK2461" s="45"/>
      <c r="AL2461" s="45"/>
      <c r="AM2461" s="45"/>
      <c r="AN2461" s="45"/>
      <c r="AO2461" s="45"/>
      <c r="AP2461" s="45"/>
      <c r="AQ2461" s="45"/>
      <c r="AR2461" s="45"/>
      <c r="AS2461" s="45"/>
    </row>
    <row r="2462" spans="10:45" x14ac:dyDescent="0.25">
      <c r="J2462" s="45"/>
      <c r="K2462" s="45"/>
      <c r="L2462" s="45"/>
      <c r="M2462" s="45"/>
      <c r="N2462" s="45"/>
      <c r="O2462" s="45"/>
      <c r="P2462" s="45"/>
      <c r="Q2462" s="45"/>
      <c r="R2462" s="45"/>
      <c r="S2462" s="45"/>
      <c r="T2462" s="45"/>
      <c r="U2462" s="45"/>
      <c r="V2462" s="45"/>
      <c r="W2462" s="45"/>
      <c r="X2462" s="45"/>
      <c r="Y2462" s="45"/>
      <c r="Z2462" s="45"/>
      <c r="AA2462" s="45"/>
      <c r="AB2462" s="45"/>
      <c r="AC2462" s="45"/>
      <c r="AD2462" s="45"/>
      <c r="AE2462" s="45"/>
      <c r="AF2462" s="45"/>
      <c r="AG2462" s="45"/>
      <c r="AH2462" s="45"/>
      <c r="AI2462" s="45"/>
      <c r="AJ2462" s="45"/>
      <c r="AK2462" s="45"/>
      <c r="AL2462" s="45"/>
      <c r="AM2462" s="45"/>
      <c r="AN2462" s="45"/>
      <c r="AO2462" s="45"/>
      <c r="AP2462" s="45"/>
      <c r="AQ2462" s="45"/>
      <c r="AR2462" s="45"/>
      <c r="AS2462" s="45"/>
    </row>
    <row r="2463" spans="10:45" x14ac:dyDescent="0.25">
      <c r="J2463" s="45"/>
      <c r="K2463" s="45"/>
      <c r="L2463" s="45"/>
      <c r="M2463" s="45"/>
      <c r="N2463" s="45"/>
      <c r="O2463" s="45"/>
      <c r="P2463" s="45"/>
      <c r="Q2463" s="45"/>
      <c r="R2463" s="45"/>
      <c r="S2463" s="45"/>
      <c r="T2463" s="45"/>
      <c r="U2463" s="45"/>
      <c r="V2463" s="45"/>
      <c r="W2463" s="45"/>
      <c r="X2463" s="45"/>
      <c r="Y2463" s="45"/>
      <c r="Z2463" s="45"/>
      <c r="AA2463" s="45"/>
      <c r="AB2463" s="45"/>
      <c r="AC2463" s="45"/>
      <c r="AD2463" s="45"/>
      <c r="AE2463" s="45"/>
      <c r="AF2463" s="45"/>
      <c r="AG2463" s="45"/>
      <c r="AH2463" s="45"/>
      <c r="AI2463" s="45"/>
      <c r="AJ2463" s="45"/>
      <c r="AK2463" s="45"/>
      <c r="AL2463" s="45"/>
      <c r="AM2463" s="45"/>
      <c r="AN2463" s="45"/>
      <c r="AO2463" s="45"/>
      <c r="AP2463" s="45"/>
      <c r="AQ2463" s="45"/>
      <c r="AR2463" s="45"/>
      <c r="AS2463" s="45"/>
    </row>
    <row r="2464" spans="10:45" x14ac:dyDescent="0.25">
      <c r="J2464" s="45"/>
      <c r="K2464" s="45"/>
      <c r="L2464" s="45"/>
      <c r="M2464" s="45"/>
      <c r="N2464" s="45"/>
      <c r="O2464" s="45"/>
      <c r="P2464" s="45"/>
      <c r="Q2464" s="45"/>
      <c r="R2464" s="45"/>
      <c r="S2464" s="45"/>
      <c r="T2464" s="45"/>
      <c r="U2464" s="45"/>
      <c r="V2464" s="45"/>
      <c r="W2464" s="45"/>
      <c r="X2464" s="45"/>
      <c r="Y2464" s="45"/>
      <c r="Z2464" s="45"/>
      <c r="AA2464" s="45"/>
      <c r="AB2464" s="45"/>
      <c r="AC2464" s="45"/>
      <c r="AD2464" s="45"/>
      <c r="AE2464" s="45"/>
      <c r="AF2464" s="45"/>
      <c r="AG2464" s="45"/>
      <c r="AH2464" s="45"/>
      <c r="AI2464" s="45"/>
      <c r="AJ2464" s="45"/>
      <c r="AK2464" s="45"/>
      <c r="AL2464" s="45"/>
      <c r="AM2464" s="45"/>
      <c r="AN2464" s="45"/>
      <c r="AO2464" s="45"/>
      <c r="AP2464" s="45"/>
      <c r="AQ2464" s="45"/>
      <c r="AR2464" s="45"/>
      <c r="AS2464" s="45"/>
    </row>
    <row r="2465" spans="10:45" x14ac:dyDescent="0.25">
      <c r="J2465" s="45"/>
      <c r="K2465" s="45"/>
      <c r="L2465" s="45"/>
      <c r="M2465" s="45"/>
      <c r="N2465" s="45"/>
      <c r="O2465" s="45"/>
      <c r="P2465" s="45"/>
      <c r="Q2465" s="45"/>
      <c r="R2465" s="45"/>
      <c r="S2465" s="45"/>
      <c r="T2465" s="45"/>
      <c r="U2465" s="45"/>
      <c r="V2465" s="45"/>
      <c r="W2465" s="45"/>
      <c r="X2465" s="45"/>
      <c r="Y2465" s="45"/>
      <c r="Z2465" s="45"/>
      <c r="AA2465" s="45"/>
      <c r="AB2465" s="45"/>
      <c r="AC2465" s="45"/>
      <c r="AD2465" s="45"/>
      <c r="AE2465" s="45"/>
      <c r="AF2465" s="45"/>
      <c r="AG2465" s="45"/>
      <c r="AH2465" s="45"/>
      <c r="AI2465" s="45"/>
      <c r="AJ2465" s="45"/>
      <c r="AK2465" s="45"/>
      <c r="AL2465" s="45"/>
      <c r="AM2465" s="45"/>
      <c r="AN2465" s="45"/>
      <c r="AO2465" s="45"/>
      <c r="AP2465" s="45"/>
      <c r="AQ2465" s="45"/>
      <c r="AR2465" s="45"/>
      <c r="AS2465" s="45"/>
    </row>
    <row r="2466" spans="10:45" x14ac:dyDescent="0.25">
      <c r="J2466" s="45"/>
      <c r="K2466" s="45"/>
      <c r="L2466" s="45"/>
      <c r="M2466" s="45"/>
      <c r="N2466" s="45"/>
      <c r="O2466" s="45"/>
      <c r="P2466" s="45"/>
      <c r="Q2466" s="45"/>
      <c r="R2466" s="45"/>
      <c r="S2466" s="45"/>
      <c r="T2466" s="45"/>
      <c r="U2466" s="45"/>
      <c r="V2466" s="45"/>
      <c r="W2466" s="45"/>
      <c r="X2466" s="45"/>
      <c r="Y2466" s="45"/>
      <c r="Z2466" s="45"/>
      <c r="AA2466" s="45"/>
      <c r="AB2466" s="45"/>
      <c r="AC2466" s="45"/>
      <c r="AD2466" s="45"/>
      <c r="AE2466" s="45"/>
      <c r="AF2466" s="45"/>
      <c r="AG2466" s="45"/>
      <c r="AH2466" s="45"/>
      <c r="AI2466" s="45"/>
      <c r="AJ2466" s="45"/>
      <c r="AK2466" s="45"/>
      <c r="AL2466" s="45"/>
      <c r="AM2466" s="45"/>
      <c r="AN2466" s="45"/>
      <c r="AO2466" s="45"/>
      <c r="AP2466" s="45"/>
      <c r="AQ2466" s="45"/>
      <c r="AR2466" s="45"/>
      <c r="AS2466" s="45"/>
    </row>
    <row r="2467" spans="10:45" x14ac:dyDescent="0.25">
      <c r="J2467" s="45"/>
      <c r="K2467" s="45"/>
      <c r="L2467" s="45"/>
      <c r="M2467" s="45"/>
      <c r="N2467" s="45"/>
      <c r="O2467" s="45"/>
      <c r="P2467" s="45"/>
      <c r="Q2467" s="45"/>
      <c r="R2467" s="45"/>
      <c r="S2467" s="45"/>
      <c r="T2467" s="45"/>
      <c r="U2467" s="45"/>
      <c r="V2467" s="45"/>
      <c r="W2467" s="45"/>
      <c r="X2467" s="45"/>
      <c r="Y2467" s="45"/>
      <c r="Z2467" s="45"/>
      <c r="AA2467" s="45"/>
      <c r="AB2467" s="45"/>
      <c r="AC2467" s="45"/>
      <c r="AD2467" s="45"/>
      <c r="AE2467" s="45"/>
      <c r="AF2467" s="45"/>
      <c r="AG2467" s="45"/>
      <c r="AH2467" s="45"/>
      <c r="AI2467" s="45"/>
      <c r="AJ2467" s="45"/>
      <c r="AK2467" s="45"/>
      <c r="AL2467" s="45"/>
      <c r="AM2467" s="45"/>
      <c r="AN2467" s="45"/>
      <c r="AO2467" s="45"/>
      <c r="AP2467" s="45"/>
      <c r="AQ2467" s="45"/>
      <c r="AR2467" s="45"/>
      <c r="AS2467" s="45"/>
    </row>
    <row r="2468" spans="10:45" x14ac:dyDescent="0.25">
      <c r="J2468" s="45"/>
      <c r="K2468" s="45"/>
      <c r="L2468" s="45"/>
      <c r="M2468" s="45"/>
      <c r="N2468" s="45"/>
      <c r="O2468" s="45"/>
      <c r="P2468" s="45"/>
      <c r="Q2468" s="45"/>
      <c r="R2468" s="45"/>
      <c r="S2468" s="45"/>
      <c r="T2468" s="45"/>
      <c r="U2468" s="45"/>
      <c r="V2468" s="45"/>
      <c r="W2468" s="45"/>
      <c r="X2468" s="45"/>
      <c r="Y2468" s="45"/>
      <c r="Z2468" s="45"/>
      <c r="AA2468" s="45"/>
      <c r="AB2468" s="45"/>
      <c r="AC2468" s="45"/>
      <c r="AD2468" s="45"/>
      <c r="AE2468" s="45"/>
      <c r="AF2468" s="45"/>
      <c r="AG2468" s="45"/>
      <c r="AH2468" s="45"/>
      <c r="AI2468" s="45"/>
      <c r="AJ2468" s="45"/>
      <c r="AK2468" s="45"/>
      <c r="AL2468" s="45"/>
      <c r="AM2468" s="45"/>
      <c r="AN2468" s="45"/>
      <c r="AO2468" s="45"/>
      <c r="AP2468" s="45"/>
      <c r="AQ2468" s="45"/>
      <c r="AR2468" s="45"/>
      <c r="AS2468" s="45"/>
    </row>
    <row r="2469" spans="10:45" x14ac:dyDescent="0.25">
      <c r="J2469" s="45"/>
      <c r="K2469" s="45"/>
      <c r="L2469" s="45"/>
      <c r="M2469" s="45"/>
      <c r="N2469" s="45"/>
      <c r="O2469" s="45"/>
      <c r="P2469" s="45"/>
      <c r="Q2469" s="45"/>
      <c r="R2469" s="45"/>
      <c r="S2469" s="45"/>
      <c r="T2469" s="45"/>
      <c r="U2469" s="45"/>
      <c r="V2469" s="45"/>
      <c r="W2469" s="45"/>
      <c r="X2469" s="45"/>
      <c r="Y2469" s="45"/>
      <c r="Z2469" s="45"/>
      <c r="AA2469" s="45"/>
      <c r="AB2469" s="45"/>
      <c r="AC2469" s="45"/>
      <c r="AD2469" s="45"/>
      <c r="AE2469" s="45"/>
      <c r="AF2469" s="45"/>
      <c r="AG2469" s="45"/>
      <c r="AH2469" s="45"/>
      <c r="AI2469" s="45"/>
      <c r="AJ2469" s="45"/>
      <c r="AK2469" s="45"/>
      <c r="AL2469" s="45"/>
      <c r="AM2469" s="45"/>
      <c r="AN2469" s="45"/>
      <c r="AO2469" s="45"/>
      <c r="AP2469" s="45"/>
      <c r="AQ2469" s="45"/>
      <c r="AR2469" s="45"/>
      <c r="AS2469" s="45"/>
    </row>
    <row r="2470" spans="10:45" x14ac:dyDescent="0.25">
      <c r="J2470" s="45"/>
      <c r="K2470" s="45"/>
      <c r="L2470" s="45"/>
      <c r="M2470" s="45"/>
      <c r="N2470" s="45"/>
      <c r="O2470" s="45"/>
      <c r="P2470" s="45"/>
      <c r="Q2470" s="45"/>
      <c r="R2470" s="45"/>
      <c r="S2470" s="45"/>
      <c r="T2470" s="45"/>
      <c r="U2470" s="45"/>
      <c r="V2470" s="45"/>
      <c r="W2470" s="45"/>
      <c r="X2470" s="45"/>
      <c r="Y2470" s="45"/>
      <c r="Z2470" s="45"/>
      <c r="AA2470" s="45"/>
      <c r="AB2470" s="45"/>
      <c r="AC2470" s="45"/>
      <c r="AD2470" s="45"/>
      <c r="AE2470" s="45"/>
      <c r="AF2470" s="45"/>
      <c r="AG2470" s="45"/>
      <c r="AH2470" s="45"/>
      <c r="AI2470" s="45"/>
      <c r="AJ2470" s="45"/>
      <c r="AK2470" s="45"/>
      <c r="AL2470" s="45"/>
      <c r="AM2470" s="45"/>
      <c r="AN2470" s="45"/>
      <c r="AO2470" s="45"/>
      <c r="AP2470" s="45"/>
      <c r="AQ2470" s="45"/>
      <c r="AR2470" s="45"/>
      <c r="AS2470" s="45"/>
    </row>
    <row r="2471" spans="10:45" x14ac:dyDescent="0.25">
      <c r="J2471" s="45"/>
      <c r="K2471" s="45"/>
      <c r="L2471" s="45"/>
      <c r="M2471" s="45"/>
      <c r="N2471" s="45"/>
      <c r="O2471" s="45"/>
      <c r="P2471" s="45"/>
      <c r="Q2471" s="45"/>
      <c r="R2471" s="45"/>
      <c r="S2471" s="45"/>
      <c r="T2471" s="45"/>
      <c r="U2471" s="45"/>
      <c r="V2471" s="45"/>
      <c r="W2471" s="45"/>
      <c r="X2471" s="45"/>
      <c r="Y2471" s="45"/>
      <c r="Z2471" s="45"/>
      <c r="AA2471" s="45"/>
      <c r="AB2471" s="45"/>
      <c r="AC2471" s="45"/>
      <c r="AD2471" s="45"/>
      <c r="AE2471" s="45"/>
      <c r="AF2471" s="45"/>
      <c r="AG2471" s="45"/>
      <c r="AH2471" s="45"/>
      <c r="AI2471" s="45"/>
      <c r="AJ2471" s="45"/>
      <c r="AK2471" s="45"/>
      <c r="AL2471" s="45"/>
      <c r="AM2471" s="45"/>
      <c r="AN2471" s="45"/>
      <c r="AO2471" s="45"/>
      <c r="AP2471" s="45"/>
      <c r="AQ2471" s="45"/>
      <c r="AR2471" s="45"/>
      <c r="AS2471" s="45"/>
    </row>
    <row r="2472" spans="10:45" x14ac:dyDescent="0.25">
      <c r="J2472" s="45"/>
      <c r="K2472" s="45"/>
      <c r="L2472" s="45"/>
      <c r="M2472" s="45"/>
      <c r="N2472" s="45"/>
      <c r="O2472" s="45"/>
      <c r="P2472" s="45"/>
      <c r="Q2472" s="45"/>
      <c r="R2472" s="45"/>
      <c r="S2472" s="45"/>
      <c r="T2472" s="45"/>
      <c r="U2472" s="45"/>
      <c r="V2472" s="45"/>
      <c r="W2472" s="45"/>
      <c r="X2472" s="45"/>
      <c r="Y2472" s="45"/>
      <c r="Z2472" s="45"/>
      <c r="AA2472" s="45"/>
      <c r="AB2472" s="45"/>
      <c r="AC2472" s="45"/>
      <c r="AD2472" s="45"/>
      <c r="AE2472" s="45"/>
      <c r="AF2472" s="45"/>
      <c r="AG2472" s="45"/>
      <c r="AH2472" s="45"/>
      <c r="AI2472" s="45"/>
      <c r="AJ2472" s="45"/>
      <c r="AK2472" s="45"/>
      <c r="AL2472" s="45"/>
      <c r="AM2472" s="45"/>
      <c r="AN2472" s="45"/>
      <c r="AO2472" s="45"/>
      <c r="AP2472" s="45"/>
      <c r="AQ2472" s="45"/>
      <c r="AR2472" s="45"/>
      <c r="AS2472" s="45"/>
    </row>
    <row r="2473" spans="10:45" x14ac:dyDescent="0.25">
      <c r="J2473" s="45"/>
      <c r="K2473" s="45"/>
      <c r="L2473" s="45"/>
      <c r="M2473" s="45"/>
      <c r="N2473" s="45"/>
      <c r="O2473" s="45"/>
      <c r="P2473" s="45"/>
      <c r="Q2473" s="45"/>
      <c r="R2473" s="45"/>
      <c r="S2473" s="45"/>
      <c r="T2473" s="45"/>
      <c r="U2473" s="45"/>
      <c r="V2473" s="45"/>
      <c r="W2473" s="45"/>
      <c r="X2473" s="45"/>
      <c r="Y2473" s="45"/>
      <c r="Z2473" s="45"/>
      <c r="AA2473" s="45"/>
      <c r="AB2473" s="45"/>
      <c r="AC2473" s="45"/>
      <c r="AD2473" s="45"/>
      <c r="AE2473" s="45"/>
      <c r="AF2473" s="45"/>
      <c r="AG2473" s="45"/>
      <c r="AH2473" s="45"/>
      <c r="AI2473" s="45"/>
      <c r="AJ2473" s="45"/>
      <c r="AK2473" s="45"/>
      <c r="AL2473" s="45"/>
      <c r="AM2473" s="45"/>
      <c r="AN2473" s="45"/>
      <c r="AO2473" s="45"/>
      <c r="AP2473" s="45"/>
      <c r="AQ2473" s="45"/>
      <c r="AR2473" s="45"/>
      <c r="AS2473" s="45"/>
    </row>
    <row r="2474" spans="10:45" x14ac:dyDescent="0.25">
      <c r="J2474" s="45"/>
      <c r="K2474" s="45"/>
      <c r="L2474" s="45"/>
      <c r="M2474" s="45"/>
      <c r="N2474" s="45"/>
      <c r="O2474" s="45"/>
      <c r="P2474" s="45"/>
      <c r="Q2474" s="45"/>
      <c r="R2474" s="45"/>
      <c r="S2474" s="45"/>
      <c r="T2474" s="45"/>
      <c r="U2474" s="45"/>
      <c r="V2474" s="45"/>
      <c r="W2474" s="45"/>
      <c r="X2474" s="45"/>
      <c r="Y2474" s="45"/>
      <c r="Z2474" s="45"/>
      <c r="AA2474" s="45"/>
      <c r="AB2474" s="45"/>
      <c r="AC2474" s="45"/>
      <c r="AD2474" s="45"/>
      <c r="AE2474" s="45"/>
      <c r="AF2474" s="45"/>
      <c r="AG2474" s="45"/>
      <c r="AH2474" s="45"/>
      <c r="AI2474" s="45"/>
      <c r="AJ2474" s="45"/>
      <c r="AK2474" s="45"/>
      <c r="AL2474" s="45"/>
      <c r="AM2474" s="45"/>
      <c r="AN2474" s="45"/>
      <c r="AO2474" s="45"/>
      <c r="AP2474" s="45"/>
      <c r="AQ2474" s="45"/>
      <c r="AR2474" s="45"/>
      <c r="AS2474" s="45"/>
    </row>
    <row r="2475" spans="10:45" x14ac:dyDescent="0.25">
      <c r="J2475" s="45"/>
      <c r="K2475" s="45"/>
      <c r="L2475" s="45"/>
      <c r="M2475" s="45"/>
      <c r="N2475" s="45"/>
      <c r="O2475" s="45"/>
      <c r="P2475" s="45"/>
      <c r="Q2475" s="45"/>
      <c r="R2475" s="45"/>
      <c r="S2475" s="45"/>
      <c r="T2475" s="45"/>
      <c r="U2475" s="45"/>
      <c r="V2475" s="45"/>
      <c r="W2475" s="45"/>
      <c r="X2475" s="45"/>
      <c r="Y2475" s="45"/>
      <c r="Z2475" s="45"/>
      <c r="AA2475" s="45"/>
      <c r="AB2475" s="45"/>
      <c r="AC2475" s="45"/>
      <c r="AD2475" s="45"/>
      <c r="AE2475" s="45"/>
      <c r="AF2475" s="45"/>
      <c r="AG2475" s="45"/>
      <c r="AH2475" s="45"/>
      <c r="AI2475" s="45"/>
      <c r="AJ2475" s="45"/>
      <c r="AK2475" s="45"/>
      <c r="AL2475" s="45"/>
      <c r="AM2475" s="45"/>
      <c r="AN2475" s="45"/>
      <c r="AO2475" s="45"/>
      <c r="AP2475" s="45"/>
      <c r="AQ2475" s="45"/>
      <c r="AR2475" s="45"/>
      <c r="AS2475" s="45"/>
    </row>
    <row r="2476" spans="10:45" x14ac:dyDescent="0.25">
      <c r="J2476" s="45"/>
      <c r="K2476" s="45"/>
      <c r="L2476" s="45"/>
      <c r="M2476" s="45"/>
      <c r="N2476" s="45"/>
      <c r="O2476" s="45"/>
      <c r="P2476" s="45"/>
      <c r="Q2476" s="45"/>
      <c r="R2476" s="45"/>
      <c r="S2476" s="45"/>
      <c r="T2476" s="45"/>
      <c r="U2476" s="45"/>
      <c r="V2476" s="45"/>
      <c r="W2476" s="45"/>
      <c r="X2476" s="45"/>
      <c r="Y2476" s="45"/>
      <c r="Z2476" s="45"/>
      <c r="AA2476" s="45"/>
      <c r="AB2476" s="45"/>
      <c r="AC2476" s="45"/>
      <c r="AD2476" s="45"/>
      <c r="AE2476" s="45"/>
      <c r="AF2476" s="45"/>
      <c r="AG2476" s="45"/>
      <c r="AH2476" s="45"/>
      <c r="AI2476" s="45"/>
      <c r="AJ2476" s="45"/>
      <c r="AK2476" s="45"/>
      <c r="AL2476" s="45"/>
      <c r="AM2476" s="45"/>
      <c r="AN2476" s="45"/>
      <c r="AO2476" s="45"/>
      <c r="AP2476" s="45"/>
      <c r="AQ2476" s="45"/>
      <c r="AR2476" s="45"/>
      <c r="AS2476" s="45"/>
    </row>
    <row r="2477" spans="10:45" x14ac:dyDescent="0.25">
      <c r="J2477" s="45"/>
      <c r="K2477" s="45"/>
      <c r="L2477" s="45"/>
      <c r="M2477" s="45"/>
      <c r="N2477" s="45"/>
      <c r="O2477" s="45"/>
      <c r="P2477" s="45"/>
      <c r="Q2477" s="45"/>
      <c r="R2477" s="45"/>
      <c r="S2477" s="45"/>
      <c r="T2477" s="45"/>
      <c r="U2477" s="45"/>
      <c r="V2477" s="45"/>
      <c r="W2477" s="45"/>
      <c r="X2477" s="45"/>
      <c r="Y2477" s="45"/>
      <c r="Z2477" s="45"/>
      <c r="AA2477" s="45"/>
      <c r="AB2477" s="45"/>
      <c r="AC2477" s="45"/>
      <c r="AD2477" s="45"/>
      <c r="AE2477" s="45"/>
      <c r="AF2477" s="45"/>
      <c r="AG2477" s="45"/>
      <c r="AH2477" s="45"/>
      <c r="AI2477" s="45"/>
      <c r="AJ2477" s="45"/>
      <c r="AK2477" s="45"/>
      <c r="AL2477" s="45"/>
      <c r="AM2477" s="45"/>
      <c r="AN2477" s="45"/>
      <c r="AO2477" s="45"/>
      <c r="AP2477" s="45"/>
      <c r="AQ2477" s="45"/>
      <c r="AR2477" s="45"/>
      <c r="AS2477" s="45"/>
    </row>
    <row r="2478" spans="10:45" x14ac:dyDescent="0.25">
      <c r="J2478" s="45"/>
      <c r="K2478" s="45"/>
      <c r="L2478" s="45"/>
      <c r="M2478" s="45"/>
      <c r="N2478" s="45"/>
      <c r="O2478" s="45"/>
      <c r="P2478" s="45"/>
      <c r="Q2478" s="45"/>
      <c r="R2478" s="45"/>
      <c r="S2478" s="45"/>
      <c r="T2478" s="45"/>
      <c r="U2478" s="45"/>
      <c r="V2478" s="45"/>
      <c r="W2478" s="45"/>
      <c r="X2478" s="45"/>
      <c r="Y2478" s="45"/>
      <c r="Z2478" s="45"/>
      <c r="AA2478" s="45"/>
      <c r="AB2478" s="45"/>
      <c r="AC2478" s="45"/>
      <c r="AD2478" s="45"/>
      <c r="AE2478" s="45"/>
      <c r="AF2478" s="45"/>
      <c r="AG2478" s="45"/>
      <c r="AH2478" s="45"/>
      <c r="AI2478" s="45"/>
      <c r="AJ2478" s="45"/>
      <c r="AK2478" s="45"/>
      <c r="AL2478" s="45"/>
      <c r="AM2478" s="45"/>
      <c r="AN2478" s="45"/>
      <c r="AO2478" s="45"/>
      <c r="AP2478" s="45"/>
      <c r="AQ2478" s="45"/>
      <c r="AR2478" s="45"/>
      <c r="AS2478" s="45"/>
    </row>
    <row r="2479" spans="10:45" x14ac:dyDescent="0.25">
      <c r="J2479" s="45"/>
      <c r="K2479" s="45"/>
      <c r="L2479" s="45"/>
      <c r="M2479" s="45"/>
      <c r="N2479" s="45"/>
      <c r="O2479" s="45"/>
      <c r="P2479" s="45"/>
      <c r="Q2479" s="45"/>
      <c r="R2479" s="45"/>
      <c r="S2479" s="45"/>
      <c r="T2479" s="45"/>
      <c r="U2479" s="45"/>
      <c r="V2479" s="45"/>
      <c r="W2479" s="45"/>
      <c r="X2479" s="45"/>
      <c r="Y2479" s="45"/>
      <c r="Z2479" s="45"/>
      <c r="AA2479" s="45"/>
      <c r="AB2479" s="45"/>
      <c r="AC2479" s="45"/>
      <c r="AD2479" s="45"/>
      <c r="AE2479" s="45"/>
      <c r="AF2479" s="45"/>
      <c r="AG2479" s="45"/>
      <c r="AH2479" s="45"/>
      <c r="AI2479" s="45"/>
      <c r="AJ2479" s="45"/>
      <c r="AK2479" s="45"/>
      <c r="AL2479" s="45"/>
      <c r="AM2479" s="45"/>
      <c r="AN2479" s="45"/>
      <c r="AO2479" s="45"/>
      <c r="AP2479" s="45"/>
      <c r="AQ2479" s="45"/>
      <c r="AR2479" s="45"/>
      <c r="AS2479" s="45"/>
    </row>
    <row r="2480" spans="10:45" x14ac:dyDescent="0.25">
      <c r="J2480" s="45"/>
      <c r="K2480" s="45"/>
      <c r="L2480" s="45"/>
      <c r="M2480" s="45"/>
      <c r="N2480" s="45"/>
      <c r="O2480" s="45"/>
      <c r="P2480" s="45"/>
      <c r="Q2480" s="45"/>
      <c r="R2480" s="45"/>
      <c r="S2480" s="45"/>
      <c r="T2480" s="45"/>
      <c r="U2480" s="45"/>
      <c r="V2480" s="45"/>
      <c r="W2480" s="45"/>
      <c r="X2480" s="45"/>
      <c r="Y2480" s="45"/>
      <c r="Z2480" s="45"/>
      <c r="AA2480" s="45"/>
      <c r="AB2480" s="45"/>
      <c r="AC2480" s="45"/>
      <c r="AD2480" s="45"/>
      <c r="AE2480" s="45"/>
      <c r="AF2480" s="45"/>
      <c r="AG2480" s="45"/>
      <c r="AH2480" s="45"/>
      <c r="AI2480" s="45"/>
      <c r="AJ2480" s="45"/>
      <c r="AK2480" s="45"/>
      <c r="AL2480" s="45"/>
      <c r="AM2480" s="45"/>
      <c r="AN2480" s="45"/>
      <c r="AO2480" s="45"/>
      <c r="AP2480" s="45"/>
      <c r="AQ2480" s="45"/>
      <c r="AR2480" s="45"/>
      <c r="AS2480" s="45"/>
    </row>
    <row r="2481" spans="10:45" x14ac:dyDescent="0.25">
      <c r="J2481" s="45"/>
      <c r="K2481" s="45"/>
      <c r="L2481" s="45"/>
      <c r="M2481" s="45"/>
      <c r="N2481" s="45"/>
      <c r="O2481" s="45"/>
      <c r="P2481" s="45"/>
      <c r="Q2481" s="45"/>
      <c r="R2481" s="45"/>
      <c r="S2481" s="45"/>
      <c r="T2481" s="45"/>
      <c r="U2481" s="45"/>
      <c r="V2481" s="45"/>
      <c r="W2481" s="45"/>
      <c r="X2481" s="45"/>
      <c r="Y2481" s="45"/>
      <c r="Z2481" s="45"/>
      <c r="AA2481" s="45"/>
      <c r="AB2481" s="45"/>
      <c r="AC2481" s="45"/>
      <c r="AD2481" s="45"/>
      <c r="AE2481" s="45"/>
      <c r="AF2481" s="45"/>
      <c r="AG2481" s="45"/>
      <c r="AH2481" s="45"/>
      <c r="AI2481" s="45"/>
      <c r="AJ2481" s="45"/>
      <c r="AK2481" s="45"/>
      <c r="AL2481" s="45"/>
      <c r="AM2481" s="45"/>
      <c r="AN2481" s="45"/>
      <c r="AO2481" s="45"/>
      <c r="AP2481" s="45"/>
      <c r="AQ2481" s="45"/>
      <c r="AR2481" s="45"/>
      <c r="AS2481" s="45"/>
    </row>
    <row r="2482" spans="10:45" x14ac:dyDescent="0.25">
      <c r="J2482" s="45"/>
      <c r="K2482" s="45"/>
      <c r="L2482" s="45"/>
      <c r="M2482" s="45"/>
      <c r="N2482" s="45"/>
      <c r="O2482" s="45"/>
      <c r="P2482" s="45"/>
      <c r="Q2482" s="45"/>
      <c r="R2482" s="45"/>
      <c r="S2482" s="45"/>
      <c r="T2482" s="45"/>
      <c r="U2482" s="45"/>
      <c r="V2482" s="45"/>
      <c r="W2482" s="45"/>
      <c r="X2482" s="45"/>
      <c r="Y2482" s="45"/>
      <c r="Z2482" s="45"/>
      <c r="AA2482" s="45"/>
      <c r="AB2482" s="45"/>
      <c r="AC2482" s="45"/>
      <c r="AD2482" s="45"/>
      <c r="AE2482" s="45"/>
      <c r="AF2482" s="45"/>
      <c r="AG2482" s="45"/>
      <c r="AH2482" s="45"/>
      <c r="AI2482" s="45"/>
      <c r="AJ2482" s="45"/>
      <c r="AK2482" s="45"/>
      <c r="AL2482" s="45"/>
      <c r="AM2482" s="45"/>
      <c r="AN2482" s="45"/>
      <c r="AO2482" s="45"/>
      <c r="AP2482" s="45"/>
      <c r="AQ2482" s="45"/>
      <c r="AR2482" s="45"/>
      <c r="AS2482" s="45"/>
    </row>
    <row r="2483" spans="10:45" x14ac:dyDescent="0.25">
      <c r="J2483" s="45"/>
      <c r="K2483" s="45"/>
      <c r="L2483" s="45"/>
      <c r="M2483" s="45"/>
      <c r="N2483" s="45"/>
      <c r="O2483" s="45"/>
      <c r="P2483" s="45"/>
      <c r="Q2483" s="45"/>
      <c r="R2483" s="45"/>
      <c r="S2483" s="45"/>
      <c r="T2483" s="45"/>
      <c r="U2483" s="45"/>
      <c r="V2483" s="45"/>
      <c r="W2483" s="45"/>
      <c r="X2483" s="45"/>
      <c r="Y2483" s="45"/>
      <c r="Z2483" s="45"/>
      <c r="AA2483" s="45"/>
      <c r="AB2483" s="45"/>
      <c r="AC2483" s="45"/>
      <c r="AD2483" s="45"/>
      <c r="AE2483" s="45"/>
      <c r="AF2483" s="45"/>
      <c r="AG2483" s="45"/>
      <c r="AH2483" s="45"/>
      <c r="AI2483" s="45"/>
      <c r="AJ2483" s="45"/>
      <c r="AK2483" s="45"/>
      <c r="AL2483" s="45"/>
      <c r="AM2483" s="45"/>
      <c r="AN2483" s="45"/>
      <c r="AO2483" s="45"/>
      <c r="AP2483" s="45"/>
      <c r="AQ2483" s="45"/>
      <c r="AR2483" s="45"/>
      <c r="AS2483" s="45"/>
    </row>
    <row r="2484" spans="10:45" x14ac:dyDescent="0.25">
      <c r="J2484" s="45"/>
      <c r="K2484" s="45"/>
      <c r="L2484" s="45"/>
      <c r="M2484" s="45"/>
      <c r="N2484" s="45"/>
      <c r="O2484" s="45"/>
      <c r="P2484" s="45"/>
      <c r="Q2484" s="45"/>
      <c r="R2484" s="45"/>
      <c r="S2484" s="45"/>
      <c r="T2484" s="45"/>
      <c r="U2484" s="45"/>
      <c r="V2484" s="45"/>
      <c r="W2484" s="45"/>
      <c r="X2484" s="45"/>
      <c r="Y2484" s="45"/>
      <c r="Z2484" s="45"/>
      <c r="AA2484" s="45"/>
      <c r="AB2484" s="45"/>
      <c r="AC2484" s="45"/>
      <c r="AD2484" s="45"/>
      <c r="AE2484" s="45"/>
      <c r="AF2484" s="45"/>
      <c r="AG2484" s="45"/>
      <c r="AH2484" s="45"/>
      <c r="AI2484" s="45"/>
      <c r="AJ2484" s="45"/>
      <c r="AK2484" s="45"/>
      <c r="AL2484" s="45"/>
      <c r="AM2484" s="45"/>
      <c r="AN2484" s="45"/>
      <c r="AO2484" s="45"/>
      <c r="AP2484" s="45"/>
      <c r="AQ2484" s="45"/>
      <c r="AR2484" s="45"/>
      <c r="AS2484" s="45"/>
    </row>
    <row r="2485" spans="10:45" x14ac:dyDescent="0.25">
      <c r="J2485" s="45"/>
      <c r="K2485" s="45"/>
      <c r="L2485" s="45"/>
      <c r="M2485" s="45"/>
      <c r="N2485" s="45"/>
      <c r="O2485" s="45"/>
      <c r="P2485" s="45"/>
      <c r="Q2485" s="45"/>
      <c r="R2485" s="45"/>
      <c r="S2485" s="45"/>
      <c r="T2485" s="45"/>
      <c r="U2485" s="45"/>
      <c r="V2485" s="45"/>
      <c r="W2485" s="45"/>
      <c r="X2485" s="45"/>
      <c r="Y2485" s="45"/>
      <c r="Z2485" s="45"/>
      <c r="AA2485" s="45"/>
      <c r="AB2485" s="45"/>
      <c r="AC2485" s="45"/>
      <c r="AD2485" s="45"/>
      <c r="AE2485" s="45"/>
      <c r="AF2485" s="45"/>
      <c r="AG2485" s="45"/>
      <c r="AH2485" s="45"/>
      <c r="AI2485" s="45"/>
      <c r="AJ2485" s="45"/>
      <c r="AK2485" s="45"/>
      <c r="AL2485" s="45"/>
      <c r="AM2485" s="45"/>
      <c r="AN2485" s="45"/>
      <c r="AO2485" s="45"/>
      <c r="AP2485" s="45"/>
      <c r="AQ2485" s="45"/>
      <c r="AR2485" s="45"/>
      <c r="AS2485" s="45"/>
    </row>
    <row r="2486" spans="10:45" x14ac:dyDescent="0.25">
      <c r="J2486" s="45"/>
      <c r="K2486" s="45"/>
      <c r="L2486" s="45"/>
      <c r="M2486" s="45"/>
      <c r="N2486" s="45"/>
      <c r="O2486" s="45"/>
      <c r="P2486" s="45"/>
      <c r="Q2486" s="45"/>
      <c r="R2486" s="45"/>
      <c r="S2486" s="45"/>
      <c r="T2486" s="45"/>
      <c r="U2486" s="45"/>
      <c r="V2486" s="45"/>
      <c r="W2486" s="45"/>
      <c r="X2486" s="45"/>
      <c r="Y2486" s="45"/>
      <c r="Z2486" s="45"/>
      <c r="AA2486" s="45"/>
      <c r="AB2486" s="45"/>
      <c r="AC2486" s="45"/>
      <c r="AD2486" s="45"/>
      <c r="AE2486" s="45"/>
      <c r="AF2486" s="45"/>
      <c r="AG2486" s="45"/>
      <c r="AH2486" s="45"/>
      <c r="AI2486" s="45"/>
      <c r="AJ2486" s="45"/>
      <c r="AK2486" s="45"/>
      <c r="AL2486" s="45"/>
      <c r="AM2486" s="45"/>
      <c r="AN2486" s="45"/>
      <c r="AO2486" s="45"/>
      <c r="AP2486" s="45"/>
      <c r="AQ2486" s="45"/>
      <c r="AR2486" s="45"/>
      <c r="AS2486" s="45"/>
    </row>
    <row r="2487" spans="10:45" x14ac:dyDescent="0.25">
      <c r="J2487" s="45"/>
      <c r="K2487" s="45"/>
      <c r="L2487" s="45"/>
      <c r="M2487" s="45"/>
      <c r="N2487" s="45"/>
      <c r="O2487" s="45"/>
      <c r="P2487" s="45"/>
      <c r="Q2487" s="45"/>
      <c r="R2487" s="45"/>
      <c r="S2487" s="45"/>
      <c r="T2487" s="45"/>
      <c r="U2487" s="45"/>
      <c r="V2487" s="45"/>
      <c r="W2487" s="45"/>
      <c r="X2487" s="45"/>
      <c r="Y2487" s="45"/>
      <c r="Z2487" s="45"/>
      <c r="AA2487" s="45"/>
      <c r="AB2487" s="45"/>
      <c r="AC2487" s="45"/>
      <c r="AD2487" s="45"/>
      <c r="AE2487" s="45"/>
      <c r="AF2487" s="45"/>
      <c r="AG2487" s="45"/>
      <c r="AH2487" s="45"/>
      <c r="AI2487" s="45"/>
      <c r="AJ2487" s="45"/>
      <c r="AK2487" s="45"/>
      <c r="AL2487" s="45"/>
      <c r="AM2487" s="45"/>
      <c r="AN2487" s="45"/>
      <c r="AO2487" s="45"/>
      <c r="AP2487" s="45"/>
      <c r="AQ2487" s="45"/>
      <c r="AR2487" s="45"/>
      <c r="AS2487" s="45"/>
    </row>
    <row r="2488" spans="10:45" x14ac:dyDescent="0.25">
      <c r="J2488" s="45"/>
      <c r="K2488" s="45"/>
      <c r="L2488" s="45"/>
      <c r="M2488" s="45"/>
      <c r="N2488" s="45"/>
      <c r="O2488" s="45"/>
      <c r="P2488" s="45"/>
      <c r="Q2488" s="45"/>
      <c r="R2488" s="45"/>
      <c r="S2488" s="45"/>
      <c r="T2488" s="45"/>
      <c r="U2488" s="45"/>
      <c r="V2488" s="45"/>
      <c r="W2488" s="45"/>
      <c r="X2488" s="45"/>
      <c r="Y2488" s="45"/>
      <c r="Z2488" s="45"/>
      <c r="AA2488" s="45"/>
      <c r="AB2488" s="45"/>
      <c r="AC2488" s="45"/>
      <c r="AD2488" s="45"/>
      <c r="AE2488" s="45"/>
      <c r="AF2488" s="45"/>
      <c r="AG2488" s="45"/>
      <c r="AH2488" s="45"/>
      <c r="AI2488" s="45"/>
      <c r="AJ2488" s="45"/>
      <c r="AK2488" s="45"/>
      <c r="AL2488" s="45"/>
      <c r="AM2488" s="45"/>
      <c r="AN2488" s="45"/>
      <c r="AO2488" s="45"/>
      <c r="AP2488" s="45"/>
      <c r="AQ2488" s="45"/>
      <c r="AR2488" s="45"/>
      <c r="AS2488" s="45"/>
    </row>
    <row r="2489" spans="10:45" x14ac:dyDescent="0.25">
      <c r="J2489" s="45"/>
      <c r="K2489" s="45"/>
      <c r="L2489" s="45"/>
      <c r="M2489" s="45"/>
      <c r="N2489" s="45"/>
      <c r="O2489" s="45"/>
      <c r="P2489" s="45"/>
      <c r="Q2489" s="45"/>
      <c r="R2489" s="45"/>
      <c r="S2489" s="45"/>
      <c r="T2489" s="45"/>
      <c r="U2489" s="45"/>
      <c r="V2489" s="45"/>
      <c r="W2489" s="45"/>
      <c r="X2489" s="45"/>
      <c r="Y2489" s="45"/>
      <c r="Z2489" s="45"/>
      <c r="AA2489" s="45"/>
      <c r="AB2489" s="45"/>
      <c r="AC2489" s="45"/>
      <c r="AD2489" s="45"/>
      <c r="AE2489" s="45"/>
      <c r="AF2489" s="45"/>
      <c r="AG2489" s="45"/>
      <c r="AH2489" s="45"/>
      <c r="AI2489" s="45"/>
      <c r="AJ2489" s="45"/>
      <c r="AK2489" s="45"/>
      <c r="AL2489" s="45"/>
      <c r="AM2489" s="45"/>
      <c r="AN2489" s="45"/>
      <c r="AO2489" s="45"/>
      <c r="AP2489" s="45"/>
      <c r="AQ2489" s="45"/>
      <c r="AR2489" s="45"/>
      <c r="AS2489" s="45"/>
    </row>
    <row r="2490" spans="10:45" x14ac:dyDescent="0.25">
      <c r="J2490" s="45"/>
      <c r="K2490" s="45"/>
      <c r="L2490" s="45"/>
      <c r="M2490" s="45"/>
      <c r="N2490" s="45"/>
      <c r="O2490" s="45"/>
      <c r="P2490" s="45"/>
      <c r="Q2490" s="45"/>
      <c r="R2490" s="45"/>
      <c r="S2490" s="45"/>
      <c r="T2490" s="45"/>
      <c r="U2490" s="45"/>
      <c r="V2490" s="45"/>
      <c r="W2490" s="45"/>
      <c r="X2490" s="45"/>
      <c r="Y2490" s="45"/>
      <c r="Z2490" s="45"/>
      <c r="AA2490" s="45"/>
      <c r="AB2490" s="45"/>
      <c r="AC2490" s="45"/>
      <c r="AD2490" s="45"/>
      <c r="AE2490" s="45"/>
      <c r="AF2490" s="45"/>
      <c r="AG2490" s="45"/>
      <c r="AH2490" s="45"/>
      <c r="AI2490" s="45"/>
      <c r="AJ2490" s="45"/>
      <c r="AK2490" s="45"/>
      <c r="AL2490" s="45"/>
      <c r="AM2490" s="45"/>
      <c r="AN2490" s="45"/>
      <c r="AO2490" s="45"/>
      <c r="AP2490" s="45"/>
      <c r="AQ2490" s="45"/>
      <c r="AR2490" s="45"/>
      <c r="AS2490" s="45"/>
    </row>
    <row r="2491" spans="10:45" x14ac:dyDescent="0.25">
      <c r="J2491" s="45"/>
      <c r="K2491" s="45"/>
      <c r="L2491" s="45"/>
      <c r="M2491" s="45"/>
      <c r="N2491" s="45"/>
      <c r="O2491" s="45"/>
      <c r="P2491" s="45"/>
      <c r="Q2491" s="45"/>
      <c r="R2491" s="45"/>
      <c r="S2491" s="45"/>
      <c r="T2491" s="45"/>
      <c r="U2491" s="45"/>
      <c r="V2491" s="45"/>
      <c r="W2491" s="45"/>
      <c r="X2491" s="45"/>
      <c r="Y2491" s="45"/>
      <c r="Z2491" s="45"/>
      <c r="AA2491" s="45"/>
      <c r="AB2491" s="45"/>
      <c r="AC2491" s="45"/>
      <c r="AD2491" s="45"/>
      <c r="AE2491" s="45"/>
      <c r="AF2491" s="45"/>
      <c r="AG2491" s="45"/>
      <c r="AH2491" s="45"/>
      <c r="AI2491" s="45"/>
      <c r="AJ2491" s="45"/>
      <c r="AK2491" s="45"/>
      <c r="AL2491" s="45"/>
      <c r="AM2491" s="45"/>
      <c r="AN2491" s="45"/>
      <c r="AO2491" s="45"/>
      <c r="AP2491" s="45"/>
      <c r="AQ2491" s="45"/>
      <c r="AR2491" s="45"/>
      <c r="AS2491" s="45"/>
    </row>
    <row r="2492" spans="10:45" x14ac:dyDescent="0.25">
      <c r="J2492" s="45"/>
      <c r="K2492" s="45"/>
      <c r="L2492" s="45"/>
      <c r="M2492" s="45"/>
      <c r="N2492" s="45"/>
      <c r="O2492" s="45"/>
      <c r="P2492" s="45"/>
      <c r="Q2492" s="45"/>
      <c r="R2492" s="45"/>
      <c r="S2492" s="45"/>
      <c r="T2492" s="45"/>
      <c r="U2492" s="45"/>
      <c r="V2492" s="45"/>
      <c r="W2492" s="45"/>
      <c r="X2492" s="45"/>
      <c r="Y2492" s="45"/>
      <c r="Z2492" s="45"/>
      <c r="AA2492" s="45"/>
      <c r="AB2492" s="45"/>
      <c r="AC2492" s="45"/>
      <c r="AD2492" s="45"/>
      <c r="AE2492" s="45"/>
      <c r="AF2492" s="45"/>
      <c r="AG2492" s="45"/>
      <c r="AH2492" s="45"/>
      <c r="AI2492" s="45"/>
      <c r="AJ2492" s="45"/>
      <c r="AK2492" s="45"/>
      <c r="AL2492" s="45"/>
      <c r="AM2492" s="45"/>
      <c r="AN2492" s="45"/>
      <c r="AO2492" s="45"/>
      <c r="AP2492" s="45"/>
      <c r="AQ2492" s="45"/>
      <c r="AR2492" s="45"/>
      <c r="AS2492" s="45"/>
    </row>
    <row r="2493" spans="10:45" x14ac:dyDescent="0.25">
      <c r="J2493" s="45"/>
      <c r="K2493" s="45"/>
      <c r="L2493" s="45"/>
      <c r="M2493" s="45"/>
      <c r="N2493" s="45"/>
      <c r="O2493" s="45"/>
      <c r="P2493" s="45"/>
      <c r="Q2493" s="45"/>
      <c r="R2493" s="45"/>
      <c r="S2493" s="45"/>
      <c r="T2493" s="45"/>
      <c r="U2493" s="45"/>
      <c r="V2493" s="45"/>
      <c r="W2493" s="45"/>
      <c r="X2493" s="45"/>
      <c r="Y2493" s="45"/>
      <c r="Z2493" s="45"/>
      <c r="AA2493" s="45"/>
      <c r="AB2493" s="45"/>
      <c r="AC2493" s="45"/>
      <c r="AD2493" s="45"/>
      <c r="AE2493" s="45"/>
      <c r="AF2493" s="45"/>
      <c r="AG2493" s="45"/>
      <c r="AH2493" s="45"/>
      <c r="AI2493" s="45"/>
      <c r="AJ2493" s="45"/>
      <c r="AK2493" s="45"/>
      <c r="AL2493" s="45"/>
      <c r="AM2493" s="45"/>
      <c r="AN2493" s="45"/>
      <c r="AO2493" s="45"/>
      <c r="AP2493" s="45"/>
      <c r="AQ2493" s="45"/>
      <c r="AR2493" s="45"/>
      <c r="AS2493" s="45"/>
    </row>
    <row r="2494" spans="10:45" x14ac:dyDescent="0.25">
      <c r="J2494" s="45"/>
      <c r="K2494" s="45"/>
      <c r="L2494" s="45"/>
      <c r="M2494" s="45"/>
      <c r="N2494" s="45"/>
      <c r="O2494" s="45"/>
      <c r="P2494" s="45"/>
      <c r="Q2494" s="45"/>
      <c r="R2494" s="45"/>
      <c r="S2494" s="45"/>
      <c r="T2494" s="45"/>
      <c r="U2494" s="45"/>
      <c r="V2494" s="45"/>
      <c r="W2494" s="45"/>
      <c r="X2494" s="45"/>
      <c r="Y2494" s="45"/>
      <c r="Z2494" s="45"/>
      <c r="AA2494" s="45"/>
      <c r="AB2494" s="45"/>
      <c r="AC2494" s="45"/>
      <c r="AD2494" s="45"/>
      <c r="AE2494" s="45"/>
      <c r="AF2494" s="45"/>
      <c r="AG2494" s="45"/>
      <c r="AH2494" s="45"/>
      <c r="AI2494" s="45"/>
      <c r="AJ2494" s="45"/>
      <c r="AK2494" s="45"/>
      <c r="AL2494" s="45"/>
      <c r="AM2494" s="45"/>
      <c r="AN2494" s="45"/>
      <c r="AO2494" s="45"/>
      <c r="AP2494" s="45"/>
      <c r="AQ2494" s="45"/>
      <c r="AR2494" s="45"/>
      <c r="AS2494" s="45"/>
    </row>
    <row r="2495" spans="10:45" x14ac:dyDescent="0.25">
      <c r="J2495" s="45"/>
      <c r="K2495" s="45"/>
      <c r="L2495" s="45"/>
      <c r="M2495" s="45"/>
      <c r="N2495" s="45"/>
      <c r="O2495" s="45"/>
      <c r="P2495" s="45"/>
      <c r="Q2495" s="45"/>
      <c r="R2495" s="45"/>
      <c r="S2495" s="45"/>
      <c r="T2495" s="45"/>
      <c r="U2495" s="45"/>
      <c r="V2495" s="45"/>
      <c r="W2495" s="45"/>
      <c r="X2495" s="45"/>
      <c r="Y2495" s="45"/>
      <c r="Z2495" s="45"/>
      <c r="AA2495" s="45"/>
      <c r="AB2495" s="45"/>
      <c r="AC2495" s="45"/>
      <c r="AD2495" s="45"/>
      <c r="AE2495" s="45"/>
      <c r="AF2495" s="45"/>
      <c r="AG2495" s="45"/>
      <c r="AH2495" s="45"/>
      <c r="AI2495" s="45"/>
      <c r="AJ2495" s="45"/>
      <c r="AK2495" s="45"/>
      <c r="AL2495" s="45"/>
      <c r="AM2495" s="45"/>
      <c r="AN2495" s="45"/>
      <c r="AO2495" s="45"/>
      <c r="AP2495" s="45"/>
      <c r="AQ2495" s="45"/>
      <c r="AR2495" s="45"/>
      <c r="AS2495" s="45"/>
    </row>
    <row r="2496" spans="10:45" x14ac:dyDescent="0.25">
      <c r="J2496" s="45"/>
      <c r="K2496" s="45"/>
      <c r="L2496" s="45"/>
      <c r="M2496" s="45"/>
      <c r="N2496" s="45"/>
      <c r="O2496" s="45"/>
      <c r="P2496" s="45"/>
      <c r="Q2496" s="45"/>
      <c r="R2496" s="45"/>
      <c r="S2496" s="45"/>
      <c r="T2496" s="45"/>
      <c r="U2496" s="45"/>
      <c r="V2496" s="45"/>
      <c r="W2496" s="45"/>
      <c r="X2496" s="45"/>
      <c r="Y2496" s="45"/>
      <c r="Z2496" s="45"/>
      <c r="AA2496" s="45"/>
      <c r="AB2496" s="45"/>
      <c r="AC2496" s="45"/>
      <c r="AD2496" s="45"/>
      <c r="AE2496" s="45"/>
      <c r="AF2496" s="45"/>
      <c r="AG2496" s="45"/>
      <c r="AH2496" s="45"/>
      <c r="AI2496" s="45"/>
      <c r="AJ2496" s="45"/>
      <c r="AK2496" s="45"/>
      <c r="AL2496" s="45"/>
      <c r="AM2496" s="45"/>
      <c r="AN2496" s="45"/>
      <c r="AO2496" s="45"/>
      <c r="AP2496" s="45"/>
      <c r="AQ2496" s="45"/>
      <c r="AR2496" s="45"/>
      <c r="AS2496" s="45"/>
    </row>
    <row r="2497" spans="10:45" x14ac:dyDescent="0.25">
      <c r="J2497" s="45"/>
      <c r="K2497" s="45"/>
      <c r="L2497" s="45"/>
      <c r="M2497" s="45"/>
      <c r="N2497" s="45"/>
      <c r="O2497" s="45"/>
      <c r="P2497" s="45"/>
      <c r="Q2497" s="45"/>
      <c r="R2497" s="45"/>
      <c r="S2497" s="45"/>
      <c r="T2497" s="45"/>
      <c r="U2497" s="45"/>
      <c r="V2497" s="45"/>
      <c r="W2497" s="45"/>
      <c r="X2497" s="45"/>
      <c r="Y2497" s="45"/>
      <c r="Z2497" s="45"/>
      <c r="AA2497" s="45"/>
      <c r="AB2497" s="45"/>
      <c r="AC2497" s="45"/>
      <c r="AD2497" s="45"/>
      <c r="AE2497" s="45"/>
      <c r="AF2497" s="45"/>
      <c r="AG2497" s="45"/>
      <c r="AH2497" s="45"/>
      <c r="AI2497" s="45"/>
      <c r="AJ2497" s="45"/>
      <c r="AK2497" s="45"/>
      <c r="AL2497" s="45"/>
      <c r="AM2497" s="45"/>
      <c r="AN2497" s="45"/>
      <c r="AO2497" s="45"/>
      <c r="AP2497" s="45"/>
      <c r="AQ2497" s="45"/>
      <c r="AR2497" s="45"/>
      <c r="AS2497" s="45"/>
    </row>
    <row r="2498" spans="10:45" x14ac:dyDescent="0.25">
      <c r="J2498" s="45"/>
      <c r="K2498" s="45"/>
      <c r="L2498" s="45"/>
      <c r="M2498" s="45"/>
      <c r="N2498" s="45"/>
      <c r="O2498" s="45"/>
      <c r="P2498" s="45"/>
      <c r="Q2498" s="45"/>
      <c r="R2498" s="45"/>
      <c r="S2498" s="45"/>
      <c r="T2498" s="45"/>
      <c r="U2498" s="45"/>
      <c r="V2498" s="45"/>
      <c r="W2498" s="45"/>
      <c r="X2498" s="45"/>
      <c r="Y2498" s="45"/>
      <c r="Z2498" s="45"/>
      <c r="AA2498" s="45"/>
      <c r="AB2498" s="45"/>
      <c r="AC2498" s="45"/>
      <c r="AD2498" s="45"/>
      <c r="AE2498" s="45"/>
      <c r="AF2498" s="45"/>
      <c r="AG2498" s="45"/>
      <c r="AH2498" s="45"/>
      <c r="AI2498" s="45"/>
      <c r="AJ2498" s="45"/>
      <c r="AK2498" s="45"/>
      <c r="AL2498" s="45"/>
      <c r="AM2498" s="45"/>
      <c r="AN2498" s="45"/>
      <c r="AO2498" s="45"/>
      <c r="AP2498" s="45"/>
      <c r="AQ2498" s="45"/>
      <c r="AR2498" s="45"/>
      <c r="AS2498" s="45"/>
    </row>
    <row r="2499" spans="10:45" x14ac:dyDescent="0.25">
      <c r="J2499" s="45"/>
      <c r="K2499" s="45"/>
      <c r="L2499" s="45"/>
      <c r="M2499" s="45"/>
      <c r="N2499" s="45"/>
      <c r="O2499" s="45"/>
      <c r="P2499" s="45"/>
      <c r="Q2499" s="45"/>
      <c r="R2499" s="45"/>
      <c r="S2499" s="45"/>
      <c r="T2499" s="45"/>
      <c r="U2499" s="45"/>
      <c r="V2499" s="45"/>
      <c r="W2499" s="45"/>
      <c r="X2499" s="45"/>
      <c r="Y2499" s="45"/>
      <c r="Z2499" s="45"/>
      <c r="AA2499" s="45"/>
      <c r="AB2499" s="45"/>
      <c r="AC2499" s="45"/>
      <c r="AD2499" s="45"/>
      <c r="AE2499" s="45"/>
      <c r="AF2499" s="45"/>
      <c r="AG2499" s="45"/>
      <c r="AH2499" s="45"/>
      <c r="AI2499" s="45"/>
      <c r="AJ2499" s="45"/>
      <c r="AK2499" s="45"/>
      <c r="AL2499" s="45"/>
      <c r="AM2499" s="45"/>
      <c r="AN2499" s="45"/>
      <c r="AO2499" s="45"/>
      <c r="AP2499" s="45"/>
      <c r="AQ2499" s="45"/>
      <c r="AR2499" s="45"/>
      <c r="AS2499" s="45"/>
    </row>
    <row r="2500" spans="10:45" x14ac:dyDescent="0.25">
      <c r="J2500" s="45"/>
      <c r="K2500" s="45"/>
      <c r="L2500" s="45"/>
      <c r="M2500" s="45"/>
      <c r="N2500" s="45"/>
      <c r="O2500" s="45"/>
      <c r="P2500" s="45"/>
      <c r="Q2500" s="45"/>
      <c r="R2500" s="45"/>
      <c r="S2500" s="45"/>
      <c r="T2500" s="45"/>
      <c r="U2500" s="45"/>
      <c r="V2500" s="45"/>
      <c r="W2500" s="45"/>
      <c r="X2500" s="45"/>
      <c r="Y2500" s="45"/>
      <c r="Z2500" s="45"/>
      <c r="AA2500" s="45"/>
      <c r="AB2500" s="45"/>
      <c r="AC2500" s="45"/>
      <c r="AD2500" s="45"/>
      <c r="AE2500" s="45"/>
      <c r="AF2500" s="45"/>
      <c r="AG2500" s="45"/>
      <c r="AH2500" s="45"/>
      <c r="AI2500" s="45"/>
      <c r="AJ2500" s="45"/>
      <c r="AK2500" s="45"/>
      <c r="AL2500" s="45"/>
      <c r="AM2500" s="45"/>
      <c r="AN2500" s="45"/>
      <c r="AO2500" s="45"/>
      <c r="AP2500" s="45"/>
      <c r="AQ2500" s="45"/>
      <c r="AR2500" s="45"/>
      <c r="AS2500" s="45"/>
    </row>
    <row r="2501" spans="10:45" x14ac:dyDescent="0.25">
      <c r="J2501" s="45"/>
      <c r="K2501" s="45"/>
      <c r="L2501" s="45"/>
      <c r="M2501" s="45"/>
      <c r="N2501" s="45"/>
      <c r="O2501" s="45"/>
      <c r="P2501" s="45"/>
      <c r="Q2501" s="45"/>
      <c r="R2501" s="45"/>
      <c r="S2501" s="45"/>
      <c r="T2501" s="45"/>
      <c r="U2501" s="45"/>
      <c r="V2501" s="45"/>
      <c r="W2501" s="45"/>
      <c r="X2501" s="45"/>
      <c r="Y2501" s="45"/>
      <c r="Z2501" s="45"/>
      <c r="AA2501" s="45"/>
      <c r="AB2501" s="45"/>
      <c r="AC2501" s="45"/>
      <c r="AD2501" s="45"/>
      <c r="AE2501" s="45"/>
      <c r="AF2501" s="45"/>
      <c r="AG2501" s="45"/>
      <c r="AH2501" s="45"/>
      <c r="AI2501" s="45"/>
      <c r="AJ2501" s="45"/>
      <c r="AK2501" s="45"/>
      <c r="AL2501" s="45"/>
      <c r="AM2501" s="45"/>
      <c r="AN2501" s="45"/>
      <c r="AO2501" s="45"/>
      <c r="AP2501" s="45"/>
      <c r="AQ2501" s="45"/>
      <c r="AR2501" s="45"/>
      <c r="AS2501" s="45"/>
    </row>
    <row r="2502" spans="10:45" x14ac:dyDescent="0.25">
      <c r="J2502" s="45"/>
      <c r="K2502" s="45"/>
      <c r="L2502" s="45"/>
      <c r="M2502" s="45"/>
      <c r="N2502" s="45"/>
      <c r="O2502" s="45"/>
      <c r="P2502" s="45"/>
      <c r="Q2502" s="45"/>
      <c r="R2502" s="45"/>
      <c r="S2502" s="45"/>
      <c r="T2502" s="45"/>
      <c r="U2502" s="45"/>
      <c r="V2502" s="45"/>
      <c r="W2502" s="45"/>
      <c r="X2502" s="45"/>
      <c r="Y2502" s="45"/>
      <c r="Z2502" s="45"/>
      <c r="AA2502" s="45"/>
      <c r="AB2502" s="45"/>
      <c r="AC2502" s="45"/>
      <c r="AD2502" s="45"/>
      <c r="AE2502" s="45"/>
      <c r="AF2502" s="45"/>
      <c r="AG2502" s="45"/>
      <c r="AH2502" s="45"/>
      <c r="AI2502" s="45"/>
      <c r="AJ2502" s="45"/>
      <c r="AK2502" s="45"/>
      <c r="AL2502" s="45"/>
      <c r="AM2502" s="45"/>
      <c r="AN2502" s="45"/>
      <c r="AO2502" s="45"/>
      <c r="AP2502" s="45"/>
      <c r="AQ2502" s="45"/>
      <c r="AR2502" s="45"/>
      <c r="AS2502" s="45"/>
    </row>
    <row r="2503" spans="10:45" x14ac:dyDescent="0.25">
      <c r="J2503" s="45"/>
      <c r="K2503" s="45"/>
      <c r="L2503" s="45"/>
      <c r="M2503" s="45"/>
      <c r="N2503" s="45"/>
      <c r="O2503" s="45"/>
      <c r="P2503" s="45"/>
      <c r="Q2503" s="45"/>
      <c r="R2503" s="45"/>
      <c r="S2503" s="45"/>
      <c r="T2503" s="45"/>
      <c r="U2503" s="45"/>
      <c r="V2503" s="45"/>
      <c r="W2503" s="45"/>
      <c r="X2503" s="45"/>
      <c r="Y2503" s="45"/>
      <c r="Z2503" s="45"/>
      <c r="AA2503" s="45"/>
      <c r="AB2503" s="45"/>
      <c r="AC2503" s="45"/>
      <c r="AD2503" s="45"/>
      <c r="AE2503" s="45"/>
      <c r="AF2503" s="45"/>
      <c r="AG2503" s="45"/>
      <c r="AH2503" s="45"/>
      <c r="AI2503" s="45"/>
      <c r="AJ2503" s="45"/>
      <c r="AK2503" s="45"/>
      <c r="AL2503" s="45"/>
      <c r="AM2503" s="45"/>
      <c r="AN2503" s="45"/>
      <c r="AO2503" s="45"/>
      <c r="AP2503" s="45"/>
      <c r="AQ2503" s="45"/>
      <c r="AR2503" s="45"/>
      <c r="AS2503" s="45"/>
    </row>
    <row r="2504" spans="10:45" x14ac:dyDescent="0.25">
      <c r="J2504" s="45"/>
      <c r="K2504" s="45"/>
      <c r="L2504" s="45"/>
      <c r="M2504" s="45"/>
      <c r="N2504" s="45"/>
      <c r="O2504" s="45"/>
      <c r="P2504" s="45"/>
      <c r="Q2504" s="45"/>
      <c r="R2504" s="45"/>
      <c r="S2504" s="45"/>
      <c r="T2504" s="45"/>
      <c r="U2504" s="45"/>
      <c r="V2504" s="45"/>
      <c r="W2504" s="45"/>
      <c r="X2504" s="45"/>
      <c r="Y2504" s="45"/>
      <c r="Z2504" s="45"/>
      <c r="AA2504" s="45"/>
      <c r="AB2504" s="45"/>
      <c r="AC2504" s="45"/>
      <c r="AD2504" s="45"/>
      <c r="AE2504" s="45"/>
      <c r="AF2504" s="45"/>
      <c r="AG2504" s="45"/>
      <c r="AH2504" s="45"/>
      <c r="AI2504" s="45"/>
      <c r="AJ2504" s="45"/>
      <c r="AK2504" s="45"/>
      <c r="AL2504" s="45"/>
      <c r="AM2504" s="45"/>
      <c r="AN2504" s="45"/>
      <c r="AO2504" s="45"/>
      <c r="AP2504" s="45"/>
      <c r="AQ2504" s="45"/>
      <c r="AR2504" s="45"/>
      <c r="AS2504" s="45"/>
    </row>
    <row r="2505" spans="10:45" x14ac:dyDescent="0.25">
      <c r="J2505" s="45"/>
      <c r="K2505" s="45"/>
      <c r="L2505" s="45"/>
      <c r="M2505" s="45"/>
      <c r="N2505" s="45"/>
      <c r="O2505" s="45"/>
      <c r="P2505" s="45"/>
      <c r="Q2505" s="45"/>
      <c r="R2505" s="45"/>
      <c r="S2505" s="45"/>
      <c r="T2505" s="45"/>
      <c r="U2505" s="45"/>
      <c r="V2505" s="45"/>
      <c r="W2505" s="45"/>
      <c r="X2505" s="45"/>
      <c r="Y2505" s="45"/>
      <c r="Z2505" s="45"/>
      <c r="AA2505" s="45"/>
      <c r="AB2505" s="45"/>
      <c r="AC2505" s="45"/>
      <c r="AD2505" s="45"/>
      <c r="AE2505" s="45"/>
      <c r="AF2505" s="45"/>
      <c r="AG2505" s="45"/>
      <c r="AH2505" s="45"/>
      <c r="AI2505" s="45"/>
      <c r="AJ2505" s="45"/>
      <c r="AK2505" s="45"/>
      <c r="AL2505" s="45"/>
      <c r="AM2505" s="45"/>
      <c r="AN2505" s="45"/>
      <c r="AO2505" s="45"/>
      <c r="AP2505" s="45"/>
      <c r="AQ2505" s="45"/>
      <c r="AR2505" s="45"/>
      <c r="AS2505" s="45"/>
    </row>
    <row r="2506" spans="10:45" x14ac:dyDescent="0.25">
      <c r="J2506" s="45"/>
      <c r="K2506" s="45"/>
      <c r="L2506" s="45"/>
      <c r="M2506" s="45"/>
      <c r="N2506" s="45"/>
      <c r="O2506" s="45"/>
      <c r="P2506" s="45"/>
      <c r="Q2506" s="45"/>
      <c r="R2506" s="45"/>
      <c r="S2506" s="45"/>
      <c r="T2506" s="45"/>
      <c r="U2506" s="45"/>
      <c r="V2506" s="45"/>
      <c r="W2506" s="45"/>
      <c r="X2506" s="45"/>
      <c r="Y2506" s="45"/>
      <c r="Z2506" s="45"/>
      <c r="AA2506" s="45"/>
      <c r="AB2506" s="45"/>
      <c r="AC2506" s="45"/>
      <c r="AD2506" s="45"/>
      <c r="AE2506" s="45"/>
      <c r="AF2506" s="45"/>
      <c r="AG2506" s="45"/>
      <c r="AH2506" s="45"/>
      <c r="AI2506" s="45"/>
      <c r="AJ2506" s="45"/>
      <c r="AK2506" s="45"/>
      <c r="AL2506" s="45"/>
      <c r="AM2506" s="45"/>
      <c r="AN2506" s="45"/>
      <c r="AO2506" s="45"/>
      <c r="AP2506" s="45"/>
      <c r="AQ2506" s="45"/>
      <c r="AR2506" s="45"/>
      <c r="AS2506" s="45"/>
    </row>
    <row r="2507" spans="10:45" x14ac:dyDescent="0.25">
      <c r="J2507" s="45"/>
      <c r="K2507" s="45"/>
      <c r="L2507" s="45"/>
      <c r="M2507" s="45"/>
      <c r="N2507" s="45"/>
      <c r="O2507" s="45"/>
      <c r="P2507" s="45"/>
      <c r="Q2507" s="45"/>
      <c r="R2507" s="45"/>
      <c r="S2507" s="45"/>
      <c r="T2507" s="45"/>
      <c r="U2507" s="45"/>
      <c r="V2507" s="45"/>
      <c r="W2507" s="45"/>
      <c r="X2507" s="45"/>
      <c r="Y2507" s="45"/>
      <c r="Z2507" s="45"/>
      <c r="AA2507" s="45"/>
      <c r="AB2507" s="45"/>
      <c r="AC2507" s="45"/>
      <c r="AD2507" s="45"/>
      <c r="AE2507" s="45"/>
      <c r="AF2507" s="45"/>
      <c r="AG2507" s="45"/>
      <c r="AH2507" s="45"/>
      <c r="AI2507" s="45"/>
      <c r="AJ2507" s="45"/>
      <c r="AK2507" s="45"/>
      <c r="AL2507" s="45"/>
      <c r="AM2507" s="45"/>
      <c r="AN2507" s="45"/>
      <c r="AO2507" s="45"/>
      <c r="AP2507" s="45"/>
      <c r="AQ2507" s="45"/>
      <c r="AR2507" s="45"/>
      <c r="AS2507" s="45"/>
    </row>
    <row r="2508" spans="10:45" x14ac:dyDescent="0.25">
      <c r="J2508" s="45"/>
      <c r="K2508" s="45"/>
      <c r="L2508" s="45"/>
      <c r="M2508" s="45"/>
      <c r="N2508" s="45"/>
      <c r="O2508" s="45"/>
      <c r="P2508" s="45"/>
      <c r="Q2508" s="45"/>
      <c r="R2508" s="45"/>
      <c r="S2508" s="45"/>
      <c r="T2508" s="45"/>
      <c r="U2508" s="45"/>
      <c r="V2508" s="45"/>
      <c r="W2508" s="45"/>
      <c r="X2508" s="45"/>
      <c r="Y2508" s="45"/>
      <c r="Z2508" s="45"/>
      <c r="AA2508" s="45"/>
      <c r="AB2508" s="45"/>
      <c r="AC2508" s="45"/>
      <c r="AD2508" s="45"/>
      <c r="AE2508" s="45"/>
      <c r="AF2508" s="45"/>
      <c r="AG2508" s="45"/>
      <c r="AH2508" s="45"/>
      <c r="AI2508" s="45"/>
      <c r="AJ2508" s="45"/>
      <c r="AK2508" s="45"/>
      <c r="AL2508" s="45"/>
      <c r="AM2508" s="45"/>
      <c r="AN2508" s="45"/>
      <c r="AO2508" s="45"/>
      <c r="AP2508" s="45"/>
      <c r="AQ2508" s="45"/>
      <c r="AR2508" s="45"/>
      <c r="AS2508" s="45"/>
    </row>
    <row r="2509" spans="10:45" x14ac:dyDescent="0.25">
      <c r="J2509" s="45"/>
      <c r="K2509" s="45"/>
      <c r="L2509" s="45"/>
      <c r="M2509" s="45"/>
      <c r="N2509" s="45"/>
      <c r="O2509" s="45"/>
      <c r="P2509" s="45"/>
      <c r="Q2509" s="45"/>
      <c r="R2509" s="45"/>
      <c r="S2509" s="45"/>
      <c r="T2509" s="45"/>
      <c r="U2509" s="45"/>
      <c r="V2509" s="45"/>
      <c r="W2509" s="45"/>
      <c r="X2509" s="45"/>
      <c r="Y2509" s="45"/>
      <c r="Z2509" s="45"/>
      <c r="AA2509" s="45"/>
      <c r="AB2509" s="45"/>
      <c r="AC2509" s="45"/>
      <c r="AD2509" s="45"/>
      <c r="AE2509" s="45"/>
      <c r="AF2509" s="45"/>
      <c r="AG2509" s="45"/>
      <c r="AH2509" s="45"/>
      <c r="AI2509" s="45"/>
      <c r="AJ2509" s="45"/>
      <c r="AK2509" s="45"/>
      <c r="AL2509" s="45"/>
      <c r="AM2509" s="45"/>
      <c r="AN2509" s="45"/>
      <c r="AO2509" s="45"/>
      <c r="AP2509" s="45"/>
      <c r="AQ2509" s="45"/>
      <c r="AR2509" s="45"/>
      <c r="AS2509" s="45"/>
    </row>
    <row r="2510" spans="10:45" x14ac:dyDescent="0.25">
      <c r="J2510" s="45"/>
      <c r="K2510" s="45"/>
      <c r="L2510" s="45"/>
      <c r="M2510" s="45"/>
      <c r="N2510" s="45"/>
      <c r="O2510" s="45"/>
      <c r="P2510" s="45"/>
      <c r="Q2510" s="45"/>
      <c r="R2510" s="45"/>
      <c r="S2510" s="45"/>
      <c r="T2510" s="45"/>
      <c r="U2510" s="45"/>
      <c r="V2510" s="45"/>
      <c r="W2510" s="45"/>
      <c r="X2510" s="45"/>
      <c r="Y2510" s="45"/>
      <c r="Z2510" s="45"/>
      <c r="AA2510" s="45"/>
      <c r="AB2510" s="45"/>
      <c r="AC2510" s="45"/>
      <c r="AD2510" s="45"/>
      <c r="AE2510" s="45"/>
      <c r="AF2510" s="45"/>
      <c r="AG2510" s="45"/>
      <c r="AH2510" s="45"/>
      <c r="AI2510" s="45"/>
      <c r="AJ2510" s="45"/>
      <c r="AK2510" s="45"/>
      <c r="AL2510" s="45"/>
      <c r="AM2510" s="45"/>
      <c r="AN2510" s="45"/>
      <c r="AO2510" s="45"/>
      <c r="AP2510" s="45"/>
      <c r="AQ2510" s="45"/>
      <c r="AR2510" s="45"/>
      <c r="AS2510" s="45"/>
    </row>
    <row r="2511" spans="10:45" x14ac:dyDescent="0.25">
      <c r="J2511" s="45"/>
      <c r="K2511" s="45"/>
      <c r="L2511" s="45"/>
      <c r="M2511" s="45"/>
      <c r="N2511" s="45"/>
      <c r="O2511" s="45"/>
      <c r="P2511" s="45"/>
      <c r="Q2511" s="45"/>
      <c r="R2511" s="45"/>
      <c r="S2511" s="45"/>
      <c r="T2511" s="45"/>
      <c r="U2511" s="45"/>
      <c r="V2511" s="45"/>
      <c r="W2511" s="45"/>
      <c r="X2511" s="45"/>
      <c r="Y2511" s="45"/>
      <c r="Z2511" s="45"/>
      <c r="AA2511" s="45"/>
      <c r="AB2511" s="45"/>
      <c r="AC2511" s="45"/>
      <c r="AD2511" s="45"/>
      <c r="AE2511" s="45"/>
      <c r="AF2511" s="45"/>
      <c r="AG2511" s="45"/>
      <c r="AH2511" s="45"/>
      <c r="AI2511" s="45"/>
      <c r="AJ2511" s="45"/>
      <c r="AK2511" s="45"/>
      <c r="AL2511" s="45"/>
      <c r="AM2511" s="45"/>
      <c r="AN2511" s="45"/>
      <c r="AO2511" s="45"/>
      <c r="AP2511" s="45"/>
      <c r="AQ2511" s="45"/>
      <c r="AR2511" s="45"/>
      <c r="AS2511" s="45"/>
    </row>
    <row r="2512" spans="10:45" x14ac:dyDescent="0.25">
      <c r="J2512" s="45"/>
      <c r="K2512" s="45"/>
      <c r="L2512" s="45"/>
      <c r="M2512" s="45"/>
      <c r="N2512" s="45"/>
      <c r="O2512" s="45"/>
      <c r="P2512" s="45"/>
      <c r="Q2512" s="45"/>
      <c r="R2512" s="45"/>
      <c r="S2512" s="45"/>
      <c r="T2512" s="45"/>
      <c r="U2512" s="45"/>
      <c r="V2512" s="45"/>
      <c r="W2512" s="45"/>
      <c r="X2512" s="45"/>
      <c r="Y2512" s="45"/>
      <c r="Z2512" s="45"/>
      <c r="AA2512" s="45"/>
      <c r="AB2512" s="45"/>
      <c r="AC2512" s="45"/>
      <c r="AD2512" s="45"/>
      <c r="AE2512" s="45"/>
      <c r="AF2512" s="45"/>
      <c r="AG2512" s="45"/>
      <c r="AH2512" s="45"/>
      <c r="AI2512" s="45"/>
      <c r="AJ2512" s="45"/>
      <c r="AK2512" s="45"/>
      <c r="AL2512" s="45"/>
      <c r="AM2512" s="45"/>
      <c r="AN2512" s="45"/>
      <c r="AO2512" s="45"/>
      <c r="AP2512" s="45"/>
      <c r="AQ2512" s="45"/>
      <c r="AR2512" s="45"/>
      <c r="AS2512" s="45"/>
    </row>
    <row r="2513" spans="10:45" x14ac:dyDescent="0.25">
      <c r="J2513" s="45"/>
      <c r="K2513" s="45"/>
      <c r="L2513" s="45"/>
      <c r="M2513" s="45"/>
      <c r="N2513" s="45"/>
      <c r="O2513" s="45"/>
      <c r="P2513" s="45"/>
      <c r="Q2513" s="45"/>
      <c r="R2513" s="45"/>
      <c r="S2513" s="45"/>
      <c r="T2513" s="45"/>
      <c r="U2513" s="45"/>
      <c r="V2513" s="45"/>
      <c r="W2513" s="45"/>
      <c r="X2513" s="45"/>
      <c r="Y2513" s="45"/>
      <c r="Z2513" s="45"/>
      <c r="AA2513" s="45"/>
      <c r="AB2513" s="45"/>
      <c r="AC2513" s="45"/>
      <c r="AD2513" s="45"/>
      <c r="AE2513" s="45"/>
      <c r="AF2513" s="45"/>
      <c r="AG2513" s="45"/>
      <c r="AH2513" s="45"/>
      <c r="AI2513" s="45"/>
      <c r="AJ2513" s="45"/>
      <c r="AK2513" s="45"/>
      <c r="AL2513" s="45"/>
      <c r="AM2513" s="45"/>
      <c r="AN2513" s="45"/>
      <c r="AO2513" s="45"/>
      <c r="AP2513" s="45"/>
      <c r="AQ2513" s="45"/>
      <c r="AR2513" s="45"/>
      <c r="AS2513" s="45"/>
    </row>
    <row r="2514" spans="10:45" x14ac:dyDescent="0.25">
      <c r="J2514" s="45"/>
      <c r="K2514" s="45"/>
      <c r="L2514" s="45"/>
      <c r="M2514" s="45"/>
      <c r="N2514" s="45"/>
      <c r="O2514" s="45"/>
      <c r="P2514" s="45"/>
      <c r="Q2514" s="45"/>
      <c r="R2514" s="45"/>
      <c r="S2514" s="45"/>
      <c r="T2514" s="45"/>
      <c r="U2514" s="45"/>
      <c r="V2514" s="45"/>
      <c r="W2514" s="45"/>
      <c r="X2514" s="45"/>
      <c r="Y2514" s="45"/>
      <c r="Z2514" s="45"/>
      <c r="AA2514" s="45"/>
      <c r="AB2514" s="45"/>
      <c r="AC2514" s="45"/>
      <c r="AD2514" s="45"/>
      <c r="AE2514" s="45"/>
      <c r="AF2514" s="45"/>
      <c r="AG2514" s="45"/>
      <c r="AH2514" s="45"/>
      <c r="AI2514" s="45"/>
      <c r="AJ2514" s="45"/>
      <c r="AK2514" s="45"/>
      <c r="AL2514" s="45"/>
      <c r="AM2514" s="45"/>
      <c r="AN2514" s="45"/>
      <c r="AO2514" s="45"/>
      <c r="AP2514" s="45"/>
      <c r="AQ2514" s="45"/>
      <c r="AR2514" s="45"/>
      <c r="AS2514" s="45"/>
    </row>
    <row r="2515" spans="10:45" x14ac:dyDescent="0.25">
      <c r="J2515" s="45"/>
      <c r="K2515" s="45"/>
      <c r="L2515" s="45"/>
      <c r="M2515" s="45"/>
      <c r="N2515" s="45"/>
      <c r="O2515" s="45"/>
      <c r="P2515" s="45"/>
      <c r="Q2515" s="45"/>
      <c r="R2515" s="45"/>
      <c r="S2515" s="45"/>
      <c r="T2515" s="45"/>
      <c r="U2515" s="45"/>
      <c r="V2515" s="45"/>
      <c r="W2515" s="45"/>
      <c r="X2515" s="45"/>
      <c r="Y2515" s="45"/>
      <c r="Z2515" s="45"/>
      <c r="AA2515" s="45"/>
      <c r="AB2515" s="45"/>
      <c r="AC2515" s="45"/>
      <c r="AD2515" s="45"/>
      <c r="AE2515" s="45"/>
      <c r="AF2515" s="45"/>
      <c r="AG2515" s="45"/>
      <c r="AH2515" s="45"/>
      <c r="AI2515" s="45"/>
      <c r="AJ2515" s="45"/>
      <c r="AK2515" s="45"/>
      <c r="AL2515" s="45"/>
      <c r="AM2515" s="45"/>
      <c r="AN2515" s="45"/>
      <c r="AO2515" s="45"/>
      <c r="AP2515" s="45"/>
      <c r="AQ2515" s="45"/>
      <c r="AR2515" s="45"/>
      <c r="AS2515" s="45"/>
    </row>
    <row r="2516" spans="10:45" x14ac:dyDescent="0.25">
      <c r="J2516" s="45"/>
      <c r="K2516" s="45"/>
      <c r="L2516" s="45"/>
      <c r="M2516" s="45"/>
      <c r="N2516" s="45"/>
      <c r="O2516" s="45"/>
      <c r="P2516" s="45"/>
      <c r="Q2516" s="45"/>
      <c r="R2516" s="45"/>
      <c r="S2516" s="45"/>
      <c r="T2516" s="45"/>
      <c r="U2516" s="45"/>
      <c r="V2516" s="45"/>
      <c r="W2516" s="45"/>
      <c r="X2516" s="45"/>
      <c r="Y2516" s="45"/>
      <c r="Z2516" s="45"/>
      <c r="AA2516" s="45"/>
      <c r="AB2516" s="45"/>
      <c r="AC2516" s="45"/>
      <c r="AD2516" s="45"/>
      <c r="AE2516" s="45"/>
      <c r="AF2516" s="45"/>
      <c r="AG2516" s="45"/>
      <c r="AH2516" s="45"/>
      <c r="AI2516" s="45"/>
      <c r="AJ2516" s="45"/>
      <c r="AK2516" s="45"/>
      <c r="AL2516" s="45"/>
      <c r="AM2516" s="45"/>
      <c r="AN2516" s="45"/>
      <c r="AO2516" s="45"/>
      <c r="AP2516" s="45"/>
      <c r="AQ2516" s="45"/>
      <c r="AR2516" s="45"/>
      <c r="AS2516" s="45"/>
    </row>
    <row r="2517" spans="10:45" x14ac:dyDescent="0.25">
      <c r="J2517" s="45"/>
      <c r="K2517" s="45"/>
      <c r="L2517" s="45"/>
      <c r="M2517" s="45"/>
      <c r="N2517" s="45"/>
      <c r="O2517" s="45"/>
      <c r="P2517" s="45"/>
      <c r="Q2517" s="45"/>
      <c r="R2517" s="45"/>
      <c r="S2517" s="45"/>
      <c r="T2517" s="45"/>
      <c r="U2517" s="45"/>
      <c r="V2517" s="45"/>
      <c r="W2517" s="45"/>
      <c r="X2517" s="45"/>
      <c r="Y2517" s="45"/>
      <c r="Z2517" s="45"/>
      <c r="AA2517" s="45"/>
      <c r="AB2517" s="45"/>
      <c r="AC2517" s="45"/>
      <c r="AD2517" s="45"/>
      <c r="AE2517" s="45"/>
      <c r="AF2517" s="45"/>
      <c r="AG2517" s="45"/>
      <c r="AH2517" s="45"/>
      <c r="AI2517" s="45"/>
      <c r="AJ2517" s="45"/>
      <c r="AK2517" s="45"/>
      <c r="AL2517" s="45"/>
      <c r="AM2517" s="45"/>
      <c r="AN2517" s="45"/>
      <c r="AO2517" s="45"/>
      <c r="AP2517" s="45"/>
      <c r="AQ2517" s="45"/>
      <c r="AR2517" s="45"/>
      <c r="AS2517" s="45"/>
    </row>
    <row r="2518" spans="10:45" x14ac:dyDescent="0.25">
      <c r="J2518" s="45"/>
      <c r="K2518" s="45"/>
      <c r="L2518" s="45"/>
      <c r="M2518" s="45"/>
      <c r="N2518" s="45"/>
      <c r="O2518" s="45"/>
      <c r="P2518" s="45"/>
      <c r="Q2518" s="45"/>
      <c r="R2518" s="45"/>
      <c r="S2518" s="45"/>
      <c r="T2518" s="45"/>
      <c r="U2518" s="45"/>
      <c r="V2518" s="45"/>
      <c r="W2518" s="45"/>
      <c r="X2518" s="45"/>
      <c r="Y2518" s="45"/>
      <c r="Z2518" s="45"/>
      <c r="AA2518" s="45"/>
      <c r="AB2518" s="45"/>
      <c r="AC2518" s="45"/>
      <c r="AD2518" s="45"/>
      <c r="AE2518" s="45"/>
      <c r="AF2518" s="45"/>
      <c r="AG2518" s="45"/>
      <c r="AH2518" s="45"/>
      <c r="AI2518" s="45"/>
      <c r="AJ2518" s="45"/>
      <c r="AK2518" s="45"/>
      <c r="AL2518" s="45"/>
      <c r="AM2518" s="45"/>
      <c r="AN2518" s="45"/>
      <c r="AO2518" s="45"/>
      <c r="AP2518" s="45"/>
      <c r="AQ2518" s="45"/>
      <c r="AR2518" s="45"/>
      <c r="AS2518" s="45"/>
    </row>
    <row r="2519" spans="10:45" x14ac:dyDescent="0.25">
      <c r="J2519" s="45"/>
      <c r="K2519" s="45"/>
      <c r="L2519" s="45"/>
      <c r="M2519" s="45"/>
      <c r="N2519" s="45"/>
      <c r="O2519" s="45"/>
      <c r="P2519" s="45"/>
      <c r="Q2519" s="45"/>
      <c r="R2519" s="45"/>
      <c r="S2519" s="45"/>
      <c r="T2519" s="45"/>
      <c r="U2519" s="45"/>
      <c r="V2519" s="45"/>
      <c r="W2519" s="45"/>
      <c r="X2519" s="45"/>
      <c r="Y2519" s="45"/>
      <c r="Z2519" s="45"/>
      <c r="AA2519" s="45"/>
      <c r="AB2519" s="45"/>
      <c r="AC2519" s="45"/>
      <c r="AD2519" s="45"/>
      <c r="AE2519" s="45"/>
      <c r="AF2519" s="45"/>
      <c r="AG2519" s="45"/>
      <c r="AH2519" s="45"/>
      <c r="AI2519" s="45"/>
      <c r="AJ2519" s="45"/>
      <c r="AK2519" s="45"/>
      <c r="AL2519" s="45"/>
      <c r="AM2519" s="45"/>
      <c r="AN2519" s="45"/>
      <c r="AO2519" s="45"/>
      <c r="AP2519" s="45"/>
      <c r="AQ2519" s="45"/>
      <c r="AR2519" s="45"/>
      <c r="AS2519" s="45"/>
    </row>
    <row r="2520" spans="10:45" x14ac:dyDescent="0.25">
      <c r="J2520" s="45"/>
      <c r="K2520" s="45"/>
      <c r="L2520" s="45"/>
      <c r="M2520" s="45"/>
      <c r="N2520" s="45"/>
      <c r="O2520" s="45"/>
      <c r="P2520" s="45"/>
      <c r="Q2520" s="45"/>
      <c r="R2520" s="45"/>
      <c r="S2520" s="45"/>
      <c r="T2520" s="45"/>
      <c r="U2520" s="45"/>
      <c r="V2520" s="45"/>
      <c r="W2520" s="45"/>
      <c r="X2520" s="45"/>
      <c r="Y2520" s="45"/>
      <c r="Z2520" s="45"/>
      <c r="AA2520" s="45"/>
      <c r="AB2520" s="45"/>
      <c r="AC2520" s="45"/>
      <c r="AD2520" s="45"/>
      <c r="AE2520" s="45"/>
      <c r="AF2520" s="45"/>
      <c r="AG2520" s="45"/>
      <c r="AH2520" s="45"/>
      <c r="AI2520" s="45"/>
      <c r="AJ2520" s="45"/>
      <c r="AK2520" s="45"/>
      <c r="AL2520" s="45"/>
      <c r="AM2520" s="45"/>
      <c r="AN2520" s="45"/>
      <c r="AO2520" s="45"/>
      <c r="AP2520" s="45"/>
      <c r="AQ2520" s="45"/>
      <c r="AR2520" s="45"/>
      <c r="AS2520" s="45"/>
    </row>
    <row r="2521" spans="10:45" x14ac:dyDescent="0.25">
      <c r="J2521" s="45"/>
      <c r="K2521" s="45"/>
      <c r="L2521" s="45"/>
      <c r="M2521" s="45"/>
      <c r="N2521" s="45"/>
      <c r="O2521" s="45"/>
      <c r="P2521" s="45"/>
      <c r="Q2521" s="45"/>
      <c r="R2521" s="45"/>
      <c r="S2521" s="45"/>
      <c r="T2521" s="45"/>
      <c r="U2521" s="45"/>
      <c r="V2521" s="45"/>
      <c r="W2521" s="45"/>
      <c r="X2521" s="45"/>
      <c r="Y2521" s="45"/>
      <c r="Z2521" s="45"/>
      <c r="AA2521" s="45"/>
      <c r="AB2521" s="45"/>
      <c r="AC2521" s="45"/>
      <c r="AD2521" s="45"/>
      <c r="AE2521" s="45"/>
      <c r="AF2521" s="45"/>
      <c r="AG2521" s="45"/>
      <c r="AH2521" s="45"/>
      <c r="AI2521" s="45"/>
      <c r="AJ2521" s="45"/>
      <c r="AK2521" s="45"/>
      <c r="AL2521" s="45"/>
      <c r="AM2521" s="45"/>
      <c r="AN2521" s="45"/>
      <c r="AO2521" s="45"/>
      <c r="AP2521" s="45"/>
      <c r="AQ2521" s="45"/>
      <c r="AR2521" s="45"/>
      <c r="AS2521" s="45"/>
    </row>
    <row r="2522" spans="10:45" x14ac:dyDescent="0.25">
      <c r="J2522" s="45"/>
      <c r="K2522" s="45"/>
      <c r="L2522" s="45"/>
      <c r="M2522" s="45"/>
      <c r="N2522" s="45"/>
      <c r="O2522" s="45"/>
      <c r="P2522" s="45"/>
      <c r="Q2522" s="45"/>
      <c r="R2522" s="45"/>
      <c r="S2522" s="45"/>
      <c r="T2522" s="45"/>
      <c r="U2522" s="45"/>
      <c r="V2522" s="45"/>
      <c r="W2522" s="45"/>
      <c r="X2522" s="45"/>
      <c r="Y2522" s="45"/>
      <c r="Z2522" s="45"/>
      <c r="AA2522" s="45"/>
      <c r="AB2522" s="45"/>
      <c r="AC2522" s="45"/>
      <c r="AD2522" s="45"/>
      <c r="AE2522" s="45"/>
      <c r="AF2522" s="45"/>
      <c r="AG2522" s="45"/>
      <c r="AH2522" s="45"/>
      <c r="AI2522" s="45"/>
      <c r="AJ2522" s="45"/>
      <c r="AK2522" s="45"/>
      <c r="AL2522" s="45"/>
      <c r="AM2522" s="45"/>
      <c r="AN2522" s="45"/>
      <c r="AO2522" s="45"/>
      <c r="AP2522" s="45"/>
      <c r="AQ2522" s="45"/>
      <c r="AR2522" s="45"/>
      <c r="AS2522" s="45"/>
    </row>
    <row r="2523" spans="10:45" x14ac:dyDescent="0.25">
      <c r="J2523" s="45"/>
      <c r="K2523" s="45"/>
      <c r="L2523" s="45"/>
      <c r="M2523" s="45"/>
      <c r="N2523" s="45"/>
      <c r="O2523" s="45"/>
      <c r="P2523" s="45"/>
      <c r="Q2523" s="45"/>
      <c r="R2523" s="45"/>
      <c r="S2523" s="45"/>
      <c r="T2523" s="45"/>
      <c r="U2523" s="45"/>
      <c r="V2523" s="45"/>
      <c r="W2523" s="45"/>
      <c r="X2523" s="45"/>
      <c r="Y2523" s="45"/>
      <c r="Z2523" s="45"/>
      <c r="AA2523" s="45"/>
      <c r="AB2523" s="45"/>
      <c r="AC2523" s="45"/>
      <c r="AD2523" s="45"/>
      <c r="AE2523" s="45"/>
      <c r="AF2523" s="45"/>
      <c r="AG2523" s="45"/>
      <c r="AH2523" s="45"/>
      <c r="AI2523" s="45"/>
      <c r="AJ2523" s="45"/>
      <c r="AK2523" s="45"/>
      <c r="AL2523" s="45"/>
      <c r="AM2523" s="45"/>
      <c r="AN2523" s="45"/>
      <c r="AO2523" s="45"/>
      <c r="AP2523" s="45"/>
      <c r="AQ2523" s="45"/>
      <c r="AR2523" s="45"/>
      <c r="AS2523" s="45"/>
    </row>
    <row r="2524" spans="10:45" x14ac:dyDescent="0.25">
      <c r="J2524" s="45"/>
      <c r="K2524" s="45"/>
      <c r="L2524" s="45"/>
      <c r="M2524" s="45"/>
      <c r="N2524" s="45"/>
      <c r="O2524" s="45"/>
      <c r="P2524" s="45"/>
      <c r="Q2524" s="45"/>
      <c r="R2524" s="45"/>
      <c r="S2524" s="45"/>
      <c r="T2524" s="45"/>
      <c r="U2524" s="45"/>
      <c r="V2524" s="45"/>
      <c r="W2524" s="45"/>
      <c r="X2524" s="45"/>
      <c r="Y2524" s="45"/>
      <c r="Z2524" s="45"/>
      <c r="AA2524" s="45"/>
      <c r="AB2524" s="45"/>
      <c r="AC2524" s="45"/>
      <c r="AD2524" s="45"/>
      <c r="AE2524" s="45"/>
      <c r="AF2524" s="45"/>
      <c r="AG2524" s="45"/>
      <c r="AH2524" s="45"/>
      <c r="AI2524" s="45"/>
      <c r="AJ2524" s="45"/>
      <c r="AK2524" s="45"/>
      <c r="AL2524" s="45"/>
      <c r="AM2524" s="45"/>
      <c r="AN2524" s="45"/>
      <c r="AO2524" s="45"/>
      <c r="AP2524" s="45"/>
      <c r="AQ2524" s="45"/>
      <c r="AR2524" s="45"/>
      <c r="AS2524" s="45"/>
    </row>
    <row r="2525" spans="10:45" x14ac:dyDescent="0.25">
      <c r="J2525" s="45"/>
      <c r="K2525" s="45"/>
      <c r="L2525" s="45"/>
      <c r="M2525" s="45"/>
      <c r="N2525" s="45"/>
      <c r="O2525" s="45"/>
      <c r="P2525" s="45"/>
      <c r="Q2525" s="45"/>
      <c r="R2525" s="45"/>
      <c r="S2525" s="45"/>
      <c r="T2525" s="45"/>
      <c r="U2525" s="45"/>
      <c r="V2525" s="45"/>
      <c r="W2525" s="45"/>
      <c r="X2525" s="45"/>
      <c r="Y2525" s="45"/>
      <c r="Z2525" s="45"/>
      <c r="AA2525" s="45"/>
      <c r="AB2525" s="45"/>
      <c r="AC2525" s="45"/>
      <c r="AD2525" s="45"/>
      <c r="AE2525" s="45"/>
      <c r="AF2525" s="45"/>
      <c r="AG2525" s="45"/>
      <c r="AH2525" s="45"/>
      <c r="AI2525" s="45"/>
      <c r="AJ2525" s="45"/>
      <c r="AK2525" s="45"/>
      <c r="AL2525" s="45"/>
      <c r="AM2525" s="45"/>
      <c r="AN2525" s="45"/>
      <c r="AO2525" s="45"/>
      <c r="AP2525" s="45"/>
      <c r="AQ2525" s="45"/>
      <c r="AR2525" s="45"/>
      <c r="AS2525" s="45"/>
    </row>
    <row r="2526" spans="10:45" x14ac:dyDescent="0.25">
      <c r="J2526" s="45"/>
      <c r="K2526" s="45"/>
      <c r="L2526" s="45"/>
      <c r="M2526" s="45"/>
      <c r="N2526" s="45"/>
      <c r="O2526" s="45"/>
      <c r="P2526" s="45"/>
      <c r="Q2526" s="45"/>
      <c r="R2526" s="45"/>
      <c r="S2526" s="45"/>
      <c r="T2526" s="45"/>
      <c r="U2526" s="45"/>
      <c r="V2526" s="45"/>
      <c r="W2526" s="45"/>
      <c r="X2526" s="45"/>
      <c r="Y2526" s="45"/>
      <c r="Z2526" s="45"/>
      <c r="AA2526" s="45"/>
      <c r="AB2526" s="45"/>
      <c r="AC2526" s="45"/>
      <c r="AD2526" s="45"/>
      <c r="AE2526" s="45"/>
      <c r="AF2526" s="45"/>
      <c r="AG2526" s="45"/>
      <c r="AH2526" s="45"/>
      <c r="AI2526" s="45"/>
      <c r="AJ2526" s="45"/>
      <c r="AK2526" s="45"/>
      <c r="AL2526" s="45"/>
      <c r="AM2526" s="45"/>
      <c r="AN2526" s="45"/>
      <c r="AO2526" s="45"/>
      <c r="AP2526" s="45"/>
      <c r="AQ2526" s="45"/>
      <c r="AR2526" s="45"/>
      <c r="AS2526" s="45"/>
    </row>
    <row r="2527" spans="10:45" x14ac:dyDescent="0.25">
      <c r="J2527" s="45"/>
      <c r="K2527" s="45"/>
      <c r="L2527" s="45"/>
      <c r="M2527" s="45"/>
      <c r="N2527" s="45"/>
      <c r="O2527" s="45"/>
      <c r="P2527" s="45"/>
      <c r="Q2527" s="45"/>
      <c r="R2527" s="45"/>
      <c r="S2527" s="45"/>
      <c r="T2527" s="45"/>
      <c r="U2527" s="45"/>
      <c r="V2527" s="45"/>
      <c r="W2527" s="45"/>
      <c r="X2527" s="45"/>
      <c r="Y2527" s="45"/>
      <c r="Z2527" s="45"/>
      <c r="AA2527" s="45"/>
      <c r="AB2527" s="45"/>
      <c r="AC2527" s="45"/>
      <c r="AD2527" s="45"/>
      <c r="AE2527" s="45"/>
      <c r="AF2527" s="45"/>
      <c r="AG2527" s="45"/>
      <c r="AH2527" s="45"/>
      <c r="AI2527" s="45"/>
      <c r="AJ2527" s="45"/>
      <c r="AK2527" s="45"/>
      <c r="AL2527" s="45"/>
      <c r="AM2527" s="45"/>
      <c r="AN2527" s="45"/>
      <c r="AO2527" s="45"/>
      <c r="AP2527" s="45"/>
      <c r="AQ2527" s="45"/>
      <c r="AR2527" s="45"/>
      <c r="AS2527" s="45"/>
    </row>
    <row r="2528" spans="10:45" x14ac:dyDescent="0.25">
      <c r="J2528" s="45"/>
      <c r="K2528" s="45"/>
      <c r="L2528" s="45"/>
      <c r="M2528" s="45"/>
      <c r="N2528" s="45"/>
      <c r="O2528" s="45"/>
      <c r="P2528" s="45"/>
      <c r="Q2528" s="45"/>
      <c r="R2528" s="45"/>
      <c r="S2528" s="45"/>
      <c r="T2528" s="45"/>
      <c r="U2528" s="45"/>
      <c r="V2528" s="45"/>
      <c r="W2528" s="45"/>
      <c r="X2528" s="45"/>
      <c r="Y2528" s="45"/>
      <c r="Z2528" s="45"/>
      <c r="AA2528" s="45"/>
      <c r="AB2528" s="45"/>
      <c r="AC2528" s="45"/>
      <c r="AD2528" s="45"/>
      <c r="AE2528" s="45"/>
      <c r="AF2528" s="45"/>
      <c r="AG2528" s="45"/>
      <c r="AH2528" s="45"/>
      <c r="AI2528" s="45"/>
      <c r="AJ2528" s="45"/>
      <c r="AK2528" s="45"/>
      <c r="AL2528" s="45"/>
      <c r="AM2528" s="45"/>
      <c r="AN2528" s="45"/>
      <c r="AO2528" s="45"/>
      <c r="AP2528" s="45"/>
      <c r="AQ2528" s="45"/>
      <c r="AR2528" s="45"/>
      <c r="AS2528" s="45"/>
    </row>
    <row r="2529" spans="10:45" x14ac:dyDescent="0.25">
      <c r="J2529" s="45"/>
      <c r="K2529" s="45"/>
      <c r="L2529" s="45"/>
      <c r="M2529" s="45"/>
      <c r="N2529" s="45"/>
      <c r="O2529" s="45"/>
      <c r="P2529" s="45"/>
      <c r="Q2529" s="45"/>
      <c r="R2529" s="45"/>
      <c r="S2529" s="45"/>
      <c r="T2529" s="45"/>
      <c r="U2529" s="45"/>
      <c r="V2529" s="45"/>
      <c r="W2529" s="45"/>
      <c r="X2529" s="45"/>
      <c r="Y2529" s="45"/>
      <c r="Z2529" s="45"/>
      <c r="AA2529" s="45"/>
      <c r="AB2529" s="45"/>
      <c r="AC2529" s="45"/>
      <c r="AD2529" s="45"/>
      <c r="AE2529" s="45"/>
      <c r="AF2529" s="45"/>
      <c r="AG2529" s="45"/>
      <c r="AH2529" s="45"/>
      <c r="AI2529" s="45"/>
      <c r="AJ2529" s="45"/>
      <c r="AK2529" s="45"/>
      <c r="AL2529" s="45"/>
      <c r="AM2529" s="45"/>
      <c r="AN2529" s="45"/>
      <c r="AO2529" s="45"/>
      <c r="AP2529" s="45"/>
      <c r="AQ2529" s="45"/>
      <c r="AR2529" s="45"/>
      <c r="AS2529" s="45"/>
    </row>
    <row r="2530" spans="10:45" x14ac:dyDescent="0.25">
      <c r="J2530" s="45"/>
      <c r="K2530" s="45"/>
      <c r="L2530" s="45"/>
      <c r="M2530" s="45"/>
      <c r="N2530" s="45"/>
      <c r="O2530" s="45"/>
      <c r="P2530" s="45"/>
      <c r="Q2530" s="45"/>
      <c r="R2530" s="45"/>
      <c r="S2530" s="45"/>
      <c r="T2530" s="45"/>
      <c r="U2530" s="45"/>
      <c r="V2530" s="45"/>
      <c r="W2530" s="45"/>
      <c r="X2530" s="45"/>
      <c r="Y2530" s="45"/>
      <c r="Z2530" s="45"/>
      <c r="AA2530" s="45"/>
      <c r="AB2530" s="45"/>
      <c r="AC2530" s="45"/>
      <c r="AD2530" s="45"/>
      <c r="AE2530" s="45"/>
      <c r="AF2530" s="45"/>
      <c r="AG2530" s="45"/>
      <c r="AH2530" s="45"/>
      <c r="AI2530" s="45"/>
      <c r="AJ2530" s="45"/>
      <c r="AK2530" s="45"/>
      <c r="AL2530" s="45"/>
      <c r="AM2530" s="45"/>
      <c r="AN2530" s="45"/>
      <c r="AO2530" s="45"/>
      <c r="AP2530" s="45"/>
      <c r="AQ2530" s="45"/>
      <c r="AR2530" s="45"/>
      <c r="AS2530" s="45"/>
    </row>
    <row r="2531" spans="10:45" x14ac:dyDescent="0.25">
      <c r="J2531" s="45"/>
      <c r="K2531" s="45"/>
      <c r="L2531" s="45"/>
      <c r="M2531" s="45"/>
      <c r="N2531" s="45"/>
      <c r="O2531" s="45"/>
      <c r="P2531" s="45"/>
      <c r="Q2531" s="45"/>
      <c r="R2531" s="45"/>
      <c r="S2531" s="45"/>
      <c r="T2531" s="45"/>
      <c r="U2531" s="45"/>
      <c r="V2531" s="45"/>
      <c r="W2531" s="45"/>
      <c r="X2531" s="45"/>
      <c r="Y2531" s="45"/>
      <c r="Z2531" s="45"/>
      <c r="AA2531" s="45"/>
      <c r="AB2531" s="45"/>
      <c r="AC2531" s="45"/>
      <c r="AD2531" s="45"/>
      <c r="AE2531" s="45"/>
      <c r="AF2531" s="45"/>
      <c r="AG2531" s="45"/>
      <c r="AH2531" s="45"/>
      <c r="AI2531" s="45"/>
      <c r="AJ2531" s="45"/>
      <c r="AK2531" s="45"/>
      <c r="AL2531" s="45"/>
      <c r="AM2531" s="45"/>
      <c r="AN2531" s="45"/>
      <c r="AO2531" s="45"/>
      <c r="AP2531" s="45"/>
      <c r="AQ2531" s="45"/>
      <c r="AR2531" s="45"/>
      <c r="AS2531" s="45"/>
    </row>
    <row r="2532" spans="10:45" x14ac:dyDescent="0.25">
      <c r="J2532" s="45"/>
      <c r="K2532" s="45"/>
      <c r="L2532" s="45"/>
      <c r="M2532" s="45"/>
      <c r="N2532" s="45"/>
      <c r="O2532" s="45"/>
      <c r="P2532" s="45"/>
      <c r="Q2532" s="45"/>
      <c r="R2532" s="45"/>
      <c r="S2532" s="45"/>
      <c r="T2532" s="45"/>
      <c r="U2532" s="45"/>
      <c r="V2532" s="45"/>
      <c r="W2532" s="45"/>
      <c r="X2532" s="45"/>
      <c r="Y2532" s="45"/>
      <c r="Z2532" s="45"/>
      <c r="AA2532" s="45"/>
      <c r="AB2532" s="45"/>
      <c r="AC2532" s="45"/>
      <c r="AD2532" s="45"/>
      <c r="AE2532" s="45"/>
      <c r="AF2532" s="45"/>
      <c r="AG2532" s="45"/>
      <c r="AH2532" s="45"/>
      <c r="AI2532" s="45"/>
      <c r="AJ2532" s="45"/>
      <c r="AK2532" s="45"/>
      <c r="AL2532" s="45"/>
      <c r="AM2532" s="45"/>
      <c r="AN2532" s="45"/>
      <c r="AO2532" s="45"/>
      <c r="AP2532" s="45"/>
      <c r="AQ2532" s="45"/>
      <c r="AR2532" s="45"/>
      <c r="AS2532" s="45"/>
    </row>
    <row r="2533" spans="10:45" x14ac:dyDescent="0.25">
      <c r="J2533" s="45"/>
      <c r="K2533" s="45"/>
      <c r="L2533" s="45"/>
      <c r="M2533" s="45"/>
      <c r="N2533" s="45"/>
      <c r="O2533" s="45"/>
      <c r="P2533" s="45"/>
      <c r="Q2533" s="45"/>
      <c r="R2533" s="45"/>
      <c r="S2533" s="45"/>
      <c r="T2533" s="45"/>
      <c r="U2533" s="45"/>
      <c r="V2533" s="45"/>
      <c r="W2533" s="45"/>
      <c r="X2533" s="45"/>
      <c r="Y2533" s="45"/>
      <c r="Z2533" s="45"/>
      <c r="AA2533" s="45"/>
      <c r="AB2533" s="45"/>
      <c r="AC2533" s="45"/>
      <c r="AD2533" s="45"/>
      <c r="AE2533" s="45"/>
      <c r="AF2533" s="45"/>
      <c r="AG2533" s="45"/>
      <c r="AH2533" s="45"/>
      <c r="AI2533" s="45"/>
      <c r="AJ2533" s="45"/>
      <c r="AK2533" s="45"/>
      <c r="AL2533" s="45"/>
      <c r="AM2533" s="45"/>
      <c r="AN2533" s="45"/>
      <c r="AO2533" s="45"/>
      <c r="AP2533" s="45"/>
      <c r="AQ2533" s="45"/>
      <c r="AR2533" s="45"/>
      <c r="AS2533" s="45"/>
    </row>
    <row r="2534" spans="10:45" x14ac:dyDescent="0.25">
      <c r="J2534" s="45"/>
      <c r="K2534" s="45"/>
      <c r="L2534" s="45"/>
      <c r="M2534" s="45"/>
      <c r="N2534" s="45"/>
      <c r="O2534" s="45"/>
      <c r="P2534" s="45"/>
      <c r="Q2534" s="45"/>
      <c r="R2534" s="45"/>
      <c r="S2534" s="45"/>
      <c r="T2534" s="45"/>
      <c r="U2534" s="45"/>
      <c r="V2534" s="45"/>
      <c r="W2534" s="45"/>
      <c r="X2534" s="45"/>
      <c r="Y2534" s="45"/>
      <c r="Z2534" s="45"/>
      <c r="AA2534" s="45"/>
      <c r="AB2534" s="45"/>
      <c r="AC2534" s="45"/>
      <c r="AD2534" s="45"/>
      <c r="AE2534" s="45"/>
      <c r="AF2534" s="45"/>
      <c r="AG2534" s="45"/>
      <c r="AH2534" s="45"/>
      <c r="AI2534" s="45"/>
      <c r="AJ2534" s="45"/>
      <c r="AK2534" s="45"/>
      <c r="AL2534" s="45"/>
      <c r="AM2534" s="45"/>
      <c r="AN2534" s="45"/>
      <c r="AO2534" s="45"/>
      <c r="AP2534" s="45"/>
      <c r="AQ2534" s="45"/>
      <c r="AR2534" s="45"/>
      <c r="AS2534" s="45"/>
    </row>
    <row r="2535" spans="10:45" x14ac:dyDescent="0.25">
      <c r="J2535" s="45"/>
      <c r="K2535" s="45"/>
      <c r="L2535" s="45"/>
      <c r="M2535" s="45"/>
      <c r="N2535" s="45"/>
      <c r="O2535" s="45"/>
      <c r="P2535" s="45"/>
      <c r="Q2535" s="45"/>
      <c r="R2535" s="45"/>
      <c r="S2535" s="45"/>
      <c r="T2535" s="45"/>
      <c r="U2535" s="45"/>
      <c r="V2535" s="45"/>
      <c r="W2535" s="45"/>
      <c r="X2535" s="45"/>
      <c r="Y2535" s="45"/>
      <c r="Z2535" s="45"/>
      <c r="AA2535" s="45"/>
      <c r="AB2535" s="45"/>
      <c r="AC2535" s="45"/>
      <c r="AD2535" s="45"/>
      <c r="AE2535" s="45"/>
      <c r="AF2535" s="45"/>
      <c r="AG2535" s="45"/>
      <c r="AH2535" s="45"/>
      <c r="AI2535" s="45"/>
      <c r="AJ2535" s="45"/>
      <c r="AK2535" s="45"/>
      <c r="AL2535" s="45"/>
      <c r="AM2535" s="45"/>
      <c r="AN2535" s="45"/>
      <c r="AO2535" s="45"/>
      <c r="AP2535" s="45"/>
      <c r="AQ2535" s="45"/>
      <c r="AR2535" s="45"/>
      <c r="AS2535" s="45"/>
    </row>
    <row r="2536" spans="10:45" x14ac:dyDescent="0.25">
      <c r="J2536" s="45"/>
      <c r="K2536" s="45"/>
      <c r="L2536" s="45"/>
      <c r="M2536" s="45"/>
      <c r="N2536" s="45"/>
      <c r="O2536" s="45"/>
      <c r="P2536" s="45"/>
      <c r="Q2536" s="45"/>
      <c r="R2536" s="45"/>
      <c r="S2536" s="45"/>
      <c r="T2536" s="45"/>
      <c r="U2536" s="45"/>
      <c r="V2536" s="45"/>
      <c r="W2536" s="45"/>
      <c r="X2536" s="45"/>
      <c r="Y2536" s="45"/>
      <c r="Z2536" s="45"/>
      <c r="AA2536" s="45"/>
      <c r="AB2536" s="45"/>
      <c r="AC2536" s="45"/>
      <c r="AD2536" s="45"/>
      <c r="AE2536" s="45"/>
      <c r="AF2536" s="45"/>
      <c r="AG2536" s="45"/>
      <c r="AH2536" s="45"/>
      <c r="AI2536" s="45"/>
      <c r="AJ2536" s="45"/>
      <c r="AK2536" s="45"/>
      <c r="AL2536" s="45"/>
      <c r="AM2536" s="45"/>
      <c r="AN2536" s="45"/>
      <c r="AO2536" s="45"/>
      <c r="AP2536" s="45"/>
      <c r="AQ2536" s="45"/>
      <c r="AR2536" s="45"/>
      <c r="AS2536" s="45"/>
    </row>
    <row r="2537" spans="10:45" x14ac:dyDescent="0.25">
      <c r="J2537" s="45"/>
      <c r="K2537" s="45"/>
      <c r="L2537" s="45"/>
      <c r="M2537" s="45"/>
      <c r="N2537" s="45"/>
      <c r="O2537" s="45"/>
      <c r="P2537" s="45"/>
      <c r="Q2537" s="45"/>
      <c r="R2537" s="45"/>
      <c r="S2537" s="45"/>
      <c r="T2537" s="45"/>
      <c r="U2537" s="45"/>
      <c r="V2537" s="45"/>
      <c r="W2537" s="45"/>
      <c r="X2537" s="45"/>
      <c r="Y2537" s="45"/>
      <c r="Z2537" s="45"/>
      <c r="AA2537" s="45"/>
      <c r="AB2537" s="45"/>
      <c r="AC2537" s="45"/>
      <c r="AD2537" s="45"/>
      <c r="AE2537" s="45"/>
      <c r="AF2537" s="45"/>
      <c r="AG2537" s="45"/>
      <c r="AH2537" s="45"/>
      <c r="AI2537" s="45"/>
      <c r="AJ2537" s="45"/>
      <c r="AK2537" s="45"/>
      <c r="AL2537" s="45"/>
      <c r="AM2537" s="45"/>
      <c r="AN2537" s="45"/>
      <c r="AO2537" s="45"/>
      <c r="AP2537" s="45"/>
      <c r="AQ2537" s="45"/>
      <c r="AR2537" s="45"/>
      <c r="AS2537" s="45"/>
    </row>
    <row r="2538" spans="10:45" x14ac:dyDescent="0.25">
      <c r="J2538" s="45"/>
      <c r="K2538" s="45"/>
      <c r="L2538" s="45"/>
      <c r="M2538" s="45"/>
      <c r="N2538" s="45"/>
      <c r="O2538" s="45"/>
      <c r="P2538" s="45"/>
      <c r="Q2538" s="45"/>
      <c r="R2538" s="45"/>
      <c r="S2538" s="45"/>
      <c r="T2538" s="45"/>
      <c r="U2538" s="45"/>
      <c r="V2538" s="45"/>
      <c r="W2538" s="45"/>
      <c r="X2538" s="45"/>
      <c r="Y2538" s="45"/>
      <c r="Z2538" s="45"/>
      <c r="AA2538" s="45"/>
      <c r="AB2538" s="45"/>
      <c r="AC2538" s="45"/>
      <c r="AD2538" s="45"/>
      <c r="AE2538" s="45"/>
      <c r="AF2538" s="45"/>
      <c r="AG2538" s="45"/>
      <c r="AH2538" s="45"/>
      <c r="AI2538" s="45"/>
      <c r="AJ2538" s="45"/>
      <c r="AK2538" s="45"/>
      <c r="AL2538" s="45"/>
      <c r="AM2538" s="45"/>
      <c r="AN2538" s="45"/>
      <c r="AO2538" s="45"/>
      <c r="AP2538" s="45"/>
      <c r="AQ2538" s="45"/>
      <c r="AR2538" s="45"/>
      <c r="AS2538" s="45"/>
    </row>
    <row r="2539" spans="10:45" x14ac:dyDescent="0.25">
      <c r="J2539" s="45"/>
      <c r="K2539" s="45"/>
      <c r="L2539" s="45"/>
      <c r="M2539" s="45"/>
      <c r="N2539" s="45"/>
      <c r="O2539" s="45"/>
      <c r="P2539" s="45"/>
      <c r="Q2539" s="45"/>
      <c r="R2539" s="45"/>
      <c r="S2539" s="45"/>
      <c r="T2539" s="45"/>
      <c r="U2539" s="45"/>
      <c r="V2539" s="45"/>
      <c r="W2539" s="45"/>
      <c r="X2539" s="45"/>
      <c r="Y2539" s="45"/>
      <c r="Z2539" s="45"/>
      <c r="AA2539" s="45"/>
      <c r="AB2539" s="45"/>
      <c r="AC2539" s="45"/>
      <c r="AD2539" s="45"/>
      <c r="AE2539" s="45"/>
      <c r="AF2539" s="45"/>
      <c r="AG2539" s="45"/>
      <c r="AH2539" s="45"/>
      <c r="AI2539" s="45"/>
      <c r="AJ2539" s="45"/>
      <c r="AK2539" s="45"/>
      <c r="AL2539" s="45"/>
      <c r="AM2539" s="45"/>
      <c r="AN2539" s="45"/>
      <c r="AO2539" s="45"/>
      <c r="AP2539" s="45"/>
      <c r="AQ2539" s="45"/>
      <c r="AR2539" s="45"/>
      <c r="AS2539" s="45"/>
    </row>
    <row r="2540" spans="10:45" x14ac:dyDescent="0.25">
      <c r="J2540" s="45"/>
      <c r="K2540" s="45"/>
      <c r="L2540" s="45"/>
      <c r="M2540" s="45"/>
      <c r="N2540" s="45"/>
      <c r="O2540" s="45"/>
      <c r="P2540" s="45"/>
      <c r="Q2540" s="45"/>
      <c r="R2540" s="45"/>
      <c r="S2540" s="45"/>
      <c r="T2540" s="45"/>
      <c r="U2540" s="45"/>
      <c r="V2540" s="45"/>
      <c r="W2540" s="45"/>
      <c r="X2540" s="45"/>
      <c r="Y2540" s="45"/>
      <c r="Z2540" s="45"/>
      <c r="AA2540" s="45"/>
      <c r="AB2540" s="45"/>
      <c r="AC2540" s="45"/>
      <c r="AD2540" s="45"/>
      <c r="AE2540" s="45"/>
      <c r="AF2540" s="45"/>
      <c r="AG2540" s="45"/>
      <c r="AH2540" s="45"/>
      <c r="AI2540" s="45"/>
      <c r="AJ2540" s="45"/>
      <c r="AK2540" s="45"/>
      <c r="AL2540" s="45"/>
      <c r="AM2540" s="45"/>
      <c r="AN2540" s="45"/>
      <c r="AO2540" s="45"/>
      <c r="AP2540" s="45"/>
      <c r="AQ2540" s="45"/>
      <c r="AR2540" s="45"/>
      <c r="AS2540" s="45"/>
    </row>
    <row r="2541" spans="10:45" x14ac:dyDescent="0.25">
      <c r="J2541" s="45"/>
      <c r="K2541" s="45"/>
      <c r="L2541" s="45"/>
      <c r="M2541" s="45"/>
      <c r="N2541" s="45"/>
      <c r="O2541" s="45"/>
      <c r="P2541" s="45"/>
      <c r="Q2541" s="45"/>
      <c r="R2541" s="45"/>
      <c r="S2541" s="45"/>
      <c r="T2541" s="45"/>
      <c r="U2541" s="45"/>
      <c r="V2541" s="45"/>
      <c r="W2541" s="45"/>
      <c r="X2541" s="45"/>
      <c r="Y2541" s="45"/>
      <c r="Z2541" s="45"/>
      <c r="AA2541" s="45"/>
      <c r="AB2541" s="45"/>
      <c r="AC2541" s="45"/>
      <c r="AD2541" s="45"/>
      <c r="AE2541" s="45"/>
      <c r="AF2541" s="45"/>
      <c r="AG2541" s="45"/>
      <c r="AH2541" s="45"/>
      <c r="AI2541" s="45"/>
      <c r="AJ2541" s="45"/>
      <c r="AK2541" s="45"/>
      <c r="AL2541" s="45"/>
      <c r="AM2541" s="45"/>
      <c r="AN2541" s="45"/>
      <c r="AO2541" s="45"/>
      <c r="AP2541" s="45"/>
      <c r="AQ2541" s="45"/>
      <c r="AR2541" s="45"/>
      <c r="AS2541" s="45"/>
    </row>
    <row r="2542" spans="10:45" x14ac:dyDescent="0.25">
      <c r="J2542" s="45"/>
      <c r="K2542" s="45"/>
      <c r="L2542" s="45"/>
      <c r="M2542" s="45"/>
      <c r="N2542" s="45"/>
      <c r="O2542" s="45"/>
      <c r="P2542" s="45"/>
      <c r="Q2542" s="45"/>
      <c r="R2542" s="45"/>
      <c r="S2542" s="45"/>
      <c r="T2542" s="45"/>
      <c r="U2542" s="45"/>
      <c r="V2542" s="45"/>
      <c r="W2542" s="45"/>
      <c r="X2542" s="45"/>
      <c r="Y2542" s="45"/>
      <c r="Z2542" s="45"/>
      <c r="AA2542" s="45"/>
      <c r="AB2542" s="45"/>
      <c r="AC2542" s="45"/>
      <c r="AD2542" s="45"/>
      <c r="AE2542" s="45"/>
      <c r="AF2542" s="45"/>
      <c r="AG2542" s="45"/>
      <c r="AH2542" s="45"/>
      <c r="AI2542" s="45"/>
      <c r="AJ2542" s="45"/>
      <c r="AK2542" s="45"/>
      <c r="AL2542" s="45"/>
      <c r="AM2542" s="45"/>
      <c r="AN2542" s="45"/>
      <c r="AO2542" s="45"/>
      <c r="AP2542" s="45"/>
      <c r="AQ2542" s="45"/>
      <c r="AR2542" s="45"/>
      <c r="AS2542" s="45"/>
    </row>
    <row r="2543" spans="10:45" x14ac:dyDescent="0.25">
      <c r="J2543" s="45"/>
      <c r="K2543" s="45"/>
      <c r="L2543" s="45"/>
      <c r="M2543" s="45"/>
      <c r="N2543" s="45"/>
      <c r="O2543" s="45"/>
      <c r="P2543" s="45"/>
      <c r="Q2543" s="45"/>
      <c r="R2543" s="45"/>
      <c r="S2543" s="45"/>
      <c r="T2543" s="45"/>
      <c r="U2543" s="45"/>
      <c r="V2543" s="45"/>
      <c r="W2543" s="45"/>
      <c r="X2543" s="45"/>
      <c r="Y2543" s="45"/>
      <c r="Z2543" s="45"/>
      <c r="AA2543" s="45"/>
      <c r="AB2543" s="45"/>
      <c r="AC2543" s="45"/>
      <c r="AD2543" s="45"/>
      <c r="AE2543" s="45"/>
      <c r="AF2543" s="45"/>
      <c r="AG2543" s="45"/>
      <c r="AH2543" s="45"/>
      <c r="AI2543" s="45"/>
      <c r="AJ2543" s="45"/>
      <c r="AK2543" s="45"/>
      <c r="AL2543" s="45"/>
      <c r="AM2543" s="45"/>
      <c r="AN2543" s="45"/>
      <c r="AO2543" s="45"/>
      <c r="AP2543" s="45"/>
      <c r="AQ2543" s="45"/>
      <c r="AR2543" s="45"/>
      <c r="AS2543" s="45"/>
    </row>
    <row r="2544" spans="10:45" x14ac:dyDescent="0.25">
      <c r="J2544" s="45"/>
      <c r="K2544" s="45"/>
      <c r="L2544" s="45"/>
      <c r="M2544" s="45"/>
      <c r="N2544" s="45"/>
      <c r="O2544" s="45"/>
      <c r="P2544" s="45"/>
      <c r="Q2544" s="45"/>
      <c r="R2544" s="45"/>
      <c r="S2544" s="45"/>
      <c r="T2544" s="45"/>
      <c r="U2544" s="45"/>
      <c r="V2544" s="45"/>
      <c r="W2544" s="45"/>
      <c r="X2544" s="45"/>
      <c r="Y2544" s="45"/>
      <c r="Z2544" s="45"/>
      <c r="AA2544" s="45"/>
      <c r="AB2544" s="45"/>
      <c r="AC2544" s="45"/>
      <c r="AD2544" s="45"/>
      <c r="AE2544" s="45"/>
      <c r="AF2544" s="45"/>
      <c r="AG2544" s="45"/>
      <c r="AH2544" s="45"/>
      <c r="AI2544" s="45"/>
      <c r="AJ2544" s="45"/>
      <c r="AK2544" s="45"/>
      <c r="AL2544" s="45"/>
      <c r="AM2544" s="45"/>
      <c r="AN2544" s="45"/>
      <c r="AO2544" s="45"/>
      <c r="AP2544" s="45"/>
      <c r="AQ2544" s="45"/>
      <c r="AR2544" s="45"/>
      <c r="AS2544" s="45"/>
    </row>
    <row r="2545" spans="10:45" x14ac:dyDescent="0.25">
      <c r="J2545" s="45"/>
      <c r="K2545" s="45"/>
      <c r="L2545" s="45"/>
      <c r="M2545" s="45"/>
      <c r="N2545" s="45"/>
      <c r="O2545" s="45"/>
      <c r="P2545" s="45"/>
      <c r="Q2545" s="45"/>
      <c r="R2545" s="45"/>
      <c r="S2545" s="45"/>
      <c r="T2545" s="45"/>
      <c r="U2545" s="45"/>
      <c r="V2545" s="45"/>
      <c r="W2545" s="45"/>
      <c r="X2545" s="45"/>
      <c r="Y2545" s="45"/>
      <c r="Z2545" s="45"/>
      <c r="AA2545" s="45"/>
      <c r="AB2545" s="45"/>
      <c r="AC2545" s="45"/>
      <c r="AD2545" s="45"/>
      <c r="AE2545" s="45"/>
      <c r="AF2545" s="45"/>
      <c r="AG2545" s="45"/>
      <c r="AH2545" s="45"/>
      <c r="AI2545" s="45"/>
      <c r="AJ2545" s="45"/>
      <c r="AK2545" s="45"/>
      <c r="AL2545" s="45"/>
      <c r="AM2545" s="45"/>
      <c r="AN2545" s="45"/>
      <c r="AO2545" s="45"/>
      <c r="AP2545" s="45"/>
      <c r="AQ2545" s="45"/>
      <c r="AR2545" s="45"/>
      <c r="AS2545" s="45"/>
    </row>
    <row r="2546" spans="10:45" x14ac:dyDescent="0.25">
      <c r="J2546" s="45"/>
      <c r="K2546" s="45"/>
      <c r="L2546" s="45"/>
      <c r="M2546" s="45"/>
      <c r="N2546" s="45"/>
      <c r="O2546" s="45"/>
      <c r="P2546" s="45"/>
      <c r="Q2546" s="45"/>
      <c r="R2546" s="45"/>
      <c r="S2546" s="45"/>
      <c r="T2546" s="45"/>
      <c r="U2546" s="45"/>
      <c r="V2546" s="45"/>
      <c r="W2546" s="45"/>
      <c r="X2546" s="45"/>
      <c r="Y2546" s="45"/>
      <c r="Z2546" s="45"/>
      <c r="AA2546" s="45"/>
      <c r="AB2546" s="45"/>
      <c r="AC2546" s="45"/>
      <c r="AD2546" s="45"/>
      <c r="AE2546" s="45"/>
      <c r="AF2546" s="45"/>
      <c r="AG2546" s="45"/>
      <c r="AH2546" s="45"/>
      <c r="AI2546" s="45"/>
      <c r="AJ2546" s="45"/>
      <c r="AK2546" s="45"/>
      <c r="AL2546" s="45"/>
      <c r="AM2546" s="45"/>
      <c r="AN2546" s="45"/>
      <c r="AO2546" s="45"/>
      <c r="AP2546" s="45"/>
      <c r="AQ2546" s="45"/>
      <c r="AR2546" s="45"/>
      <c r="AS2546" s="45"/>
    </row>
    <row r="2547" spans="10:45" x14ac:dyDescent="0.25">
      <c r="J2547" s="45"/>
      <c r="K2547" s="45"/>
      <c r="L2547" s="45"/>
      <c r="M2547" s="45"/>
      <c r="N2547" s="45"/>
      <c r="O2547" s="45"/>
      <c r="P2547" s="45"/>
      <c r="Q2547" s="45"/>
      <c r="R2547" s="45"/>
      <c r="S2547" s="45"/>
      <c r="T2547" s="45"/>
      <c r="U2547" s="45"/>
      <c r="V2547" s="45"/>
      <c r="W2547" s="45"/>
      <c r="X2547" s="45"/>
      <c r="Y2547" s="45"/>
      <c r="Z2547" s="45"/>
      <c r="AA2547" s="45"/>
      <c r="AB2547" s="45"/>
      <c r="AC2547" s="45"/>
      <c r="AD2547" s="45"/>
      <c r="AE2547" s="45"/>
      <c r="AF2547" s="45"/>
      <c r="AG2547" s="45"/>
      <c r="AH2547" s="45"/>
      <c r="AI2547" s="45"/>
      <c r="AJ2547" s="45"/>
      <c r="AK2547" s="45"/>
      <c r="AL2547" s="45"/>
      <c r="AM2547" s="45"/>
      <c r="AN2547" s="45"/>
      <c r="AO2547" s="45"/>
      <c r="AP2547" s="45"/>
      <c r="AQ2547" s="45"/>
      <c r="AR2547" s="45"/>
      <c r="AS2547" s="45"/>
    </row>
    <row r="2548" spans="10:45" x14ac:dyDescent="0.25">
      <c r="J2548" s="45"/>
      <c r="K2548" s="45"/>
      <c r="L2548" s="45"/>
      <c r="M2548" s="45"/>
      <c r="N2548" s="45"/>
      <c r="O2548" s="45"/>
      <c r="P2548" s="45"/>
      <c r="Q2548" s="45"/>
      <c r="R2548" s="45"/>
      <c r="S2548" s="45"/>
      <c r="T2548" s="45"/>
      <c r="U2548" s="45"/>
      <c r="V2548" s="45"/>
      <c r="W2548" s="45"/>
      <c r="X2548" s="45"/>
      <c r="Y2548" s="45"/>
      <c r="Z2548" s="45"/>
      <c r="AA2548" s="45"/>
      <c r="AB2548" s="45"/>
      <c r="AC2548" s="45"/>
      <c r="AD2548" s="45"/>
      <c r="AE2548" s="45"/>
      <c r="AF2548" s="45"/>
      <c r="AG2548" s="45"/>
      <c r="AH2548" s="45"/>
      <c r="AI2548" s="45"/>
      <c r="AJ2548" s="45"/>
      <c r="AK2548" s="45"/>
      <c r="AL2548" s="45"/>
      <c r="AM2548" s="45"/>
      <c r="AN2548" s="45"/>
      <c r="AO2548" s="45"/>
      <c r="AP2548" s="45"/>
      <c r="AQ2548" s="45"/>
      <c r="AR2548" s="45"/>
      <c r="AS2548" s="45"/>
    </row>
    <row r="2549" spans="10:45" x14ac:dyDescent="0.25">
      <c r="J2549" s="45"/>
      <c r="K2549" s="45"/>
      <c r="L2549" s="45"/>
      <c r="M2549" s="45"/>
      <c r="N2549" s="45"/>
      <c r="O2549" s="45"/>
      <c r="P2549" s="45"/>
      <c r="Q2549" s="45"/>
      <c r="R2549" s="45"/>
      <c r="S2549" s="45"/>
      <c r="T2549" s="45"/>
      <c r="U2549" s="45"/>
      <c r="V2549" s="45"/>
      <c r="W2549" s="45"/>
      <c r="X2549" s="45"/>
      <c r="Y2549" s="45"/>
      <c r="Z2549" s="45"/>
      <c r="AA2549" s="45"/>
      <c r="AB2549" s="45"/>
      <c r="AC2549" s="45"/>
      <c r="AD2549" s="45"/>
      <c r="AE2549" s="45"/>
      <c r="AF2549" s="45"/>
      <c r="AG2549" s="45"/>
      <c r="AH2549" s="45"/>
      <c r="AI2549" s="45"/>
      <c r="AJ2549" s="45"/>
      <c r="AK2549" s="45"/>
      <c r="AL2549" s="45"/>
      <c r="AM2549" s="45"/>
      <c r="AN2549" s="45"/>
      <c r="AO2549" s="45"/>
      <c r="AP2549" s="45"/>
      <c r="AQ2549" s="45"/>
      <c r="AR2549" s="45"/>
      <c r="AS2549" s="45"/>
    </row>
    <row r="2550" spans="10:45" x14ac:dyDescent="0.25">
      <c r="J2550" s="45"/>
      <c r="K2550" s="45"/>
      <c r="L2550" s="45"/>
      <c r="M2550" s="45"/>
      <c r="N2550" s="45"/>
      <c r="O2550" s="45"/>
      <c r="P2550" s="45"/>
      <c r="Q2550" s="45"/>
      <c r="R2550" s="45"/>
      <c r="S2550" s="45"/>
      <c r="T2550" s="45"/>
      <c r="U2550" s="45"/>
      <c r="V2550" s="45"/>
      <c r="W2550" s="45"/>
      <c r="X2550" s="45"/>
      <c r="Y2550" s="45"/>
      <c r="Z2550" s="45"/>
      <c r="AA2550" s="45"/>
      <c r="AB2550" s="45"/>
      <c r="AC2550" s="45"/>
      <c r="AD2550" s="45"/>
      <c r="AE2550" s="45"/>
      <c r="AF2550" s="45"/>
      <c r="AG2550" s="45"/>
      <c r="AH2550" s="45"/>
      <c r="AI2550" s="45"/>
      <c r="AJ2550" s="45"/>
      <c r="AK2550" s="45"/>
      <c r="AL2550" s="45"/>
      <c r="AM2550" s="45"/>
      <c r="AN2550" s="45"/>
      <c r="AO2550" s="45"/>
      <c r="AP2550" s="45"/>
      <c r="AQ2550" s="45"/>
      <c r="AR2550" s="45"/>
      <c r="AS2550" s="45"/>
    </row>
    <row r="2551" spans="10:45" x14ac:dyDescent="0.25">
      <c r="J2551" s="45"/>
      <c r="K2551" s="45"/>
      <c r="L2551" s="45"/>
      <c r="M2551" s="45"/>
      <c r="N2551" s="45"/>
      <c r="O2551" s="45"/>
      <c r="P2551" s="45"/>
      <c r="Q2551" s="45"/>
      <c r="R2551" s="45"/>
      <c r="S2551" s="45"/>
      <c r="T2551" s="45"/>
      <c r="U2551" s="45"/>
      <c r="V2551" s="45"/>
      <c r="W2551" s="45"/>
      <c r="X2551" s="45"/>
      <c r="Y2551" s="45"/>
      <c r="Z2551" s="45"/>
      <c r="AA2551" s="45"/>
      <c r="AB2551" s="45"/>
      <c r="AC2551" s="45"/>
      <c r="AD2551" s="45"/>
      <c r="AE2551" s="45"/>
      <c r="AF2551" s="45"/>
      <c r="AG2551" s="45"/>
      <c r="AH2551" s="45"/>
      <c r="AI2551" s="45"/>
      <c r="AJ2551" s="45"/>
      <c r="AK2551" s="45"/>
      <c r="AL2551" s="45"/>
      <c r="AM2551" s="45"/>
      <c r="AN2551" s="45"/>
      <c r="AO2551" s="45"/>
      <c r="AP2551" s="45"/>
      <c r="AQ2551" s="45"/>
      <c r="AR2551" s="45"/>
      <c r="AS2551" s="45"/>
    </row>
    <row r="2552" spans="10:45" x14ac:dyDescent="0.25">
      <c r="J2552" s="45"/>
      <c r="K2552" s="45"/>
      <c r="L2552" s="45"/>
      <c r="M2552" s="45"/>
      <c r="N2552" s="45"/>
      <c r="O2552" s="45"/>
      <c r="P2552" s="45"/>
      <c r="Q2552" s="45"/>
      <c r="R2552" s="45"/>
      <c r="S2552" s="45"/>
      <c r="T2552" s="45"/>
      <c r="U2552" s="45"/>
      <c r="V2552" s="45"/>
      <c r="W2552" s="45"/>
      <c r="X2552" s="45"/>
      <c r="Y2552" s="45"/>
      <c r="Z2552" s="45"/>
      <c r="AA2552" s="45"/>
      <c r="AB2552" s="45"/>
      <c r="AC2552" s="45"/>
      <c r="AD2552" s="45"/>
      <c r="AE2552" s="45"/>
      <c r="AF2552" s="45"/>
      <c r="AG2552" s="45"/>
      <c r="AH2552" s="45"/>
      <c r="AI2552" s="45"/>
      <c r="AJ2552" s="45"/>
      <c r="AK2552" s="45"/>
      <c r="AL2552" s="45"/>
      <c r="AM2552" s="45"/>
      <c r="AN2552" s="45"/>
      <c r="AO2552" s="45"/>
      <c r="AP2552" s="45"/>
      <c r="AQ2552" s="45"/>
      <c r="AR2552" s="45"/>
      <c r="AS2552" s="45"/>
    </row>
    <row r="2553" spans="10:45" x14ac:dyDescent="0.25">
      <c r="J2553" s="45"/>
      <c r="K2553" s="45"/>
      <c r="L2553" s="45"/>
      <c r="M2553" s="45"/>
      <c r="N2553" s="45"/>
      <c r="O2553" s="45"/>
      <c r="P2553" s="45"/>
      <c r="Q2553" s="45"/>
      <c r="R2553" s="45"/>
      <c r="S2553" s="45"/>
      <c r="T2553" s="45"/>
      <c r="U2553" s="45"/>
      <c r="V2553" s="45"/>
      <c r="W2553" s="45"/>
      <c r="X2553" s="45"/>
      <c r="Y2553" s="45"/>
      <c r="Z2553" s="45"/>
      <c r="AA2553" s="45"/>
      <c r="AB2553" s="45"/>
      <c r="AC2553" s="45"/>
      <c r="AD2553" s="45"/>
      <c r="AE2553" s="45"/>
      <c r="AF2553" s="45"/>
      <c r="AG2553" s="45"/>
      <c r="AH2553" s="45"/>
      <c r="AI2553" s="45"/>
      <c r="AJ2553" s="45"/>
      <c r="AK2553" s="45"/>
      <c r="AL2553" s="45"/>
      <c r="AM2553" s="45"/>
      <c r="AN2553" s="45"/>
      <c r="AO2553" s="45"/>
      <c r="AP2553" s="45"/>
      <c r="AQ2553" s="45"/>
      <c r="AR2553" s="45"/>
      <c r="AS2553" s="45"/>
    </row>
    <row r="2554" spans="10:45" x14ac:dyDescent="0.25">
      <c r="J2554" s="45"/>
      <c r="K2554" s="45"/>
      <c r="L2554" s="45"/>
      <c r="M2554" s="45"/>
      <c r="N2554" s="45"/>
      <c r="O2554" s="45"/>
      <c r="P2554" s="45"/>
      <c r="Q2554" s="45"/>
      <c r="R2554" s="45"/>
      <c r="S2554" s="45"/>
      <c r="T2554" s="45"/>
      <c r="U2554" s="45"/>
      <c r="V2554" s="45"/>
      <c r="W2554" s="45"/>
      <c r="X2554" s="45"/>
      <c r="Y2554" s="45"/>
      <c r="Z2554" s="45"/>
      <c r="AA2554" s="45"/>
      <c r="AB2554" s="45"/>
      <c r="AC2554" s="45"/>
      <c r="AD2554" s="45"/>
      <c r="AE2554" s="45"/>
      <c r="AF2554" s="45"/>
      <c r="AG2554" s="45"/>
      <c r="AH2554" s="45"/>
      <c r="AI2554" s="45"/>
      <c r="AJ2554" s="45"/>
      <c r="AK2554" s="45"/>
      <c r="AL2554" s="45"/>
      <c r="AM2554" s="45"/>
      <c r="AN2554" s="45"/>
      <c r="AO2554" s="45"/>
      <c r="AP2554" s="45"/>
      <c r="AQ2554" s="45"/>
      <c r="AR2554" s="45"/>
      <c r="AS2554" s="45"/>
    </row>
    <row r="2555" spans="10:45" x14ac:dyDescent="0.25">
      <c r="J2555" s="45"/>
      <c r="K2555" s="45"/>
      <c r="L2555" s="45"/>
      <c r="M2555" s="45"/>
      <c r="N2555" s="45"/>
      <c r="O2555" s="45"/>
      <c r="P2555" s="45"/>
      <c r="Q2555" s="45"/>
      <c r="R2555" s="45"/>
      <c r="S2555" s="45"/>
      <c r="T2555" s="45"/>
      <c r="U2555" s="45"/>
      <c r="V2555" s="45"/>
      <c r="W2555" s="45"/>
      <c r="X2555" s="45"/>
      <c r="Y2555" s="45"/>
      <c r="Z2555" s="45"/>
      <c r="AA2555" s="45"/>
      <c r="AB2555" s="45"/>
      <c r="AC2555" s="45"/>
      <c r="AD2555" s="45"/>
      <c r="AE2555" s="45"/>
      <c r="AF2555" s="45"/>
      <c r="AG2555" s="45"/>
      <c r="AH2555" s="45"/>
      <c r="AI2555" s="45"/>
      <c r="AJ2555" s="45"/>
      <c r="AK2555" s="45"/>
      <c r="AL2555" s="45"/>
      <c r="AM2555" s="45"/>
      <c r="AN2555" s="45"/>
      <c r="AO2555" s="45"/>
      <c r="AP2555" s="45"/>
      <c r="AQ2555" s="45"/>
      <c r="AR2555" s="45"/>
      <c r="AS2555" s="45"/>
    </row>
    <row r="2556" spans="10:45" x14ac:dyDescent="0.25">
      <c r="J2556" s="45"/>
      <c r="K2556" s="45"/>
      <c r="L2556" s="45"/>
      <c r="M2556" s="45"/>
      <c r="N2556" s="45"/>
      <c r="O2556" s="45"/>
      <c r="P2556" s="45"/>
      <c r="Q2556" s="45"/>
      <c r="R2556" s="45"/>
      <c r="S2556" s="45"/>
      <c r="T2556" s="45"/>
      <c r="U2556" s="45"/>
      <c r="V2556" s="45"/>
      <c r="W2556" s="45"/>
      <c r="X2556" s="45"/>
      <c r="Y2556" s="45"/>
      <c r="Z2556" s="45"/>
      <c r="AA2556" s="45"/>
      <c r="AB2556" s="45"/>
      <c r="AC2556" s="45"/>
      <c r="AD2556" s="45"/>
      <c r="AE2556" s="45"/>
      <c r="AF2556" s="45"/>
      <c r="AG2556" s="45"/>
      <c r="AH2556" s="45"/>
      <c r="AI2556" s="45"/>
      <c r="AJ2556" s="45"/>
      <c r="AK2556" s="45"/>
      <c r="AL2556" s="45"/>
      <c r="AM2556" s="45"/>
      <c r="AN2556" s="45"/>
      <c r="AO2556" s="45"/>
      <c r="AP2556" s="45"/>
      <c r="AQ2556" s="45"/>
      <c r="AR2556" s="45"/>
      <c r="AS2556" s="45"/>
    </row>
    <row r="2557" spans="10:45" x14ac:dyDescent="0.25">
      <c r="J2557" s="45"/>
      <c r="K2557" s="45"/>
      <c r="L2557" s="45"/>
      <c r="M2557" s="45"/>
      <c r="N2557" s="45"/>
      <c r="O2557" s="45"/>
      <c r="P2557" s="45"/>
      <c r="Q2557" s="45"/>
      <c r="R2557" s="45"/>
      <c r="S2557" s="45"/>
      <c r="T2557" s="45"/>
      <c r="U2557" s="45"/>
      <c r="V2557" s="45"/>
      <c r="W2557" s="45"/>
      <c r="X2557" s="45"/>
      <c r="Y2557" s="45"/>
      <c r="Z2557" s="45"/>
      <c r="AA2557" s="45"/>
      <c r="AB2557" s="45"/>
      <c r="AC2557" s="45"/>
      <c r="AD2557" s="45"/>
      <c r="AE2557" s="45"/>
      <c r="AF2557" s="45"/>
      <c r="AG2557" s="45"/>
      <c r="AH2557" s="45"/>
      <c r="AI2557" s="45"/>
      <c r="AJ2557" s="45"/>
      <c r="AK2557" s="45"/>
      <c r="AL2557" s="45"/>
      <c r="AM2557" s="45"/>
      <c r="AN2557" s="45"/>
      <c r="AO2557" s="45"/>
      <c r="AP2557" s="45"/>
      <c r="AQ2557" s="45"/>
      <c r="AR2557" s="45"/>
      <c r="AS2557" s="45"/>
    </row>
    <row r="2558" spans="10:45" x14ac:dyDescent="0.25">
      <c r="J2558" s="45"/>
      <c r="K2558" s="45"/>
      <c r="L2558" s="45"/>
      <c r="M2558" s="45"/>
      <c r="N2558" s="45"/>
      <c r="O2558" s="45"/>
      <c r="P2558" s="45"/>
      <c r="Q2558" s="45"/>
      <c r="R2558" s="45"/>
      <c r="S2558" s="45"/>
      <c r="T2558" s="45"/>
      <c r="U2558" s="45"/>
      <c r="V2558" s="45"/>
      <c r="W2558" s="45"/>
      <c r="X2558" s="45"/>
      <c r="Y2558" s="45"/>
      <c r="Z2558" s="45"/>
      <c r="AA2558" s="45"/>
      <c r="AB2558" s="45"/>
      <c r="AC2558" s="45"/>
      <c r="AD2558" s="45"/>
      <c r="AE2558" s="45"/>
      <c r="AF2558" s="45"/>
      <c r="AG2558" s="45"/>
      <c r="AH2558" s="45"/>
      <c r="AI2558" s="45"/>
      <c r="AJ2558" s="45"/>
      <c r="AK2558" s="45"/>
      <c r="AL2558" s="45"/>
      <c r="AM2558" s="45"/>
      <c r="AN2558" s="45"/>
      <c r="AO2558" s="45"/>
      <c r="AP2558" s="45"/>
      <c r="AQ2558" s="45"/>
      <c r="AR2558" s="45"/>
      <c r="AS2558" s="45"/>
    </row>
    <row r="2559" spans="10:45" x14ac:dyDescent="0.25">
      <c r="J2559" s="45"/>
      <c r="K2559" s="45"/>
      <c r="L2559" s="45"/>
      <c r="M2559" s="45"/>
      <c r="N2559" s="45"/>
      <c r="O2559" s="45"/>
      <c r="P2559" s="45"/>
      <c r="Q2559" s="45"/>
      <c r="R2559" s="45"/>
      <c r="S2559" s="45"/>
      <c r="T2559" s="45"/>
      <c r="U2559" s="45"/>
      <c r="V2559" s="45"/>
      <c r="W2559" s="45"/>
      <c r="X2559" s="45"/>
      <c r="Y2559" s="45"/>
      <c r="Z2559" s="45"/>
      <c r="AA2559" s="45"/>
      <c r="AB2559" s="45"/>
      <c r="AC2559" s="45"/>
      <c r="AD2559" s="45"/>
      <c r="AE2559" s="45"/>
      <c r="AF2559" s="45"/>
      <c r="AG2559" s="45"/>
      <c r="AH2559" s="45"/>
      <c r="AI2559" s="45"/>
      <c r="AJ2559" s="45"/>
      <c r="AK2559" s="45"/>
      <c r="AL2559" s="45"/>
      <c r="AM2559" s="45"/>
      <c r="AN2559" s="45"/>
      <c r="AO2559" s="45"/>
      <c r="AP2559" s="45"/>
      <c r="AQ2559" s="45"/>
      <c r="AR2559" s="45"/>
      <c r="AS2559" s="45"/>
    </row>
    <row r="2560" spans="10:45" x14ac:dyDescent="0.25">
      <c r="J2560" s="45"/>
      <c r="K2560" s="45"/>
      <c r="L2560" s="45"/>
      <c r="M2560" s="45"/>
      <c r="N2560" s="45"/>
      <c r="O2560" s="45"/>
      <c r="P2560" s="45"/>
      <c r="Q2560" s="45"/>
      <c r="R2560" s="45"/>
      <c r="S2560" s="45"/>
      <c r="T2560" s="45"/>
      <c r="U2560" s="45"/>
      <c r="V2560" s="45"/>
      <c r="W2560" s="45"/>
      <c r="X2560" s="45"/>
      <c r="Y2560" s="45"/>
      <c r="Z2560" s="45"/>
      <c r="AA2560" s="45"/>
      <c r="AB2560" s="45"/>
      <c r="AC2560" s="45"/>
      <c r="AD2560" s="45"/>
      <c r="AE2560" s="45"/>
      <c r="AF2560" s="45"/>
      <c r="AG2560" s="45"/>
      <c r="AH2560" s="45"/>
      <c r="AI2560" s="45"/>
      <c r="AJ2560" s="45"/>
      <c r="AK2560" s="45"/>
      <c r="AL2560" s="45"/>
      <c r="AM2560" s="45"/>
      <c r="AN2560" s="45"/>
      <c r="AO2560" s="45"/>
      <c r="AP2560" s="45"/>
      <c r="AQ2560" s="45"/>
      <c r="AR2560" s="45"/>
      <c r="AS2560" s="45"/>
    </row>
    <row r="2561" spans="10:45" x14ac:dyDescent="0.25">
      <c r="J2561" s="45"/>
      <c r="K2561" s="45"/>
      <c r="L2561" s="45"/>
      <c r="M2561" s="45"/>
      <c r="N2561" s="45"/>
      <c r="O2561" s="45"/>
      <c r="P2561" s="45"/>
      <c r="Q2561" s="45"/>
      <c r="R2561" s="45"/>
      <c r="S2561" s="45"/>
      <c r="T2561" s="45"/>
      <c r="U2561" s="45"/>
      <c r="V2561" s="45"/>
      <c r="W2561" s="45"/>
      <c r="X2561" s="45"/>
      <c r="Y2561" s="45"/>
      <c r="Z2561" s="45"/>
      <c r="AA2561" s="45"/>
      <c r="AB2561" s="45"/>
      <c r="AC2561" s="45"/>
      <c r="AD2561" s="45"/>
      <c r="AE2561" s="45"/>
      <c r="AF2561" s="45"/>
      <c r="AG2561" s="45"/>
      <c r="AH2561" s="45"/>
      <c r="AI2561" s="45"/>
      <c r="AJ2561" s="45"/>
      <c r="AK2561" s="45"/>
      <c r="AL2561" s="45"/>
      <c r="AM2561" s="45"/>
      <c r="AN2561" s="45"/>
      <c r="AO2561" s="45"/>
      <c r="AP2561" s="45"/>
      <c r="AQ2561" s="45"/>
      <c r="AR2561" s="45"/>
      <c r="AS2561" s="45"/>
    </row>
    <row r="2562" spans="10:45" x14ac:dyDescent="0.25">
      <c r="J2562" s="45"/>
      <c r="K2562" s="45"/>
      <c r="L2562" s="45"/>
      <c r="M2562" s="45"/>
      <c r="N2562" s="45"/>
      <c r="O2562" s="45"/>
      <c r="P2562" s="45"/>
      <c r="Q2562" s="45"/>
      <c r="R2562" s="45"/>
      <c r="S2562" s="45"/>
      <c r="T2562" s="45"/>
      <c r="U2562" s="45"/>
      <c r="V2562" s="45"/>
      <c r="W2562" s="45"/>
      <c r="X2562" s="45"/>
      <c r="Y2562" s="45"/>
      <c r="Z2562" s="45"/>
      <c r="AA2562" s="45"/>
      <c r="AB2562" s="45"/>
      <c r="AC2562" s="45"/>
      <c r="AD2562" s="45"/>
      <c r="AE2562" s="45"/>
      <c r="AF2562" s="45"/>
      <c r="AG2562" s="45"/>
      <c r="AH2562" s="45"/>
      <c r="AI2562" s="45"/>
      <c r="AJ2562" s="45"/>
      <c r="AK2562" s="45"/>
      <c r="AL2562" s="45"/>
      <c r="AM2562" s="45"/>
      <c r="AN2562" s="45"/>
      <c r="AO2562" s="45"/>
      <c r="AP2562" s="45"/>
      <c r="AQ2562" s="45"/>
      <c r="AR2562" s="45"/>
      <c r="AS2562" s="45"/>
    </row>
    <row r="2563" spans="10:45" x14ac:dyDescent="0.25">
      <c r="J2563" s="45"/>
      <c r="K2563" s="45"/>
      <c r="L2563" s="45"/>
      <c r="M2563" s="45"/>
      <c r="N2563" s="45"/>
      <c r="O2563" s="45"/>
      <c r="P2563" s="45"/>
      <c r="Q2563" s="45"/>
      <c r="R2563" s="45"/>
      <c r="S2563" s="45"/>
      <c r="T2563" s="45"/>
      <c r="U2563" s="45"/>
      <c r="V2563" s="45"/>
      <c r="W2563" s="45"/>
      <c r="X2563" s="45"/>
      <c r="Y2563" s="45"/>
      <c r="Z2563" s="45"/>
      <c r="AA2563" s="45"/>
      <c r="AB2563" s="45"/>
      <c r="AC2563" s="45"/>
      <c r="AD2563" s="45"/>
      <c r="AE2563" s="45"/>
      <c r="AF2563" s="45"/>
      <c r="AG2563" s="45"/>
      <c r="AH2563" s="45"/>
      <c r="AI2563" s="45"/>
      <c r="AJ2563" s="45"/>
      <c r="AK2563" s="45"/>
      <c r="AL2563" s="45"/>
      <c r="AM2563" s="45"/>
      <c r="AN2563" s="45"/>
      <c r="AO2563" s="45"/>
      <c r="AP2563" s="45"/>
      <c r="AQ2563" s="45"/>
      <c r="AR2563" s="45"/>
      <c r="AS2563" s="45"/>
    </row>
    <row r="2564" spans="10:45" x14ac:dyDescent="0.25">
      <c r="J2564" s="45"/>
      <c r="K2564" s="45"/>
      <c r="L2564" s="45"/>
      <c r="M2564" s="45"/>
      <c r="N2564" s="45"/>
      <c r="O2564" s="45"/>
      <c r="P2564" s="45"/>
      <c r="Q2564" s="45"/>
      <c r="R2564" s="45"/>
      <c r="S2564" s="45"/>
      <c r="T2564" s="45"/>
      <c r="U2564" s="45"/>
      <c r="V2564" s="45"/>
      <c r="W2564" s="45"/>
      <c r="X2564" s="45"/>
      <c r="Y2564" s="45"/>
      <c r="Z2564" s="45"/>
      <c r="AA2564" s="45"/>
      <c r="AB2564" s="45"/>
      <c r="AC2564" s="45"/>
      <c r="AD2564" s="45"/>
      <c r="AE2564" s="45"/>
      <c r="AF2564" s="45"/>
      <c r="AG2564" s="45"/>
      <c r="AH2564" s="45"/>
      <c r="AI2564" s="45"/>
      <c r="AJ2564" s="45"/>
      <c r="AK2564" s="45"/>
      <c r="AL2564" s="45"/>
      <c r="AM2564" s="45"/>
      <c r="AN2564" s="45"/>
      <c r="AO2564" s="45"/>
      <c r="AP2564" s="45"/>
      <c r="AQ2564" s="45"/>
      <c r="AR2564" s="45"/>
      <c r="AS2564" s="45"/>
    </row>
    <row r="2565" spans="10:45" x14ac:dyDescent="0.25">
      <c r="J2565" s="45"/>
      <c r="K2565" s="45"/>
      <c r="L2565" s="45"/>
      <c r="M2565" s="45"/>
      <c r="N2565" s="45"/>
      <c r="O2565" s="45"/>
      <c r="P2565" s="45"/>
      <c r="Q2565" s="45"/>
      <c r="R2565" s="45"/>
      <c r="S2565" s="45"/>
      <c r="T2565" s="45"/>
      <c r="U2565" s="45"/>
      <c r="V2565" s="45"/>
      <c r="W2565" s="45"/>
      <c r="X2565" s="45"/>
      <c r="Y2565" s="45"/>
      <c r="Z2565" s="45"/>
      <c r="AA2565" s="45"/>
      <c r="AB2565" s="45"/>
      <c r="AC2565" s="45"/>
      <c r="AD2565" s="45"/>
      <c r="AE2565" s="45"/>
      <c r="AF2565" s="45"/>
      <c r="AG2565" s="45"/>
      <c r="AH2565" s="45"/>
      <c r="AI2565" s="45"/>
      <c r="AJ2565" s="45"/>
      <c r="AK2565" s="45"/>
      <c r="AL2565" s="45"/>
      <c r="AM2565" s="45"/>
      <c r="AN2565" s="45"/>
      <c r="AO2565" s="45"/>
      <c r="AP2565" s="45"/>
      <c r="AQ2565" s="45"/>
      <c r="AR2565" s="45"/>
      <c r="AS2565" s="45"/>
    </row>
    <row r="2566" spans="10:45" x14ac:dyDescent="0.25">
      <c r="J2566" s="45"/>
      <c r="K2566" s="45"/>
      <c r="L2566" s="45"/>
      <c r="M2566" s="45"/>
      <c r="N2566" s="45"/>
      <c r="O2566" s="45"/>
      <c r="P2566" s="45"/>
      <c r="Q2566" s="45"/>
      <c r="R2566" s="45"/>
      <c r="S2566" s="45"/>
      <c r="T2566" s="45"/>
      <c r="U2566" s="45"/>
      <c r="V2566" s="45"/>
      <c r="W2566" s="45"/>
      <c r="X2566" s="45"/>
      <c r="Y2566" s="45"/>
      <c r="Z2566" s="45"/>
      <c r="AA2566" s="45"/>
      <c r="AB2566" s="45"/>
      <c r="AC2566" s="45"/>
      <c r="AD2566" s="45"/>
      <c r="AE2566" s="45"/>
      <c r="AF2566" s="45"/>
      <c r="AG2566" s="45"/>
      <c r="AH2566" s="45"/>
      <c r="AI2566" s="45"/>
      <c r="AJ2566" s="45"/>
      <c r="AK2566" s="45"/>
      <c r="AL2566" s="45"/>
      <c r="AM2566" s="45"/>
      <c r="AN2566" s="45"/>
      <c r="AO2566" s="45"/>
      <c r="AP2566" s="45"/>
      <c r="AQ2566" s="45"/>
      <c r="AR2566" s="45"/>
      <c r="AS2566" s="45"/>
    </row>
    <row r="2567" spans="10:45" x14ac:dyDescent="0.25">
      <c r="J2567" s="45"/>
      <c r="K2567" s="45"/>
      <c r="L2567" s="45"/>
      <c r="M2567" s="45"/>
      <c r="N2567" s="45"/>
      <c r="O2567" s="45"/>
      <c r="P2567" s="45"/>
      <c r="Q2567" s="45"/>
      <c r="R2567" s="45"/>
      <c r="S2567" s="45"/>
      <c r="T2567" s="45"/>
      <c r="U2567" s="45"/>
      <c r="V2567" s="45"/>
      <c r="W2567" s="45"/>
      <c r="X2567" s="45"/>
      <c r="Y2567" s="45"/>
      <c r="Z2567" s="45"/>
      <c r="AA2567" s="45"/>
      <c r="AB2567" s="45"/>
      <c r="AC2567" s="45"/>
      <c r="AD2567" s="45"/>
      <c r="AE2567" s="45"/>
      <c r="AF2567" s="45"/>
      <c r="AG2567" s="45"/>
      <c r="AH2567" s="45"/>
      <c r="AI2567" s="45"/>
      <c r="AJ2567" s="45"/>
      <c r="AK2567" s="45"/>
      <c r="AL2567" s="45"/>
      <c r="AM2567" s="45"/>
      <c r="AN2567" s="45"/>
      <c r="AO2567" s="45"/>
      <c r="AP2567" s="45"/>
      <c r="AQ2567" s="45"/>
      <c r="AR2567" s="45"/>
      <c r="AS2567" s="45"/>
    </row>
    <row r="2568" spans="10:45" x14ac:dyDescent="0.25">
      <c r="J2568" s="45"/>
      <c r="K2568" s="45"/>
      <c r="L2568" s="45"/>
      <c r="M2568" s="45"/>
      <c r="N2568" s="45"/>
      <c r="O2568" s="45"/>
      <c r="P2568" s="45"/>
      <c r="Q2568" s="45"/>
      <c r="R2568" s="45"/>
      <c r="S2568" s="45"/>
      <c r="T2568" s="45"/>
      <c r="U2568" s="45"/>
      <c r="V2568" s="45"/>
      <c r="W2568" s="45"/>
      <c r="X2568" s="45"/>
      <c r="Y2568" s="45"/>
      <c r="Z2568" s="45"/>
      <c r="AA2568" s="45"/>
      <c r="AB2568" s="45"/>
      <c r="AC2568" s="45"/>
      <c r="AD2568" s="45"/>
      <c r="AE2568" s="45"/>
      <c r="AF2568" s="45"/>
      <c r="AG2568" s="45"/>
      <c r="AH2568" s="45"/>
      <c r="AI2568" s="45"/>
      <c r="AJ2568" s="45"/>
      <c r="AK2568" s="45"/>
      <c r="AL2568" s="45"/>
      <c r="AM2568" s="45"/>
      <c r="AN2568" s="45"/>
      <c r="AO2568" s="45"/>
      <c r="AP2568" s="45"/>
      <c r="AQ2568" s="45"/>
      <c r="AR2568" s="45"/>
      <c r="AS2568" s="45"/>
    </row>
    <row r="2569" spans="10:45" x14ac:dyDescent="0.25">
      <c r="J2569" s="45"/>
      <c r="K2569" s="45"/>
      <c r="L2569" s="45"/>
      <c r="M2569" s="45"/>
      <c r="N2569" s="45"/>
      <c r="O2569" s="45"/>
      <c r="P2569" s="45"/>
      <c r="Q2569" s="45"/>
      <c r="R2569" s="45"/>
      <c r="S2569" s="45"/>
      <c r="T2569" s="45"/>
      <c r="U2569" s="45"/>
      <c r="V2569" s="45"/>
      <c r="W2569" s="45"/>
      <c r="X2569" s="45"/>
      <c r="Y2569" s="45"/>
      <c r="Z2569" s="45"/>
      <c r="AA2569" s="45"/>
      <c r="AB2569" s="45"/>
      <c r="AC2569" s="45"/>
      <c r="AD2569" s="45"/>
      <c r="AE2569" s="45"/>
      <c r="AF2569" s="45"/>
      <c r="AG2569" s="45"/>
      <c r="AH2569" s="45"/>
      <c r="AI2569" s="45"/>
      <c r="AJ2569" s="45"/>
      <c r="AK2569" s="45"/>
      <c r="AL2569" s="45"/>
      <c r="AM2569" s="45"/>
      <c r="AN2569" s="45"/>
      <c r="AO2569" s="45"/>
      <c r="AP2569" s="45"/>
      <c r="AQ2569" s="45"/>
      <c r="AR2569" s="45"/>
      <c r="AS2569" s="45"/>
    </row>
    <row r="2570" spans="10:45" x14ac:dyDescent="0.25">
      <c r="J2570" s="45"/>
      <c r="K2570" s="45"/>
      <c r="L2570" s="45"/>
      <c r="M2570" s="45"/>
      <c r="N2570" s="45"/>
      <c r="O2570" s="45"/>
      <c r="P2570" s="45"/>
      <c r="Q2570" s="45"/>
      <c r="R2570" s="45"/>
      <c r="S2570" s="45"/>
      <c r="T2570" s="45"/>
      <c r="U2570" s="45"/>
      <c r="V2570" s="45"/>
      <c r="W2570" s="45"/>
      <c r="X2570" s="45"/>
      <c r="Y2570" s="45"/>
      <c r="Z2570" s="45"/>
      <c r="AA2570" s="45"/>
      <c r="AB2570" s="45"/>
      <c r="AC2570" s="45"/>
      <c r="AD2570" s="45"/>
      <c r="AE2570" s="45"/>
      <c r="AF2570" s="45"/>
      <c r="AG2570" s="45"/>
      <c r="AH2570" s="45"/>
      <c r="AI2570" s="45"/>
      <c r="AJ2570" s="45"/>
      <c r="AK2570" s="45"/>
      <c r="AL2570" s="45"/>
      <c r="AM2570" s="45"/>
      <c r="AN2570" s="45"/>
      <c r="AO2570" s="45"/>
      <c r="AP2570" s="45"/>
      <c r="AQ2570" s="45"/>
      <c r="AR2570" s="45"/>
      <c r="AS2570" s="45"/>
    </row>
    <row r="2571" spans="10:45" x14ac:dyDescent="0.25">
      <c r="J2571" s="45"/>
      <c r="K2571" s="45"/>
      <c r="L2571" s="45"/>
      <c r="M2571" s="45"/>
      <c r="N2571" s="45"/>
      <c r="O2571" s="45"/>
      <c r="P2571" s="45"/>
      <c r="Q2571" s="45"/>
      <c r="R2571" s="45"/>
      <c r="S2571" s="45"/>
      <c r="T2571" s="45"/>
      <c r="U2571" s="45"/>
      <c r="V2571" s="45"/>
      <c r="W2571" s="45"/>
      <c r="X2571" s="45"/>
      <c r="Y2571" s="45"/>
      <c r="Z2571" s="45"/>
      <c r="AA2571" s="45"/>
      <c r="AB2571" s="45"/>
      <c r="AC2571" s="45"/>
      <c r="AD2571" s="45"/>
      <c r="AE2571" s="45"/>
      <c r="AF2571" s="45"/>
      <c r="AG2571" s="45"/>
      <c r="AH2571" s="45"/>
      <c r="AI2571" s="45"/>
      <c r="AJ2571" s="45"/>
      <c r="AK2571" s="45"/>
      <c r="AL2571" s="45"/>
      <c r="AM2571" s="45"/>
      <c r="AN2571" s="45"/>
      <c r="AO2571" s="45"/>
      <c r="AP2571" s="45"/>
      <c r="AQ2571" s="45"/>
      <c r="AR2571" s="45"/>
      <c r="AS2571" s="45"/>
    </row>
    <row r="2572" spans="10:45" x14ac:dyDescent="0.25">
      <c r="J2572" s="45"/>
      <c r="K2572" s="45"/>
      <c r="L2572" s="45"/>
      <c r="M2572" s="45"/>
      <c r="N2572" s="45"/>
      <c r="O2572" s="45"/>
      <c r="P2572" s="45"/>
      <c r="Q2572" s="45"/>
      <c r="R2572" s="45"/>
      <c r="S2572" s="45"/>
      <c r="T2572" s="45"/>
      <c r="U2572" s="45"/>
      <c r="V2572" s="45"/>
      <c r="W2572" s="45"/>
      <c r="X2572" s="45"/>
      <c r="Y2572" s="45"/>
      <c r="Z2572" s="45"/>
      <c r="AA2572" s="45"/>
      <c r="AB2572" s="45"/>
      <c r="AC2572" s="45"/>
      <c r="AD2572" s="45"/>
      <c r="AE2572" s="45"/>
      <c r="AF2572" s="45"/>
      <c r="AG2572" s="45"/>
      <c r="AH2572" s="45"/>
      <c r="AI2572" s="45"/>
      <c r="AJ2572" s="45"/>
      <c r="AK2572" s="45"/>
      <c r="AL2572" s="45"/>
      <c r="AM2572" s="45"/>
      <c r="AN2572" s="45"/>
      <c r="AO2572" s="45"/>
      <c r="AP2572" s="45"/>
      <c r="AQ2572" s="45"/>
      <c r="AR2572" s="45"/>
      <c r="AS2572" s="45"/>
    </row>
    <row r="2573" spans="10:45" x14ac:dyDescent="0.25">
      <c r="J2573" s="45"/>
      <c r="K2573" s="45"/>
      <c r="L2573" s="45"/>
      <c r="M2573" s="45"/>
      <c r="N2573" s="45"/>
      <c r="O2573" s="45"/>
      <c r="P2573" s="45"/>
      <c r="Q2573" s="45"/>
      <c r="R2573" s="45"/>
      <c r="S2573" s="45"/>
      <c r="T2573" s="45"/>
      <c r="U2573" s="45"/>
      <c r="V2573" s="45"/>
      <c r="W2573" s="45"/>
      <c r="X2573" s="45"/>
      <c r="Y2573" s="45"/>
      <c r="Z2573" s="45"/>
      <c r="AA2573" s="45"/>
      <c r="AB2573" s="45"/>
      <c r="AC2573" s="45"/>
      <c r="AD2573" s="45"/>
      <c r="AE2573" s="45"/>
      <c r="AF2573" s="45"/>
      <c r="AG2573" s="45"/>
      <c r="AH2573" s="45"/>
      <c r="AI2573" s="45"/>
      <c r="AJ2573" s="45"/>
      <c r="AK2573" s="45"/>
      <c r="AL2573" s="45"/>
      <c r="AM2573" s="45"/>
      <c r="AN2573" s="45"/>
      <c r="AO2573" s="45"/>
      <c r="AP2573" s="45"/>
      <c r="AQ2573" s="45"/>
      <c r="AR2573" s="45"/>
      <c r="AS2573" s="45"/>
    </row>
    <row r="2574" spans="10:45" x14ac:dyDescent="0.25">
      <c r="J2574" s="45"/>
      <c r="K2574" s="45"/>
      <c r="L2574" s="45"/>
      <c r="M2574" s="45"/>
      <c r="N2574" s="45"/>
      <c r="O2574" s="45"/>
      <c r="P2574" s="45"/>
      <c r="Q2574" s="45"/>
      <c r="R2574" s="45"/>
      <c r="S2574" s="45"/>
      <c r="T2574" s="45"/>
      <c r="U2574" s="45"/>
      <c r="V2574" s="45"/>
      <c r="W2574" s="45"/>
      <c r="X2574" s="45"/>
      <c r="Y2574" s="45"/>
      <c r="Z2574" s="45"/>
      <c r="AA2574" s="45"/>
      <c r="AB2574" s="45"/>
      <c r="AC2574" s="45"/>
      <c r="AD2574" s="45"/>
      <c r="AE2574" s="45"/>
      <c r="AF2574" s="45"/>
      <c r="AG2574" s="45"/>
      <c r="AH2574" s="45"/>
      <c r="AI2574" s="45"/>
      <c r="AJ2574" s="45"/>
      <c r="AK2574" s="45"/>
      <c r="AL2574" s="45"/>
      <c r="AM2574" s="45"/>
      <c r="AN2574" s="45"/>
      <c r="AO2574" s="45"/>
      <c r="AP2574" s="45"/>
      <c r="AQ2574" s="45"/>
      <c r="AR2574" s="45"/>
      <c r="AS2574" s="45"/>
    </row>
    <row r="2575" spans="10:45" x14ac:dyDescent="0.25">
      <c r="J2575" s="45"/>
      <c r="K2575" s="45"/>
      <c r="L2575" s="45"/>
      <c r="M2575" s="45"/>
      <c r="N2575" s="45"/>
      <c r="O2575" s="45"/>
      <c r="P2575" s="45"/>
      <c r="Q2575" s="45"/>
      <c r="R2575" s="45"/>
      <c r="S2575" s="45"/>
      <c r="T2575" s="45"/>
      <c r="U2575" s="45"/>
      <c r="V2575" s="45"/>
      <c r="W2575" s="45"/>
      <c r="X2575" s="45"/>
      <c r="Y2575" s="45"/>
      <c r="Z2575" s="45"/>
      <c r="AA2575" s="45"/>
      <c r="AB2575" s="45"/>
      <c r="AC2575" s="45"/>
      <c r="AD2575" s="45"/>
      <c r="AE2575" s="45"/>
      <c r="AF2575" s="45"/>
      <c r="AG2575" s="45"/>
      <c r="AH2575" s="45"/>
      <c r="AI2575" s="45"/>
      <c r="AJ2575" s="45"/>
      <c r="AK2575" s="45"/>
      <c r="AL2575" s="45"/>
      <c r="AM2575" s="45"/>
      <c r="AN2575" s="45"/>
      <c r="AO2575" s="45"/>
      <c r="AP2575" s="45"/>
      <c r="AQ2575" s="45"/>
      <c r="AR2575" s="45"/>
      <c r="AS2575" s="45"/>
    </row>
    <row r="2576" spans="10:45" x14ac:dyDescent="0.25">
      <c r="J2576" s="45"/>
      <c r="K2576" s="45"/>
      <c r="L2576" s="45"/>
      <c r="M2576" s="45"/>
      <c r="N2576" s="45"/>
      <c r="O2576" s="45"/>
      <c r="P2576" s="45"/>
      <c r="Q2576" s="45"/>
      <c r="R2576" s="45"/>
      <c r="S2576" s="45"/>
      <c r="T2576" s="45"/>
      <c r="U2576" s="45"/>
      <c r="V2576" s="45"/>
      <c r="W2576" s="45"/>
      <c r="X2576" s="45"/>
      <c r="Y2576" s="45"/>
      <c r="Z2576" s="45"/>
      <c r="AA2576" s="45"/>
      <c r="AB2576" s="45"/>
      <c r="AC2576" s="45"/>
      <c r="AD2576" s="45"/>
      <c r="AE2576" s="45"/>
      <c r="AF2576" s="45"/>
      <c r="AG2576" s="45"/>
      <c r="AH2576" s="45"/>
      <c r="AI2576" s="45"/>
      <c r="AJ2576" s="45"/>
      <c r="AK2576" s="45"/>
      <c r="AL2576" s="45"/>
      <c r="AM2576" s="45"/>
      <c r="AN2576" s="45"/>
      <c r="AO2576" s="45"/>
      <c r="AP2576" s="45"/>
      <c r="AQ2576" s="45"/>
      <c r="AR2576" s="45"/>
      <c r="AS2576" s="45"/>
    </row>
    <row r="2577" spans="10:45" x14ac:dyDescent="0.25">
      <c r="J2577" s="45"/>
      <c r="K2577" s="45"/>
      <c r="L2577" s="45"/>
      <c r="M2577" s="45"/>
      <c r="N2577" s="45"/>
      <c r="O2577" s="45"/>
      <c r="P2577" s="45"/>
      <c r="Q2577" s="45"/>
      <c r="R2577" s="45"/>
      <c r="S2577" s="45"/>
      <c r="T2577" s="45"/>
      <c r="U2577" s="45"/>
      <c r="V2577" s="45"/>
      <c r="W2577" s="45"/>
      <c r="X2577" s="45"/>
      <c r="Y2577" s="45"/>
      <c r="Z2577" s="45"/>
      <c r="AA2577" s="45"/>
      <c r="AB2577" s="45"/>
      <c r="AC2577" s="45"/>
      <c r="AD2577" s="45"/>
      <c r="AE2577" s="45"/>
      <c r="AF2577" s="45"/>
      <c r="AG2577" s="45"/>
      <c r="AH2577" s="45"/>
      <c r="AI2577" s="45"/>
      <c r="AJ2577" s="45"/>
      <c r="AK2577" s="45"/>
      <c r="AL2577" s="45"/>
      <c r="AM2577" s="45"/>
      <c r="AN2577" s="45"/>
      <c r="AO2577" s="45"/>
      <c r="AP2577" s="45"/>
      <c r="AQ2577" s="45"/>
      <c r="AR2577" s="45"/>
      <c r="AS2577" s="45"/>
    </row>
    <row r="2578" spans="10:45" x14ac:dyDescent="0.25">
      <c r="J2578" s="45"/>
      <c r="K2578" s="45"/>
      <c r="L2578" s="45"/>
      <c r="M2578" s="45"/>
      <c r="N2578" s="45"/>
      <c r="O2578" s="45"/>
      <c r="P2578" s="45"/>
      <c r="Q2578" s="45"/>
      <c r="R2578" s="45"/>
      <c r="S2578" s="45"/>
      <c r="T2578" s="45"/>
      <c r="U2578" s="45"/>
      <c r="V2578" s="45"/>
      <c r="W2578" s="45"/>
      <c r="X2578" s="45"/>
      <c r="Y2578" s="45"/>
      <c r="Z2578" s="45"/>
      <c r="AA2578" s="45"/>
      <c r="AB2578" s="45"/>
      <c r="AC2578" s="45"/>
      <c r="AD2578" s="45"/>
      <c r="AE2578" s="45"/>
      <c r="AF2578" s="45"/>
      <c r="AG2578" s="45"/>
      <c r="AH2578" s="45"/>
      <c r="AI2578" s="45"/>
      <c r="AJ2578" s="45"/>
      <c r="AK2578" s="45"/>
      <c r="AL2578" s="45"/>
      <c r="AM2578" s="45"/>
      <c r="AN2578" s="45"/>
      <c r="AO2578" s="45"/>
      <c r="AP2578" s="45"/>
      <c r="AQ2578" s="45"/>
      <c r="AR2578" s="45"/>
      <c r="AS2578" s="45"/>
    </row>
    <row r="2579" spans="10:45" x14ac:dyDescent="0.25">
      <c r="J2579" s="45"/>
      <c r="K2579" s="45"/>
      <c r="L2579" s="45"/>
      <c r="M2579" s="45"/>
      <c r="N2579" s="45"/>
      <c r="O2579" s="45"/>
      <c r="P2579" s="45"/>
      <c r="Q2579" s="45"/>
      <c r="R2579" s="45"/>
      <c r="S2579" s="45"/>
      <c r="T2579" s="45"/>
      <c r="U2579" s="45"/>
      <c r="V2579" s="45"/>
      <c r="W2579" s="45"/>
      <c r="X2579" s="45"/>
      <c r="Y2579" s="45"/>
      <c r="Z2579" s="45"/>
      <c r="AA2579" s="45"/>
      <c r="AB2579" s="45"/>
      <c r="AC2579" s="45"/>
      <c r="AD2579" s="45"/>
      <c r="AE2579" s="45"/>
      <c r="AF2579" s="45"/>
      <c r="AG2579" s="45"/>
      <c r="AH2579" s="45"/>
      <c r="AI2579" s="45"/>
      <c r="AJ2579" s="45"/>
      <c r="AK2579" s="45"/>
      <c r="AL2579" s="45"/>
      <c r="AM2579" s="45"/>
      <c r="AN2579" s="45"/>
      <c r="AO2579" s="45"/>
      <c r="AP2579" s="45"/>
      <c r="AQ2579" s="45"/>
      <c r="AR2579" s="45"/>
      <c r="AS2579" s="45"/>
    </row>
    <row r="2580" spans="10:45" x14ac:dyDescent="0.25">
      <c r="J2580" s="45"/>
      <c r="K2580" s="45"/>
      <c r="L2580" s="45"/>
      <c r="M2580" s="45"/>
      <c r="N2580" s="45"/>
      <c r="O2580" s="45"/>
      <c r="P2580" s="45"/>
      <c r="Q2580" s="45"/>
      <c r="R2580" s="45"/>
      <c r="S2580" s="45"/>
      <c r="T2580" s="45"/>
      <c r="U2580" s="45"/>
      <c r="V2580" s="45"/>
      <c r="W2580" s="45"/>
      <c r="X2580" s="45"/>
      <c r="Y2580" s="45"/>
      <c r="Z2580" s="45"/>
      <c r="AA2580" s="45"/>
      <c r="AB2580" s="45"/>
      <c r="AC2580" s="45"/>
      <c r="AD2580" s="45"/>
      <c r="AE2580" s="45"/>
      <c r="AF2580" s="45"/>
      <c r="AG2580" s="45"/>
      <c r="AH2580" s="45"/>
      <c r="AI2580" s="45"/>
      <c r="AJ2580" s="45"/>
      <c r="AK2580" s="45"/>
      <c r="AL2580" s="45"/>
      <c r="AM2580" s="45"/>
      <c r="AN2580" s="45"/>
      <c r="AO2580" s="45"/>
      <c r="AP2580" s="45"/>
      <c r="AQ2580" s="45"/>
      <c r="AR2580" s="45"/>
      <c r="AS2580" s="45"/>
    </row>
    <row r="2581" spans="10:45" x14ac:dyDescent="0.25">
      <c r="J2581" s="45"/>
      <c r="K2581" s="45"/>
      <c r="L2581" s="45"/>
      <c r="M2581" s="45"/>
      <c r="N2581" s="45"/>
      <c r="O2581" s="45"/>
      <c r="P2581" s="45"/>
      <c r="Q2581" s="45"/>
      <c r="R2581" s="45"/>
      <c r="S2581" s="45"/>
      <c r="T2581" s="45"/>
      <c r="U2581" s="45"/>
      <c r="V2581" s="45"/>
      <c r="W2581" s="45"/>
      <c r="X2581" s="45"/>
      <c r="Y2581" s="45"/>
      <c r="Z2581" s="45"/>
      <c r="AA2581" s="45"/>
      <c r="AB2581" s="45"/>
      <c r="AC2581" s="45"/>
      <c r="AD2581" s="45"/>
      <c r="AE2581" s="45"/>
      <c r="AF2581" s="45"/>
      <c r="AG2581" s="45"/>
      <c r="AH2581" s="45"/>
      <c r="AI2581" s="45"/>
      <c r="AJ2581" s="45"/>
      <c r="AK2581" s="45"/>
      <c r="AL2581" s="45"/>
      <c r="AM2581" s="45"/>
      <c r="AN2581" s="45"/>
      <c r="AO2581" s="45"/>
      <c r="AP2581" s="45"/>
      <c r="AQ2581" s="45"/>
      <c r="AR2581" s="45"/>
      <c r="AS2581" s="45"/>
    </row>
    <row r="2582" spans="10:45" x14ac:dyDescent="0.25">
      <c r="J2582" s="45"/>
      <c r="K2582" s="45"/>
      <c r="L2582" s="45"/>
      <c r="M2582" s="45"/>
      <c r="N2582" s="45"/>
      <c r="O2582" s="45"/>
      <c r="P2582" s="45"/>
      <c r="Q2582" s="45"/>
      <c r="R2582" s="45"/>
      <c r="S2582" s="45"/>
      <c r="T2582" s="45"/>
      <c r="U2582" s="45"/>
      <c r="V2582" s="45"/>
      <c r="W2582" s="45"/>
      <c r="X2582" s="45"/>
      <c r="Y2582" s="45"/>
      <c r="Z2582" s="45"/>
      <c r="AA2582" s="45"/>
      <c r="AB2582" s="45"/>
      <c r="AC2582" s="45"/>
      <c r="AD2582" s="45"/>
      <c r="AE2582" s="45"/>
      <c r="AF2582" s="45"/>
      <c r="AG2582" s="45"/>
      <c r="AH2582" s="45"/>
      <c r="AI2582" s="45"/>
      <c r="AJ2582" s="45"/>
      <c r="AK2582" s="45"/>
      <c r="AL2582" s="45"/>
      <c r="AM2582" s="45"/>
      <c r="AN2582" s="45"/>
      <c r="AO2582" s="45"/>
      <c r="AP2582" s="45"/>
      <c r="AQ2582" s="45"/>
      <c r="AR2582" s="45"/>
      <c r="AS2582" s="45"/>
    </row>
    <row r="2583" spans="10:45" x14ac:dyDescent="0.25">
      <c r="J2583" s="45"/>
      <c r="K2583" s="45"/>
      <c r="L2583" s="45"/>
      <c r="M2583" s="45"/>
      <c r="N2583" s="45"/>
      <c r="O2583" s="45"/>
      <c r="P2583" s="45"/>
      <c r="Q2583" s="45"/>
      <c r="R2583" s="45"/>
      <c r="S2583" s="45"/>
      <c r="T2583" s="45"/>
      <c r="U2583" s="45"/>
      <c r="V2583" s="45"/>
      <c r="W2583" s="45"/>
      <c r="X2583" s="45"/>
      <c r="Y2583" s="45"/>
      <c r="Z2583" s="45"/>
      <c r="AA2583" s="45"/>
      <c r="AB2583" s="45"/>
      <c r="AC2583" s="45"/>
      <c r="AD2583" s="45"/>
      <c r="AE2583" s="45"/>
      <c r="AF2583" s="45"/>
      <c r="AG2583" s="45"/>
      <c r="AH2583" s="45"/>
      <c r="AI2583" s="45"/>
      <c r="AJ2583" s="45"/>
      <c r="AK2583" s="45"/>
      <c r="AL2583" s="45"/>
      <c r="AM2583" s="45"/>
      <c r="AN2583" s="45"/>
      <c r="AO2583" s="45"/>
      <c r="AP2583" s="45"/>
      <c r="AQ2583" s="45"/>
      <c r="AR2583" s="45"/>
      <c r="AS2583" s="45"/>
    </row>
    <row r="2584" spans="10:45" x14ac:dyDescent="0.25">
      <c r="J2584" s="45"/>
      <c r="K2584" s="45"/>
      <c r="L2584" s="45"/>
      <c r="M2584" s="45"/>
      <c r="N2584" s="45"/>
      <c r="O2584" s="45"/>
      <c r="P2584" s="45"/>
      <c r="Q2584" s="45"/>
      <c r="R2584" s="45"/>
      <c r="S2584" s="45"/>
      <c r="T2584" s="45"/>
      <c r="U2584" s="45"/>
      <c r="V2584" s="45"/>
      <c r="W2584" s="45"/>
      <c r="X2584" s="45"/>
      <c r="Y2584" s="45"/>
      <c r="Z2584" s="45"/>
      <c r="AA2584" s="45"/>
      <c r="AB2584" s="45"/>
      <c r="AC2584" s="45"/>
      <c r="AD2584" s="45"/>
      <c r="AE2584" s="45"/>
      <c r="AF2584" s="45"/>
      <c r="AG2584" s="45"/>
      <c r="AH2584" s="45"/>
      <c r="AI2584" s="45"/>
      <c r="AJ2584" s="45"/>
      <c r="AK2584" s="45"/>
      <c r="AL2584" s="45"/>
      <c r="AM2584" s="45"/>
      <c r="AN2584" s="45"/>
      <c r="AO2584" s="45"/>
      <c r="AP2584" s="45"/>
      <c r="AQ2584" s="45"/>
      <c r="AR2584" s="45"/>
      <c r="AS2584" s="45"/>
    </row>
    <row r="2585" spans="10:45" x14ac:dyDescent="0.25">
      <c r="J2585" s="45"/>
      <c r="K2585" s="45"/>
      <c r="L2585" s="45"/>
      <c r="M2585" s="45"/>
      <c r="N2585" s="45"/>
      <c r="O2585" s="45"/>
      <c r="P2585" s="45"/>
      <c r="Q2585" s="45"/>
      <c r="R2585" s="45"/>
      <c r="S2585" s="45"/>
      <c r="T2585" s="45"/>
      <c r="U2585" s="45"/>
      <c r="V2585" s="45"/>
      <c r="W2585" s="45"/>
      <c r="X2585" s="45"/>
      <c r="Y2585" s="45"/>
      <c r="Z2585" s="45"/>
      <c r="AA2585" s="45"/>
      <c r="AB2585" s="45"/>
      <c r="AC2585" s="45"/>
      <c r="AD2585" s="45"/>
      <c r="AE2585" s="45"/>
      <c r="AF2585" s="45"/>
      <c r="AG2585" s="45"/>
      <c r="AH2585" s="45"/>
      <c r="AI2585" s="45"/>
      <c r="AJ2585" s="45"/>
      <c r="AK2585" s="45"/>
      <c r="AL2585" s="45"/>
      <c r="AM2585" s="45"/>
      <c r="AN2585" s="45"/>
      <c r="AO2585" s="45"/>
      <c r="AP2585" s="45"/>
      <c r="AQ2585" s="45"/>
      <c r="AR2585" s="45"/>
      <c r="AS2585" s="45"/>
    </row>
    <row r="2586" spans="10:45" x14ac:dyDescent="0.25">
      <c r="J2586" s="45"/>
      <c r="K2586" s="45"/>
      <c r="L2586" s="45"/>
      <c r="M2586" s="45"/>
      <c r="N2586" s="45"/>
      <c r="O2586" s="45"/>
      <c r="P2586" s="45"/>
      <c r="Q2586" s="45"/>
      <c r="R2586" s="45"/>
      <c r="S2586" s="45"/>
      <c r="T2586" s="45"/>
      <c r="U2586" s="45"/>
      <c r="V2586" s="45"/>
      <c r="W2586" s="45"/>
      <c r="X2586" s="45"/>
      <c r="Y2586" s="45"/>
      <c r="Z2586" s="45"/>
      <c r="AA2586" s="45"/>
      <c r="AB2586" s="45"/>
      <c r="AC2586" s="45"/>
      <c r="AD2586" s="45"/>
      <c r="AE2586" s="45"/>
      <c r="AF2586" s="45"/>
      <c r="AG2586" s="45"/>
      <c r="AH2586" s="45"/>
      <c r="AI2586" s="45"/>
      <c r="AJ2586" s="45"/>
      <c r="AK2586" s="45"/>
      <c r="AL2586" s="45"/>
      <c r="AM2586" s="45"/>
      <c r="AN2586" s="45"/>
      <c r="AO2586" s="45"/>
      <c r="AP2586" s="45"/>
      <c r="AQ2586" s="45"/>
      <c r="AR2586" s="45"/>
      <c r="AS2586" s="45"/>
    </row>
    <row r="2587" spans="10:45" x14ac:dyDescent="0.25">
      <c r="J2587" s="45"/>
      <c r="K2587" s="45"/>
      <c r="L2587" s="45"/>
      <c r="M2587" s="45"/>
      <c r="N2587" s="45"/>
      <c r="O2587" s="45"/>
      <c r="P2587" s="45"/>
      <c r="Q2587" s="45"/>
      <c r="R2587" s="45"/>
      <c r="S2587" s="45"/>
      <c r="T2587" s="45"/>
      <c r="U2587" s="45"/>
      <c r="V2587" s="45"/>
      <c r="W2587" s="45"/>
      <c r="X2587" s="45"/>
      <c r="Y2587" s="45"/>
      <c r="Z2587" s="45"/>
      <c r="AA2587" s="45"/>
      <c r="AB2587" s="45"/>
      <c r="AC2587" s="45"/>
      <c r="AD2587" s="45"/>
      <c r="AE2587" s="45"/>
      <c r="AF2587" s="45"/>
      <c r="AG2587" s="45"/>
      <c r="AH2587" s="45"/>
      <c r="AI2587" s="45"/>
      <c r="AJ2587" s="45"/>
      <c r="AK2587" s="45"/>
      <c r="AL2587" s="45"/>
      <c r="AM2587" s="45"/>
      <c r="AN2587" s="45"/>
      <c r="AO2587" s="45"/>
      <c r="AP2587" s="45"/>
      <c r="AQ2587" s="45"/>
      <c r="AR2587" s="45"/>
      <c r="AS2587" s="45"/>
    </row>
    <row r="2588" spans="10:45" x14ac:dyDescent="0.25">
      <c r="J2588" s="45"/>
      <c r="K2588" s="45"/>
      <c r="L2588" s="45"/>
      <c r="M2588" s="45"/>
      <c r="N2588" s="45"/>
      <c r="O2588" s="45"/>
      <c r="P2588" s="45"/>
      <c r="Q2588" s="45"/>
      <c r="R2588" s="45"/>
      <c r="S2588" s="45"/>
      <c r="T2588" s="45"/>
      <c r="U2588" s="45"/>
      <c r="V2588" s="45"/>
      <c r="W2588" s="45"/>
      <c r="X2588" s="45"/>
      <c r="Y2588" s="45"/>
      <c r="Z2588" s="45"/>
      <c r="AA2588" s="45"/>
      <c r="AB2588" s="45"/>
      <c r="AC2588" s="45"/>
      <c r="AD2588" s="45"/>
      <c r="AE2588" s="45"/>
      <c r="AF2588" s="45"/>
      <c r="AG2588" s="45"/>
      <c r="AH2588" s="45"/>
      <c r="AI2588" s="45"/>
      <c r="AJ2588" s="45"/>
      <c r="AK2588" s="45"/>
      <c r="AL2588" s="45"/>
      <c r="AM2588" s="45"/>
      <c r="AN2588" s="45"/>
      <c r="AO2588" s="45"/>
      <c r="AP2588" s="45"/>
      <c r="AQ2588" s="45"/>
      <c r="AR2588" s="45"/>
      <c r="AS2588" s="45"/>
    </row>
    <row r="2589" spans="10:45" x14ac:dyDescent="0.25">
      <c r="J2589" s="45"/>
      <c r="K2589" s="45"/>
      <c r="L2589" s="45"/>
      <c r="M2589" s="45"/>
      <c r="N2589" s="45"/>
      <c r="O2589" s="45"/>
      <c r="P2589" s="45"/>
      <c r="Q2589" s="45"/>
      <c r="R2589" s="45"/>
      <c r="S2589" s="45"/>
      <c r="T2589" s="45"/>
      <c r="U2589" s="45"/>
      <c r="V2589" s="45"/>
      <c r="W2589" s="45"/>
      <c r="X2589" s="45"/>
      <c r="Y2589" s="45"/>
      <c r="Z2589" s="45"/>
      <c r="AA2589" s="45"/>
      <c r="AB2589" s="45"/>
      <c r="AC2589" s="45"/>
      <c r="AD2589" s="45"/>
      <c r="AE2589" s="45"/>
      <c r="AF2589" s="45"/>
      <c r="AG2589" s="45"/>
      <c r="AH2589" s="45"/>
      <c r="AI2589" s="45"/>
      <c r="AJ2589" s="45"/>
      <c r="AK2589" s="45"/>
      <c r="AL2589" s="45"/>
      <c r="AM2589" s="45"/>
      <c r="AN2589" s="45"/>
      <c r="AO2589" s="45"/>
      <c r="AP2589" s="45"/>
      <c r="AQ2589" s="45"/>
      <c r="AR2589" s="45"/>
      <c r="AS2589" s="45"/>
    </row>
    <row r="2590" spans="10:45" x14ac:dyDescent="0.25">
      <c r="J2590" s="45"/>
      <c r="K2590" s="45"/>
      <c r="L2590" s="45"/>
      <c r="M2590" s="45"/>
      <c r="N2590" s="45"/>
      <c r="O2590" s="45"/>
      <c r="P2590" s="45"/>
      <c r="Q2590" s="45"/>
      <c r="R2590" s="45"/>
      <c r="S2590" s="45"/>
      <c r="T2590" s="45"/>
      <c r="U2590" s="45"/>
      <c r="V2590" s="45"/>
      <c r="W2590" s="45"/>
      <c r="X2590" s="45"/>
      <c r="Y2590" s="45"/>
      <c r="Z2590" s="45"/>
      <c r="AA2590" s="45"/>
      <c r="AB2590" s="45"/>
      <c r="AC2590" s="45"/>
      <c r="AD2590" s="45"/>
      <c r="AE2590" s="45"/>
      <c r="AF2590" s="45"/>
      <c r="AG2590" s="45"/>
      <c r="AH2590" s="45"/>
      <c r="AI2590" s="45"/>
      <c r="AJ2590" s="45"/>
      <c r="AK2590" s="45"/>
      <c r="AL2590" s="45"/>
      <c r="AM2590" s="45"/>
      <c r="AN2590" s="45"/>
      <c r="AO2590" s="45"/>
      <c r="AP2590" s="45"/>
      <c r="AQ2590" s="45"/>
      <c r="AR2590" s="45"/>
      <c r="AS2590" s="45"/>
    </row>
    <row r="2591" spans="10:45" x14ac:dyDescent="0.25">
      <c r="J2591" s="45"/>
      <c r="K2591" s="45"/>
      <c r="L2591" s="45"/>
      <c r="M2591" s="45"/>
      <c r="N2591" s="45"/>
      <c r="O2591" s="45"/>
      <c r="P2591" s="45"/>
      <c r="Q2591" s="45"/>
      <c r="R2591" s="45"/>
      <c r="S2591" s="45"/>
      <c r="T2591" s="45"/>
      <c r="U2591" s="45"/>
      <c r="V2591" s="45"/>
      <c r="W2591" s="45"/>
      <c r="X2591" s="45"/>
      <c r="Y2591" s="45"/>
      <c r="Z2591" s="45"/>
      <c r="AA2591" s="45"/>
      <c r="AB2591" s="45"/>
      <c r="AC2591" s="45"/>
      <c r="AD2591" s="45"/>
      <c r="AE2591" s="45"/>
      <c r="AF2591" s="45"/>
      <c r="AG2591" s="45"/>
      <c r="AH2591" s="45"/>
      <c r="AI2591" s="45"/>
      <c r="AJ2591" s="45"/>
      <c r="AK2591" s="45"/>
      <c r="AL2591" s="45"/>
      <c r="AM2591" s="45"/>
      <c r="AN2591" s="45"/>
      <c r="AO2591" s="45"/>
      <c r="AP2591" s="45"/>
      <c r="AQ2591" s="45"/>
      <c r="AR2591" s="45"/>
      <c r="AS2591" s="45"/>
    </row>
    <row r="2592" spans="10:45" x14ac:dyDescent="0.25">
      <c r="J2592" s="45"/>
      <c r="K2592" s="45"/>
      <c r="L2592" s="45"/>
      <c r="M2592" s="45"/>
      <c r="N2592" s="45"/>
      <c r="O2592" s="45"/>
      <c r="P2592" s="45"/>
      <c r="Q2592" s="45"/>
      <c r="R2592" s="45"/>
      <c r="S2592" s="45"/>
      <c r="T2592" s="45"/>
      <c r="U2592" s="45"/>
      <c r="V2592" s="45"/>
      <c r="W2592" s="45"/>
      <c r="X2592" s="45"/>
      <c r="Y2592" s="45"/>
      <c r="Z2592" s="45"/>
      <c r="AA2592" s="45"/>
      <c r="AB2592" s="45"/>
      <c r="AC2592" s="45"/>
      <c r="AD2592" s="45"/>
      <c r="AE2592" s="45"/>
      <c r="AF2592" s="45"/>
      <c r="AG2592" s="45"/>
      <c r="AH2592" s="45"/>
      <c r="AI2592" s="45"/>
      <c r="AJ2592" s="45"/>
      <c r="AK2592" s="45"/>
      <c r="AL2592" s="45"/>
      <c r="AM2592" s="45"/>
      <c r="AN2592" s="45"/>
      <c r="AO2592" s="45"/>
      <c r="AP2592" s="45"/>
      <c r="AQ2592" s="45"/>
      <c r="AR2592" s="45"/>
      <c r="AS2592" s="45"/>
    </row>
    <row r="2593" spans="10:45" x14ac:dyDescent="0.25">
      <c r="J2593" s="45"/>
      <c r="K2593" s="45"/>
      <c r="L2593" s="45"/>
      <c r="M2593" s="45"/>
      <c r="N2593" s="45"/>
      <c r="O2593" s="45"/>
      <c r="P2593" s="45"/>
      <c r="Q2593" s="45"/>
      <c r="R2593" s="45"/>
      <c r="S2593" s="45"/>
      <c r="T2593" s="45"/>
      <c r="U2593" s="45"/>
      <c r="V2593" s="45"/>
      <c r="W2593" s="45"/>
      <c r="X2593" s="45"/>
      <c r="Y2593" s="45"/>
      <c r="Z2593" s="45"/>
      <c r="AA2593" s="45"/>
      <c r="AB2593" s="45"/>
      <c r="AC2593" s="45"/>
      <c r="AD2593" s="45"/>
      <c r="AE2593" s="45"/>
      <c r="AF2593" s="45"/>
      <c r="AG2593" s="45"/>
      <c r="AH2593" s="45"/>
      <c r="AI2593" s="45"/>
      <c r="AJ2593" s="45"/>
      <c r="AK2593" s="45"/>
      <c r="AL2593" s="45"/>
      <c r="AM2593" s="45"/>
      <c r="AN2593" s="45"/>
      <c r="AO2593" s="45"/>
      <c r="AP2593" s="45"/>
      <c r="AQ2593" s="45"/>
      <c r="AR2593" s="45"/>
      <c r="AS2593" s="45"/>
    </row>
    <row r="2594" spans="10:45" x14ac:dyDescent="0.25">
      <c r="J2594" s="45"/>
      <c r="K2594" s="45"/>
      <c r="L2594" s="45"/>
      <c r="M2594" s="45"/>
      <c r="N2594" s="45"/>
      <c r="O2594" s="45"/>
      <c r="P2594" s="45"/>
      <c r="Q2594" s="45"/>
      <c r="R2594" s="45"/>
      <c r="S2594" s="45"/>
      <c r="T2594" s="45"/>
      <c r="U2594" s="45"/>
      <c r="V2594" s="45"/>
      <c r="W2594" s="45"/>
      <c r="X2594" s="45"/>
      <c r="Y2594" s="45"/>
      <c r="Z2594" s="45"/>
      <c r="AA2594" s="45"/>
      <c r="AB2594" s="45"/>
      <c r="AC2594" s="45"/>
      <c r="AD2594" s="45"/>
      <c r="AE2594" s="45"/>
      <c r="AF2594" s="45"/>
      <c r="AG2594" s="45"/>
      <c r="AH2594" s="45"/>
      <c r="AI2594" s="45"/>
      <c r="AJ2594" s="45"/>
      <c r="AK2594" s="45"/>
      <c r="AL2594" s="45"/>
      <c r="AM2594" s="45"/>
      <c r="AN2594" s="45"/>
      <c r="AO2594" s="45"/>
      <c r="AP2594" s="45"/>
      <c r="AQ2594" s="45"/>
      <c r="AR2594" s="45"/>
      <c r="AS2594" s="45"/>
    </row>
    <row r="2595" spans="10:45" x14ac:dyDescent="0.25">
      <c r="J2595" s="45"/>
      <c r="K2595" s="45"/>
      <c r="L2595" s="45"/>
      <c r="M2595" s="45"/>
      <c r="N2595" s="45"/>
      <c r="O2595" s="45"/>
      <c r="P2595" s="45"/>
      <c r="Q2595" s="45"/>
      <c r="R2595" s="45"/>
      <c r="S2595" s="45"/>
      <c r="T2595" s="45"/>
      <c r="U2595" s="45"/>
      <c r="V2595" s="45"/>
      <c r="W2595" s="45"/>
      <c r="X2595" s="45"/>
      <c r="Y2595" s="45"/>
      <c r="Z2595" s="45"/>
      <c r="AA2595" s="45"/>
      <c r="AB2595" s="45"/>
      <c r="AC2595" s="45"/>
      <c r="AD2595" s="45"/>
      <c r="AE2595" s="45"/>
      <c r="AF2595" s="45"/>
      <c r="AG2595" s="45"/>
      <c r="AH2595" s="45"/>
      <c r="AI2595" s="45"/>
      <c r="AJ2595" s="45"/>
      <c r="AK2595" s="45"/>
      <c r="AL2595" s="45"/>
      <c r="AM2595" s="45"/>
      <c r="AN2595" s="45"/>
      <c r="AO2595" s="45"/>
      <c r="AP2595" s="45"/>
      <c r="AQ2595" s="45"/>
      <c r="AR2595" s="45"/>
      <c r="AS2595" s="45"/>
    </row>
    <row r="2596" spans="10:45" x14ac:dyDescent="0.25">
      <c r="J2596" s="45"/>
      <c r="K2596" s="45"/>
      <c r="L2596" s="45"/>
      <c r="M2596" s="45"/>
      <c r="N2596" s="45"/>
      <c r="O2596" s="45"/>
      <c r="P2596" s="45"/>
      <c r="Q2596" s="45"/>
      <c r="R2596" s="45"/>
      <c r="S2596" s="45"/>
      <c r="T2596" s="45"/>
      <c r="U2596" s="45"/>
      <c r="V2596" s="45"/>
      <c r="W2596" s="45"/>
      <c r="X2596" s="45"/>
      <c r="Y2596" s="45"/>
      <c r="Z2596" s="45"/>
      <c r="AA2596" s="45"/>
      <c r="AB2596" s="45"/>
      <c r="AC2596" s="45"/>
      <c r="AD2596" s="45"/>
      <c r="AE2596" s="45"/>
      <c r="AF2596" s="45"/>
      <c r="AG2596" s="45"/>
      <c r="AH2596" s="45"/>
      <c r="AI2596" s="45"/>
      <c r="AJ2596" s="45"/>
      <c r="AK2596" s="45"/>
      <c r="AL2596" s="45"/>
      <c r="AM2596" s="45"/>
      <c r="AN2596" s="45"/>
      <c r="AO2596" s="45"/>
      <c r="AP2596" s="45"/>
      <c r="AQ2596" s="45"/>
      <c r="AR2596" s="45"/>
      <c r="AS2596" s="45"/>
    </row>
    <row r="2597" spans="10:45" x14ac:dyDescent="0.25">
      <c r="J2597" s="45"/>
      <c r="K2597" s="45"/>
      <c r="L2597" s="45"/>
      <c r="M2597" s="45"/>
      <c r="N2597" s="45"/>
      <c r="O2597" s="45"/>
      <c r="P2597" s="45"/>
      <c r="Q2597" s="45"/>
      <c r="R2597" s="45"/>
      <c r="S2597" s="45"/>
      <c r="T2597" s="45"/>
      <c r="U2597" s="45"/>
      <c r="V2597" s="45"/>
      <c r="W2597" s="45"/>
      <c r="X2597" s="45"/>
      <c r="Y2597" s="45"/>
      <c r="Z2597" s="45"/>
      <c r="AA2597" s="45"/>
      <c r="AB2597" s="45"/>
      <c r="AC2597" s="45"/>
      <c r="AD2597" s="45"/>
      <c r="AE2597" s="45"/>
      <c r="AF2597" s="45"/>
      <c r="AG2597" s="45"/>
      <c r="AH2597" s="45"/>
      <c r="AI2597" s="45"/>
      <c r="AJ2597" s="45"/>
      <c r="AK2597" s="45"/>
      <c r="AL2597" s="45"/>
      <c r="AM2597" s="45"/>
      <c r="AN2597" s="45"/>
      <c r="AO2597" s="45"/>
      <c r="AP2597" s="45"/>
      <c r="AQ2597" s="45"/>
      <c r="AR2597" s="45"/>
      <c r="AS2597" s="45"/>
    </row>
    <row r="2598" spans="10:45" x14ac:dyDescent="0.25">
      <c r="J2598" s="45"/>
      <c r="K2598" s="45"/>
      <c r="L2598" s="45"/>
      <c r="M2598" s="45"/>
      <c r="N2598" s="45"/>
      <c r="O2598" s="45"/>
      <c r="P2598" s="45"/>
      <c r="Q2598" s="45"/>
      <c r="R2598" s="45"/>
      <c r="S2598" s="45"/>
      <c r="T2598" s="45"/>
      <c r="U2598" s="45"/>
      <c r="V2598" s="45"/>
      <c r="W2598" s="45"/>
      <c r="X2598" s="45"/>
      <c r="Y2598" s="45"/>
      <c r="Z2598" s="45"/>
      <c r="AA2598" s="45"/>
      <c r="AB2598" s="45"/>
      <c r="AC2598" s="45"/>
      <c r="AD2598" s="45"/>
      <c r="AE2598" s="45"/>
      <c r="AF2598" s="45"/>
      <c r="AG2598" s="45"/>
      <c r="AH2598" s="45"/>
      <c r="AI2598" s="45"/>
      <c r="AJ2598" s="45"/>
      <c r="AK2598" s="45"/>
      <c r="AL2598" s="45"/>
      <c r="AM2598" s="45"/>
      <c r="AN2598" s="45"/>
      <c r="AO2598" s="45"/>
      <c r="AP2598" s="45"/>
      <c r="AQ2598" s="45"/>
      <c r="AR2598" s="45"/>
      <c r="AS2598" s="45"/>
    </row>
    <row r="2599" spans="10:45" x14ac:dyDescent="0.25">
      <c r="J2599" s="45"/>
      <c r="K2599" s="45"/>
      <c r="L2599" s="45"/>
      <c r="M2599" s="45"/>
      <c r="N2599" s="45"/>
      <c r="O2599" s="45"/>
      <c r="P2599" s="45"/>
      <c r="Q2599" s="45"/>
      <c r="R2599" s="45"/>
      <c r="S2599" s="45"/>
      <c r="T2599" s="45"/>
      <c r="U2599" s="45"/>
      <c r="V2599" s="45"/>
      <c r="W2599" s="45"/>
      <c r="X2599" s="45"/>
      <c r="Y2599" s="45"/>
      <c r="Z2599" s="45"/>
      <c r="AA2599" s="45"/>
      <c r="AB2599" s="45"/>
      <c r="AC2599" s="45"/>
      <c r="AD2599" s="45"/>
      <c r="AE2599" s="45"/>
      <c r="AF2599" s="45"/>
      <c r="AG2599" s="45"/>
      <c r="AH2599" s="45"/>
      <c r="AI2599" s="45"/>
      <c r="AJ2599" s="45"/>
      <c r="AK2599" s="45"/>
      <c r="AL2599" s="45"/>
      <c r="AM2599" s="45"/>
      <c r="AN2599" s="45"/>
      <c r="AO2599" s="45"/>
      <c r="AP2599" s="45"/>
      <c r="AQ2599" s="45"/>
      <c r="AR2599" s="45"/>
      <c r="AS2599" s="45"/>
    </row>
    <row r="2600" spans="10:45" x14ac:dyDescent="0.25">
      <c r="J2600" s="45"/>
      <c r="K2600" s="45"/>
      <c r="L2600" s="45"/>
      <c r="M2600" s="45"/>
      <c r="N2600" s="45"/>
      <c r="O2600" s="45"/>
      <c r="P2600" s="45"/>
      <c r="Q2600" s="45"/>
      <c r="R2600" s="45"/>
      <c r="S2600" s="45"/>
      <c r="T2600" s="45"/>
      <c r="U2600" s="45"/>
      <c r="V2600" s="45"/>
      <c r="W2600" s="45"/>
      <c r="X2600" s="45"/>
      <c r="Y2600" s="45"/>
      <c r="Z2600" s="45"/>
      <c r="AA2600" s="45"/>
      <c r="AB2600" s="45"/>
      <c r="AC2600" s="45"/>
      <c r="AD2600" s="45"/>
      <c r="AE2600" s="45"/>
      <c r="AF2600" s="45"/>
      <c r="AG2600" s="45"/>
      <c r="AH2600" s="45"/>
      <c r="AI2600" s="45"/>
      <c r="AJ2600" s="45"/>
      <c r="AK2600" s="45"/>
      <c r="AL2600" s="45"/>
      <c r="AM2600" s="45"/>
      <c r="AN2600" s="45"/>
      <c r="AO2600" s="45"/>
      <c r="AP2600" s="45"/>
      <c r="AQ2600" s="45"/>
      <c r="AR2600" s="45"/>
      <c r="AS2600" s="45"/>
    </row>
    <row r="2601" spans="10:45" x14ac:dyDescent="0.25">
      <c r="J2601" s="45"/>
      <c r="K2601" s="45"/>
      <c r="L2601" s="45"/>
      <c r="M2601" s="45"/>
      <c r="N2601" s="45"/>
      <c r="O2601" s="45"/>
      <c r="P2601" s="45"/>
      <c r="Q2601" s="45"/>
      <c r="R2601" s="45"/>
      <c r="S2601" s="45"/>
      <c r="T2601" s="45"/>
      <c r="U2601" s="45"/>
      <c r="V2601" s="45"/>
      <c r="W2601" s="45"/>
      <c r="X2601" s="45"/>
      <c r="Y2601" s="45"/>
      <c r="Z2601" s="45"/>
      <c r="AA2601" s="45"/>
      <c r="AB2601" s="45"/>
      <c r="AC2601" s="45"/>
      <c r="AD2601" s="45"/>
      <c r="AE2601" s="45"/>
      <c r="AF2601" s="45"/>
      <c r="AG2601" s="45"/>
      <c r="AH2601" s="45"/>
      <c r="AI2601" s="45"/>
      <c r="AJ2601" s="45"/>
      <c r="AK2601" s="45"/>
      <c r="AL2601" s="45"/>
      <c r="AM2601" s="45"/>
      <c r="AN2601" s="45"/>
      <c r="AO2601" s="45"/>
      <c r="AP2601" s="45"/>
      <c r="AQ2601" s="45"/>
      <c r="AR2601" s="45"/>
      <c r="AS2601" s="45"/>
    </row>
    <row r="2602" spans="10:45" x14ac:dyDescent="0.25">
      <c r="J2602" s="45"/>
      <c r="K2602" s="45"/>
      <c r="L2602" s="45"/>
      <c r="M2602" s="45"/>
      <c r="N2602" s="45"/>
      <c r="O2602" s="45"/>
      <c r="P2602" s="45"/>
      <c r="Q2602" s="45"/>
      <c r="R2602" s="45"/>
      <c r="S2602" s="45"/>
      <c r="T2602" s="45"/>
      <c r="U2602" s="45"/>
      <c r="V2602" s="45"/>
      <c r="W2602" s="45"/>
      <c r="X2602" s="45"/>
      <c r="Y2602" s="45"/>
      <c r="Z2602" s="45"/>
      <c r="AA2602" s="45"/>
      <c r="AB2602" s="45"/>
      <c r="AC2602" s="45"/>
      <c r="AD2602" s="45"/>
      <c r="AE2602" s="45"/>
      <c r="AF2602" s="45"/>
      <c r="AG2602" s="45"/>
      <c r="AH2602" s="45"/>
      <c r="AI2602" s="45"/>
      <c r="AJ2602" s="45"/>
      <c r="AK2602" s="45"/>
      <c r="AL2602" s="45"/>
      <c r="AM2602" s="45"/>
      <c r="AN2602" s="45"/>
      <c r="AO2602" s="45"/>
      <c r="AP2602" s="45"/>
      <c r="AQ2602" s="45"/>
      <c r="AR2602" s="45"/>
      <c r="AS2602" s="45"/>
    </row>
    <row r="2603" spans="10:45" x14ac:dyDescent="0.25">
      <c r="J2603" s="45"/>
      <c r="K2603" s="45"/>
      <c r="L2603" s="45"/>
      <c r="M2603" s="45"/>
      <c r="N2603" s="45"/>
      <c r="O2603" s="45"/>
      <c r="P2603" s="45"/>
      <c r="Q2603" s="45"/>
      <c r="R2603" s="45"/>
      <c r="S2603" s="45"/>
      <c r="T2603" s="45"/>
      <c r="U2603" s="45"/>
      <c r="V2603" s="45"/>
      <c r="W2603" s="45"/>
      <c r="X2603" s="45"/>
      <c r="Y2603" s="45"/>
      <c r="Z2603" s="45"/>
      <c r="AA2603" s="45"/>
      <c r="AB2603" s="45"/>
      <c r="AC2603" s="45"/>
      <c r="AD2603" s="45"/>
      <c r="AE2603" s="45"/>
      <c r="AF2603" s="45"/>
      <c r="AG2603" s="45"/>
      <c r="AH2603" s="45"/>
      <c r="AI2603" s="45"/>
      <c r="AJ2603" s="45"/>
      <c r="AK2603" s="45"/>
      <c r="AL2603" s="45"/>
      <c r="AM2603" s="45"/>
      <c r="AN2603" s="45"/>
      <c r="AO2603" s="45"/>
      <c r="AP2603" s="45"/>
      <c r="AQ2603" s="45"/>
      <c r="AR2603" s="45"/>
      <c r="AS2603" s="45"/>
    </row>
    <row r="2604" spans="10:45" x14ac:dyDescent="0.25">
      <c r="J2604" s="45"/>
      <c r="K2604" s="45"/>
      <c r="L2604" s="45"/>
      <c r="M2604" s="45"/>
      <c r="N2604" s="45"/>
      <c r="O2604" s="45"/>
      <c r="P2604" s="45"/>
      <c r="Q2604" s="45"/>
      <c r="R2604" s="45"/>
      <c r="S2604" s="45"/>
      <c r="T2604" s="45"/>
      <c r="U2604" s="45"/>
      <c r="V2604" s="45"/>
      <c r="W2604" s="45"/>
      <c r="X2604" s="45"/>
      <c r="Y2604" s="45"/>
      <c r="Z2604" s="45"/>
      <c r="AA2604" s="45"/>
      <c r="AB2604" s="45"/>
      <c r="AC2604" s="45"/>
      <c r="AD2604" s="45"/>
      <c r="AE2604" s="45"/>
      <c r="AF2604" s="45"/>
      <c r="AG2604" s="45"/>
      <c r="AH2604" s="45"/>
      <c r="AI2604" s="45"/>
      <c r="AJ2604" s="45"/>
      <c r="AK2604" s="45"/>
      <c r="AL2604" s="45"/>
      <c r="AM2604" s="45"/>
      <c r="AN2604" s="45"/>
      <c r="AO2604" s="45"/>
      <c r="AP2604" s="45"/>
      <c r="AQ2604" s="45"/>
      <c r="AR2604" s="45"/>
      <c r="AS2604" s="45"/>
    </row>
    <row r="2605" spans="10:45" x14ac:dyDescent="0.25">
      <c r="J2605" s="45"/>
      <c r="K2605" s="45"/>
      <c r="L2605" s="45"/>
      <c r="M2605" s="45"/>
      <c r="N2605" s="45"/>
      <c r="O2605" s="45"/>
      <c r="P2605" s="45"/>
      <c r="Q2605" s="45"/>
      <c r="R2605" s="45"/>
      <c r="S2605" s="45"/>
      <c r="T2605" s="45"/>
      <c r="U2605" s="45"/>
      <c r="V2605" s="45"/>
      <c r="W2605" s="45"/>
      <c r="X2605" s="45"/>
      <c r="Y2605" s="45"/>
      <c r="Z2605" s="45"/>
      <c r="AA2605" s="45"/>
      <c r="AB2605" s="45"/>
      <c r="AC2605" s="45"/>
      <c r="AD2605" s="45"/>
      <c r="AE2605" s="45"/>
      <c r="AF2605" s="45"/>
      <c r="AG2605" s="45"/>
      <c r="AH2605" s="45"/>
      <c r="AI2605" s="45"/>
      <c r="AJ2605" s="45"/>
      <c r="AK2605" s="45"/>
      <c r="AL2605" s="45"/>
      <c r="AM2605" s="45"/>
      <c r="AN2605" s="45"/>
      <c r="AO2605" s="45"/>
      <c r="AP2605" s="45"/>
      <c r="AQ2605" s="45"/>
      <c r="AR2605" s="45"/>
      <c r="AS2605" s="45"/>
    </row>
    <row r="2606" spans="10:45" x14ac:dyDescent="0.25">
      <c r="J2606" s="45"/>
      <c r="K2606" s="45"/>
      <c r="L2606" s="45"/>
      <c r="M2606" s="45"/>
      <c r="N2606" s="45"/>
      <c r="O2606" s="45"/>
      <c r="P2606" s="45"/>
      <c r="Q2606" s="45"/>
      <c r="R2606" s="45"/>
      <c r="S2606" s="45"/>
      <c r="T2606" s="45"/>
      <c r="U2606" s="45"/>
      <c r="V2606" s="45"/>
      <c r="W2606" s="45"/>
      <c r="X2606" s="45"/>
      <c r="Y2606" s="45"/>
      <c r="Z2606" s="45"/>
      <c r="AA2606" s="45"/>
      <c r="AB2606" s="45"/>
      <c r="AC2606" s="45"/>
      <c r="AD2606" s="45"/>
      <c r="AE2606" s="45"/>
      <c r="AF2606" s="45"/>
      <c r="AG2606" s="45"/>
      <c r="AH2606" s="45"/>
      <c r="AI2606" s="45"/>
      <c r="AJ2606" s="45"/>
      <c r="AK2606" s="45"/>
      <c r="AL2606" s="45"/>
      <c r="AM2606" s="45"/>
      <c r="AN2606" s="45"/>
      <c r="AO2606" s="45"/>
      <c r="AP2606" s="45"/>
      <c r="AQ2606" s="45"/>
      <c r="AR2606" s="45"/>
      <c r="AS2606" s="45"/>
    </row>
    <row r="2607" spans="10:45" x14ac:dyDescent="0.25">
      <c r="J2607" s="45"/>
      <c r="K2607" s="45"/>
      <c r="L2607" s="45"/>
      <c r="M2607" s="45"/>
      <c r="N2607" s="45"/>
      <c r="O2607" s="45"/>
      <c r="P2607" s="45"/>
      <c r="Q2607" s="45"/>
      <c r="R2607" s="45"/>
      <c r="S2607" s="45"/>
      <c r="T2607" s="45"/>
      <c r="U2607" s="45"/>
      <c r="V2607" s="45"/>
      <c r="W2607" s="45"/>
      <c r="X2607" s="45"/>
      <c r="Y2607" s="45"/>
      <c r="Z2607" s="45"/>
      <c r="AA2607" s="45"/>
      <c r="AB2607" s="45"/>
      <c r="AC2607" s="45"/>
      <c r="AD2607" s="45"/>
      <c r="AE2607" s="45"/>
      <c r="AF2607" s="45"/>
      <c r="AG2607" s="45"/>
      <c r="AH2607" s="45"/>
      <c r="AI2607" s="45"/>
      <c r="AJ2607" s="45"/>
      <c r="AK2607" s="45"/>
      <c r="AL2607" s="45"/>
      <c r="AM2607" s="45"/>
      <c r="AN2607" s="45"/>
      <c r="AO2607" s="45"/>
      <c r="AP2607" s="45"/>
      <c r="AQ2607" s="45"/>
      <c r="AR2607" s="45"/>
      <c r="AS2607" s="45"/>
    </row>
    <row r="2608" spans="10:45" x14ac:dyDescent="0.25">
      <c r="J2608" s="45"/>
      <c r="K2608" s="45"/>
      <c r="L2608" s="45"/>
      <c r="M2608" s="45"/>
      <c r="N2608" s="45"/>
      <c r="O2608" s="45"/>
      <c r="P2608" s="45"/>
      <c r="Q2608" s="45"/>
      <c r="R2608" s="45"/>
      <c r="S2608" s="45"/>
      <c r="T2608" s="45"/>
      <c r="U2608" s="45"/>
      <c r="V2608" s="45"/>
      <c r="W2608" s="45"/>
      <c r="X2608" s="45"/>
      <c r="Y2608" s="45"/>
      <c r="Z2608" s="45"/>
      <c r="AA2608" s="45"/>
      <c r="AB2608" s="45"/>
      <c r="AC2608" s="45"/>
      <c r="AD2608" s="45"/>
      <c r="AE2608" s="45"/>
      <c r="AF2608" s="45"/>
      <c r="AG2608" s="45"/>
      <c r="AH2608" s="45"/>
      <c r="AI2608" s="45"/>
      <c r="AJ2608" s="45"/>
      <c r="AK2608" s="45"/>
      <c r="AL2608" s="45"/>
      <c r="AM2608" s="45"/>
      <c r="AN2608" s="45"/>
      <c r="AO2608" s="45"/>
      <c r="AP2608" s="45"/>
      <c r="AQ2608" s="45"/>
      <c r="AR2608" s="45"/>
      <c r="AS2608" s="45"/>
    </row>
    <row r="2609" spans="10:45" x14ac:dyDescent="0.25">
      <c r="J2609" s="45"/>
      <c r="K2609" s="45"/>
      <c r="L2609" s="45"/>
      <c r="M2609" s="45"/>
      <c r="N2609" s="45"/>
      <c r="O2609" s="45"/>
      <c r="P2609" s="45"/>
      <c r="Q2609" s="45"/>
      <c r="R2609" s="45"/>
      <c r="S2609" s="45"/>
      <c r="T2609" s="45"/>
      <c r="U2609" s="45"/>
      <c r="V2609" s="45"/>
      <c r="W2609" s="45"/>
      <c r="X2609" s="45"/>
      <c r="Y2609" s="45"/>
      <c r="Z2609" s="45"/>
      <c r="AA2609" s="45"/>
      <c r="AB2609" s="45"/>
      <c r="AC2609" s="45"/>
      <c r="AD2609" s="45"/>
      <c r="AE2609" s="45"/>
      <c r="AF2609" s="45"/>
      <c r="AG2609" s="45"/>
      <c r="AH2609" s="45"/>
      <c r="AI2609" s="45"/>
      <c r="AJ2609" s="45"/>
      <c r="AK2609" s="45"/>
      <c r="AL2609" s="45"/>
      <c r="AM2609" s="45"/>
      <c r="AN2609" s="45"/>
      <c r="AO2609" s="45"/>
      <c r="AP2609" s="45"/>
      <c r="AQ2609" s="45"/>
      <c r="AR2609" s="45"/>
      <c r="AS2609" s="45"/>
    </row>
    <row r="2610" spans="10:45" x14ac:dyDescent="0.25">
      <c r="J2610" s="45"/>
      <c r="K2610" s="45"/>
      <c r="L2610" s="45"/>
      <c r="M2610" s="45"/>
      <c r="N2610" s="45"/>
      <c r="O2610" s="45"/>
      <c r="P2610" s="45"/>
      <c r="Q2610" s="45"/>
      <c r="R2610" s="45"/>
      <c r="S2610" s="45"/>
      <c r="T2610" s="45"/>
      <c r="U2610" s="45"/>
      <c r="V2610" s="45"/>
      <c r="W2610" s="45"/>
      <c r="X2610" s="45"/>
      <c r="Y2610" s="45"/>
      <c r="Z2610" s="45"/>
      <c r="AA2610" s="45"/>
      <c r="AB2610" s="45"/>
      <c r="AC2610" s="45"/>
      <c r="AD2610" s="45"/>
      <c r="AE2610" s="45"/>
      <c r="AF2610" s="45"/>
      <c r="AG2610" s="45"/>
      <c r="AH2610" s="45"/>
      <c r="AI2610" s="45"/>
      <c r="AJ2610" s="45"/>
      <c r="AK2610" s="45"/>
      <c r="AL2610" s="45"/>
      <c r="AM2610" s="45"/>
      <c r="AN2610" s="45"/>
      <c r="AO2610" s="45"/>
      <c r="AP2610" s="45"/>
      <c r="AQ2610" s="45"/>
      <c r="AR2610" s="45"/>
      <c r="AS2610" s="45"/>
    </row>
    <row r="2611" spans="10:45" x14ac:dyDescent="0.25">
      <c r="J2611" s="45"/>
      <c r="K2611" s="45"/>
      <c r="L2611" s="45"/>
      <c r="M2611" s="45"/>
      <c r="N2611" s="45"/>
      <c r="O2611" s="45"/>
      <c r="P2611" s="45"/>
      <c r="Q2611" s="45"/>
      <c r="R2611" s="45"/>
      <c r="S2611" s="45"/>
      <c r="T2611" s="45"/>
      <c r="U2611" s="45"/>
      <c r="V2611" s="45"/>
      <c r="W2611" s="45"/>
      <c r="X2611" s="45"/>
      <c r="Y2611" s="45"/>
      <c r="Z2611" s="45"/>
      <c r="AA2611" s="45"/>
      <c r="AB2611" s="45"/>
      <c r="AC2611" s="45"/>
      <c r="AD2611" s="45"/>
      <c r="AE2611" s="45"/>
      <c r="AF2611" s="45"/>
      <c r="AG2611" s="45"/>
      <c r="AH2611" s="45"/>
      <c r="AI2611" s="45"/>
      <c r="AJ2611" s="45"/>
      <c r="AK2611" s="45"/>
      <c r="AL2611" s="45"/>
      <c r="AM2611" s="45"/>
      <c r="AN2611" s="45"/>
      <c r="AO2611" s="45"/>
      <c r="AP2611" s="45"/>
      <c r="AQ2611" s="45"/>
      <c r="AR2611" s="45"/>
      <c r="AS2611" s="45"/>
    </row>
    <row r="2612" spans="10:45" x14ac:dyDescent="0.25">
      <c r="J2612" s="45"/>
      <c r="K2612" s="45"/>
      <c r="L2612" s="45"/>
      <c r="M2612" s="45"/>
      <c r="N2612" s="45"/>
      <c r="O2612" s="45"/>
      <c r="P2612" s="45"/>
      <c r="Q2612" s="45"/>
      <c r="R2612" s="45"/>
      <c r="S2612" s="45"/>
      <c r="T2612" s="45"/>
      <c r="U2612" s="45"/>
      <c r="V2612" s="45"/>
      <c r="W2612" s="45"/>
      <c r="X2612" s="45"/>
      <c r="Y2612" s="45"/>
      <c r="Z2612" s="45"/>
      <c r="AA2612" s="45"/>
      <c r="AB2612" s="45"/>
      <c r="AC2612" s="45"/>
      <c r="AD2612" s="45"/>
      <c r="AE2612" s="45"/>
      <c r="AF2612" s="45"/>
      <c r="AG2612" s="45"/>
      <c r="AH2612" s="45"/>
      <c r="AI2612" s="45"/>
      <c r="AJ2612" s="45"/>
      <c r="AK2612" s="45"/>
      <c r="AL2612" s="45"/>
      <c r="AM2612" s="45"/>
      <c r="AN2612" s="45"/>
      <c r="AO2612" s="45"/>
      <c r="AP2612" s="45"/>
      <c r="AQ2612" s="45"/>
      <c r="AR2612" s="45"/>
      <c r="AS2612" s="45"/>
    </row>
    <row r="2613" spans="10:45" x14ac:dyDescent="0.25">
      <c r="J2613" s="45"/>
      <c r="K2613" s="45"/>
      <c r="L2613" s="45"/>
      <c r="M2613" s="45"/>
      <c r="N2613" s="45"/>
      <c r="O2613" s="45"/>
      <c r="P2613" s="45"/>
      <c r="Q2613" s="45"/>
      <c r="R2613" s="45"/>
      <c r="S2613" s="45"/>
      <c r="T2613" s="45"/>
      <c r="U2613" s="45"/>
      <c r="V2613" s="45"/>
      <c r="W2613" s="45"/>
      <c r="X2613" s="45"/>
      <c r="Y2613" s="45"/>
      <c r="Z2613" s="45"/>
      <c r="AA2613" s="45"/>
      <c r="AB2613" s="45"/>
      <c r="AC2613" s="45"/>
      <c r="AD2613" s="45"/>
      <c r="AE2613" s="45"/>
      <c r="AF2613" s="45"/>
      <c r="AG2613" s="45"/>
      <c r="AH2613" s="45"/>
      <c r="AI2613" s="45"/>
      <c r="AJ2613" s="45"/>
      <c r="AK2613" s="45"/>
      <c r="AL2613" s="45"/>
      <c r="AM2613" s="45"/>
      <c r="AN2613" s="45"/>
      <c r="AO2613" s="45"/>
      <c r="AP2613" s="45"/>
      <c r="AQ2613" s="45"/>
      <c r="AR2613" s="45"/>
      <c r="AS2613" s="45"/>
    </row>
    <row r="2614" spans="10:45" x14ac:dyDescent="0.25">
      <c r="J2614" s="45"/>
      <c r="K2614" s="45"/>
      <c r="L2614" s="45"/>
      <c r="M2614" s="45"/>
      <c r="N2614" s="45"/>
      <c r="O2614" s="45"/>
      <c r="P2614" s="45"/>
      <c r="Q2614" s="45"/>
      <c r="R2614" s="45"/>
      <c r="S2614" s="45"/>
      <c r="T2614" s="45"/>
      <c r="U2614" s="45"/>
      <c r="V2614" s="45"/>
      <c r="W2614" s="45"/>
      <c r="X2614" s="45"/>
      <c r="Y2614" s="45"/>
      <c r="Z2614" s="45"/>
      <c r="AA2614" s="45"/>
      <c r="AB2614" s="45"/>
      <c r="AC2614" s="45"/>
      <c r="AD2614" s="45"/>
      <c r="AE2614" s="45"/>
      <c r="AF2614" s="45"/>
      <c r="AG2614" s="45"/>
      <c r="AH2614" s="45"/>
      <c r="AI2614" s="45"/>
      <c r="AJ2614" s="45"/>
      <c r="AK2614" s="45"/>
      <c r="AL2614" s="45"/>
      <c r="AM2614" s="45"/>
      <c r="AN2614" s="45"/>
      <c r="AO2614" s="45"/>
      <c r="AP2614" s="45"/>
      <c r="AQ2614" s="45"/>
      <c r="AR2614" s="45"/>
      <c r="AS2614" s="45"/>
    </row>
    <row r="2615" spans="10:45" x14ac:dyDescent="0.25">
      <c r="J2615" s="45"/>
      <c r="K2615" s="45"/>
      <c r="L2615" s="45"/>
      <c r="M2615" s="45"/>
      <c r="N2615" s="45"/>
      <c r="O2615" s="45"/>
      <c r="P2615" s="45"/>
      <c r="Q2615" s="45"/>
      <c r="R2615" s="45"/>
      <c r="S2615" s="45"/>
      <c r="T2615" s="45"/>
      <c r="U2615" s="45"/>
      <c r="V2615" s="45"/>
      <c r="W2615" s="45"/>
      <c r="X2615" s="45"/>
      <c r="Y2615" s="45"/>
      <c r="Z2615" s="45"/>
      <c r="AA2615" s="45"/>
      <c r="AB2615" s="45"/>
      <c r="AC2615" s="45"/>
      <c r="AD2615" s="45"/>
      <c r="AE2615" s="45"/>
      <c r="AF2615" s="45"/>
      <c r="AG2615" s="45"/>
      <c r="AH2615" s="45"/>
      <c r="AI2615" s="45"/>
      <c r="AJ2615" s="45"/>
      <c r="AK2615" s="45"/>
      <c r="AL2615" s="45"/>
      <c r="AM2615" s="45"/>
      <c r="AN2615" s="45"/>
      <c r="AO2615" s="45"/>
      <c r="AP2615" s="45"/>
      <c r="AQ2615" s="45"/>
      <c r="AR2615" s="45"/>
      <c r="AS2615" s="45"/>
    </row>
    <row r="2616" spans="10:45" x14ac:dyDescent="0.25">
      <c r="J2616" s="45"/>
      <c r="K2616" s="45"/>
      <c r="L2616" s="45"/>
      <c r="M2616" s="45"/>
      <c r="N2616" s="45"/>
      <c r="O2616" s="45"/>
      <c r="P2616" s="45"/>
      <c r="Q2616" s="45"/>
      <c r="R2616" s="45"/>
      <c r="S2616" s="45"/>
      <c r="T2616" s="45"/>
      <c r="U2616" s="45"/>
      <c r="V2616" s="45"/>
      <c r="W2616" s="45"/>
      <c r="X2616" s="45"/>
      <c r="Y2616" s="45"/>
      <c r="Z2616" s="45"/>
      <c r="AA2616" s="45"/>
      <c r="AB2616" s="45"/>
      <c r="AC2616" s="45"/>
      <c r="AD2616" s="45"/>
      <c r="AE2616" s="45"/>
      <c r="AF2616" s="45"/>
      <c r="AG2616" s="45"/>
      <c r="AH2616" s="45"/>
      <c r="AI2616" s="45"/>
      <c r="AJ2616" s="45"/>
      <c r="AK2616" s="45"/>
      <c r="AL2616" s="45"/>
      <c r="AM2616" s="45"/>
      <c r="AN2616" s="45"/>
      <c r="AO2616" s="45"/>
      <c r="AP2616" s="45"/>
      <c r="AQ2616" s="45"/>
      <c r="AR2616" s="45"/>
      <c r="AS2616" s="45"/>
    </row>
    <row r="2617" spans="10:45" x14ac:dyDescent="0.25">
      <c r="J2617" s="45"/>
      <c r="K2617" s="45"/>
      <c r="L2617" s="45"/>
      <c r="M2617" s="45"/>
      <c r="N2617" s="45"/>
      <c r="O2617" s="45"/>
      <c r="P2617" s="45"/>
      <c r="Q2617" s="45"/>
      <c r="R2617" s="45"/>
      <c r="S2617" s="45"/>
      <c r="T2617" s="45"/>
      <c r="U2617" s="45"/>
      <c r="V2617" s="45"/>
      <c r="W2617" s="45"/>
      <c r="X2617" s="45"/>
      <c r="Y2617" s="45"/>
      <c r="Z2617" s="45"/>
      <c r="AA2617" s="45"/>
      <c r="AB2617" s="45"/>
      <c r="AC2617" s="45"/>
      <c r="AD2617" s="45"/>
      <c r="AE2617" s="45"/>
      <c r="AF2617" s="45"/>
      <c r="AG2617" s="45"/>
      <c r="AH2617" s="45"/>
      <c r="AI2617" s="45"/>
      <c r="AJ2617" s="45"/>
      <c r="AK2617" s="45"/>
      <c r="AL2617" s="45"/>
      <c r="AM2617" s="45"/>
      <c r="AN2617" s="45"/>
      <c r="AO2617" s="45"/>
      <c r="AP2617" s="45"/>
      <c r="AQ2617" s="45"/>
      <c r="AR2617" s="45"/>
      <c r="AS2617" s="45"/>
    </row>
    <row r="2618" spans="10:45" x14ac:dyDescent="0.25">
      <c r="J2618" s="45"/>
      <c r="K2618" s="45"/>
      <c r="L2618" s="45"/>
      <c r="M2618" s="45"/>
      <c r="N2618" s="45"/>
      <c r="O2618" s="45"/>
      <c r="P2618" s="45"/>
      <c r="Q2618" s="45"/>
      <c r="R2618" s="45"/>
      <c r="S2618" s="45"/>
      <c r="T2618" s="45"/>
      <c r="U2618" s="45"/>
      <c r="V2618" s="45"/>
      <c r="W2618" s="45"/>
      <c r="X2618" s="45"/>
      <c r="Y2618" s="45"/>
      <c r="Z2618" s="45"/>
      <c r="AA2618" s="45"/>
      <c r="AB2618" s="45"/>
      <c r="AC2618" s="45"/>
      <c r="AD2618" s="45"/>
      <c r="AE2618" s="45"/>
      <c r="AF2618" s="45"/>
      <c r="AG2618" s="45"/>
      <c r="AH2618" s="45"/>
      <c r="AI2618" s="45"/>
      <c r="AJ2618" s="45"/>
      <c r="AK2618" s="45"/>
      <c r="AL2618" s="45"/>
      <c r="AM2618" s="45"/>
      <c r="AN2618" s="45"/>
      <c r="AO2618" s="45"/>
      <c r="AP2618" s="45"/>
      <c r="AQ2618" s="45"/>
      <c r="AR2618" s="45"/>
      <c r="AS2618" s="45"/>
    </row>
    <row r="2619" spans="10:45" x14ac:dyDescent="0.25">
      <c r="J2619" s="45"/>
      <c r="K2619" s="45"/>
      <c r="L2619" s="45"/>
      <c r="M2619" s="45"/>
      <c r="N2619" s="45"/>
      <c r="O2619" s="45"/>
      <c r="P2619" s="45"/>
      <c r="Q2619" s="45"/>
      <c r="R2619" s="45"/>
      <c r="S2619" s="45"/>
      <c r="T2619" s="45"/>
      <c r="U2619" s="45"/>
      <c r="V2619" s="45"/>
      <c r="W2619" s="45"/>
      <c r="X2619" s="45"/>
      <c r="Y2619" s="45"/>
      <c r="Z2619" s="45"/>
      <c r="AA2619" s="45"/>
      <c r="AB2619" s="45"/>
      <c r="AC2619" s="45"/>
      <c r="AD2619" s="45"/>
      <c r="AE2619" s="45"/>
      <c r="AF2619" s="45"/>
      <c r="AG2619" s="45"/>
      <c r="AH2619" s="45"/>
      <c r="AI2619" s="45"/>
      <c r="AJ2619" s="45"/>
      <c r="AK2619" s="45"/>
      <c r="AL2619" s="45"/>
      <c r="AM2619" s="45"/>
      <c r="AN2619" s="45"/>
      <c r="AO2619" s="45"/>
      <c r="AP2619" s="45"/>
      <c r="AQ2619" s="45"/>
      <c r="AR2619" s="45"/>
      <c r="AS2619" s="45"/>
    </row>
    <row r="2620" spans="10:45" x14ac:dyDescent="0.25">
      <c r="J2620" s="45"/>
      <c r="K2620" s="45"/>
      <c r="L2620" s="45"/>
      <c r="M2620" s="45"/>
      <c r="N2620" s="45"/>
      <c r="O2620" s="45"/>
      <c r="P2620" s="45"/>
      <c r="Q2620" s="45"/>
      <c r="R2620" s="45"/>
      <c r="S2620" s="45"/>
      <c r="T2620" s="45"/>
      <c r="U2620" s="45"/>
      <c r="V2620" s="45"/>
      <c r="W2620" s="45"/>
      <c r="X2620" s="45"/>
      <c r="Y2620" s="45"/>
      <c r="Z2620" s="45"/>
      <c r="AA2620" s="45"/>
      <c r="AB2620" s="45"/>
      <c r="AC2620" s="45"/>
      <c r="AD2620" s="45"/>
      <c r="AE2620" s="45"/>
      <c r="AF2620" s="45"/>
      <c r="AG2620" s="45"/>
      <c r="AH2620" s="45"/>
      <c r="AI2620" s="45"/>
      <c r="AJ2620" s="45"/>
      <c r="AK2620" s="45"/>
      <c r="AL2620" s="45"/>
      <c r="AM2620" s="45"/>
      <c r="AN2620" s="45"/>
      <c r="AO2620" s="45"/>
      <c r="AP2620" s="45"/>
      <c r="AQ2620" s="45"/>
      <c r="AR2620" s="45"/>
      <c r="AS2620" s="45"/>
    </row>
    <row r="2621" spans="10:45" x14ac:dyDescent="0.25">
      <c r="J2621" s="45"/>
      <c r="K2621" s="45"/>
      <c r="L2621" s="45"/>
      <c r="M2621" s="45"/>
      <c r="N2621" s="45"/>
      <c r="O2621" s="45"/>
      <c r="P2621" s="45"/>
      <c r="Q2621" s="45"/>
      <c r="R2621" s="45"/>
      <c r="S2621" s="45"/>
      <c r="T2621" s="45"/>
      <c r="U2621" s="45"/>
      <c r="V2621" s="45"/>
      <c r="W2621" s="45"/>
      <c r="X2621" s="45"/>
      <c r="Y2621" s="45"/>
      <c r="Z2621" s="45"/>
      <c r="AA2621" s="45"/>
      <c r="AB2621" s="45"/>
      <c r="AC2621" s="45"/>
      <c r="AD2621" s="45"/>
      <c r="AE2621" s="45"/>
      <c r="AF2621" s="45"/>
      <c r="AG2621" s="45"/>
      <c r="AH2621" s="45"/>
      <c r="AI2621" s="45"/>
      <c r="AJ2621" s="45"/>
      <c r="AK2621" s="45"/>
      <c r="AL2621" s="45"/>
      <c r="AM2621" s="45"/>
      <c r="AN2621" s="45"/>
      <c r="AO2621" s="45"/>
      <c r="AP2621" s="45"/>
      <c r="AQ2621" s="45"/>
      <c r="AR2621" s="45"/>
      <c r="AS2621" s="45"/>
    </row>
    <row r="2622" spans="10:45" x14ac:dyDescent="0.25">
      <c r="J2622" s="45"/>
      <c r="K2622" s="45"/>
      <c r="L2622" s="45"/>
      <c r="M2622" s="45"/>
      <c r="N2622" s="45"/>
      <c r="O2622" s="45"/>
      <c r="P2622" s="45"/>
      <c r="Q2622" s="45"/>
      <c r="R2622" s="45"/>
      <c r="S2622" s="45"/>
      <c r="T2622" s="45"/>
      <c r="U2622" s="45"/>
      <c r="V2622" s="45"/>
      <c r="W2622" s="45"/>
      <c r="X2622" s="45"/>
      <c r="Y2622" s="45"/>
      <c r="Z2622" s="45"/>
      <c r="AA2622" s="45"/>
      <c r="AB2622" s="45"/>
      <c r="AC2622" s="45"/>
      <c r="AD2622" s="45"/>
      <c r="AE2622" s="45"/>
      <c r="AF2622" s="45"/>
      <c r="AG2622" s="45"/>
      <c r="AH2622" s="45"/>
      <c r="AI2622" s="45"/>
      <c r="AJ2622" s="45"/>
      <c r="AK2622" s="45"/>
      <c r="AL2622" s="45"/>
      <c r="AM2622" s="45"/>
      <c r="AN2622" s="45"/>
      <c r="AO2622" s="45"/>
      <c r="AP2622" s="45"/>
      <c r="AQ2622" s="45"/>
      <c r="AR2622" s="45"/>
      <c r="AS2622" s="45"/>
    </row>
    <row r="2623" spans="10:45" x14ac:dyDescent="0.25">
      <c r="J2623" s="45"/>
      <c r="K2623" s="45"/>
      <c r="L2623" s="45"/>
      <c r="M2623" s="45"/>
      <c r="N2623" s="45"/>
      <c r="O2623" s="45"/>
      <c r="P2623" s="45"/>
      <c r="Q2623" s="45"/>
      <c r="R2623" s="45"/>
      <c r="S2623" s="45"/>
      <c r="T2623" s="45"/>
      <c r="U2623" s="45"/>
      <c r="V2623" s="45"/>
      <c r="W2623" s="45"/>
      <c r="X2623" s="45"/>
      <c r="Y2623" s="45"/>
      <c r="Z2623" s="45"/>
      <c r="AA2623" s="45"/>
      <c r="AB2623" s="45"/>
      <c r="AC2623" s="45"/>
      <c r="AD2623" s="45"/>
      <c r="AE2623" s="45"/>
      <c r="AF2623" s="45"/>
      <c r="AG2623" s="45"/>
      <c r="AH2623" s="45"/>
      <c r="AI2623" s="45"/>
      <c r="AJ2623" s="45"/>
      <c r="AK2623" s="45"/>
      <c r="AL2623" s="45"/>
      <c r="AM2623" s="45"/>
      <c r="AN2623" s="45"/>
      <c r="AO2623" s="45"/>
      <c r="AP2623" s="45"/>
      <c r="AQ2623" s="45"/>
      <c r="AR2623" s="45"/>
      <c r="AS2623" s="45"/>
    </row>
    <row r="2624" spans="10:45" x14ac:dyDescent="0.25">
      <c r="J2624" s="45"/>
      <c r="K2624" s="45"/>
      <c r="L2624" s="45"/>
      <c r="M2624" s="45"/>
      <c r="N2624" s="45"/>
      <c r="O2624" s="45"/>
      <c r="P2624" s="45"/>
      <c r="Q2624" s="45"/>
      <c r="R2624" s="45"/>
      <c r="S2624" s="45"/>
      <c r="T2624" s="45"/>
      <c r="U2624" s="45"/>
      <c r="V2624" s="45"/>
      <c r="W2624" s="45"/>
      <c r="X2624" s="45"/>
      <c r="Y2624" s="45"/>
      <c r="Z2624" s="45"/>
      <c r="AA2624" s="45"/>
      <c r="AB2624" s="45"/>
      <c r="AC2624" s="45"/>
      <c r="AD2624" s="45"/>
      <c r="AE2624" s="45"/>
      <c r="AF2624" s="45"/>
      <c r="AG2624" s="45"/>
      <c r="AH2624" s="45"/>
      <c r="AI2624" s="45"/>
      <c r="AJ2624" s="45"/>
      <c r="AK2624" s="45"/>
      <c r="AL2624" s="45"/>
      <c r="AM2624" s="45"/>
      <c r="AN2624" s="45"/>
      <c r="AO2624" s="45"/>
      <c r="AP2624" s="45"/>
      <c r="AQ2624" s="45"/>
      <c r="AR2624" s="45"/>
      <c r="AS2624" s="45"/>
    </row>
    <row r="2625" spans="10:45" x14ac:dyDescent="0.25">
      <c r="J2625" s="45"/>
      <c r="K2625" s="45"/>
      <c r="L2625" s="45"/>
      <c r="M2625" s="45"/>
      <c r="N2625" s="45"/>
      <c r="O2625" s="45"/>
      <c r="P2625" s="45"/>
      <c r="Q2625" s="45"/>
      <c r="R2625" s="45"/>
      <c r="S2625" s="45"/>
      <c r="T2625" s="45"/>
      <c r="U2625" s="45"/>
      <c r="V2625" s="45"/>
      <c r="W2625" s="45"/>
      <c r="X2625" s="45"/>
      <c r="Y2625" s="45"/>
      <c r="Z2625" s="45"/>
      <c r="AA2625" s="45"/>
      <c r="AB2625" s="45"/>
      <c r="AC2625" s="45"/>
      <c r="AD2625" s="45"/>
      <c r="AE2625" s="45"/>
      <c r="AF2625" s="45"/>
      <c r="AG2625" s="45"/>
      <c r="AH2625" s="45"/>
      <c r="AI2625" s="45"/>
      <c r="AJ2625" s="45"/>
      <c r="AK2625" s="45"/>
      <c r="AL2625" s="45"/>
      <c r="AM2625" s="45"/>
      <c r="AN2625" s="45"/>
      <c r="AO2625" s="45"/>
      <c r="AP2625" s="45"/>
      <c r="AQ2625" s="45"/>
      <c r="AR2625" s="45"/>
      <c r="AS2625" s="45"/>
    </row>
    <row r="2626" spans="10:45" x14ac:dyDescent="0.25">
      <c r="J2626" s="45"/>
      <c r="K2626" s="45"/>
      <c r="L2626" s="45"/>
      <c r="M2626" s="45"/>
      <c r="N2626" s="45"/>
      <c r="O2626" s="45"/>
      <c r="P2626" s="45"/>
      <c r="Q2626" s="45"/>
      <c r="R2626" s="45"/>
      <c r="S2626" s="45"/>
      <c r="T2626" s="45"/>
      <c r="U2626" s="45"/>
      <c r="V2626" s="45"/>
      <c r="W2626" s="45"/>
      <c r="X2626" s="45"/>
      <c r="Y2626" s="45"/>
      <c r="Z2626" s="45"/>
      <c r="AA2626" s="45"/>
      <c r="AB2626" s="45"/>
      <c r="AC2626" s="45"/>
      <c r="AD2626" s="45"/>
      <c r="AE2626" s="45"/>
      <c r="AF2626" s="45"/>
      <c r="AG2626" s="45"/>
      <c r="AH2626" s="45"/>
      <c r="AI2626" s="45"/>
      <c r="AJ2626" s="45"/>
      <c r="AK2626" s="45"/>
      <c r="AL2626" s="45"/>
      <c r="AM2626" s="45"/>
      <c r="AN2626" s="45"/>
      <c r="AO2626" s="45"/>
      <c r="AP2626" s="45"/>
      <c r="AQ2626" s="45"/>
      <c r="AR2626" s="45"/>
      <c r="AS2626" s="45"/>
    </row>
    <row r="2627" spans="10:45" x14ac:dyDescent="0.25">
      <c r="J2627" s="45"/>
      <c r="K2627" s="45"/>
      <c r="L2627" s="45"/>
      <c r="M2627" s="45"/>
      <c r="N2627" s="45"/>
      <c r="O2627" s="45"/>
      <c r="P2627" s="45"/>
      <c r="Q2627" s="45"/>
      <c r="R2627" s="45"/>
      <c r="S2627" s="45"/>
      <c r="T2627" s="45"/>
      <c r="U2627" s="45"/>
      <c r="V2627" s="45"/>
      <c r="W2627" s="45"/>
      <c r="X2627" s="45"/>
      <c r="Y2627" s="45"/>
      <c r="Z2627" s="45"/>
      <c r="AA2627" s="45"/>
      <c r="AB2627" s="45"/>
      <c r="AC2627" s="45"/>
      <c r="AD2627" s="45"/>
      <c r="AE2627" s="45"/>
      <c r="AF2627" s="45"/>
      <c r="AG2627" s="45"/>
      <c r="AH2627" s="45"/>
      <c r="AI2627" s="45"/>
      <c r="AJ2627" s="45"/>
      <c r="AK2627" s="45"/>
      <c r="AL2627" s="45"/>
      <c r="AM2627" s="45"/>
      <c r="AN2627" s="45"/>
      <c r="AO2627" s="45"/>
      <c r="AP2627" s="45"/>
      <c r="AQ2627" s="45"/>
      <c r="AR2627" s="45"/>
      <c r="AS2627" s="45"/>
    </row>
    <row r="2628" spans="10:45" x14ac:dyDescent="0.25">
      <c r="J2628" s="45"/>
      <c r="K2628" s="45"/>
      <c r="L2628" s="45"/>
      <c r="M2628" s="45"/>
      <c r="N2628" s="45"/>
      <c r="O2628" s="45"/>
      <c r="P2628" s="45"/>
      <c r="Q2628" s="45"/>
      <c r="R2628" s="45"/>
      <c r="S2628" s="45"/>
      <c r="T2628" s="45"/>
      <c r="U2628" s="45"/>
      <c r="V2628" s="45"/>
      <c r="W2628" s="45"/>
      <c r="X2628" s="45"/>
      <c r="Y2628" s="45"/>
      <c r="Z2628" s="45"/>
      <c r="AA2628" s="45"/>
      <c r="AB2628" s="45"/>
      <c r="AC2628" s="45"/>
      <c r="AD2628" s="45"/>
      <c r="AE2628" s="45"/>
      <c r="AF2628" s="45"/>
      <c r="AG2628" s="45"/>
      <c r="AH2628" s="45"/>
      <c r="AI2628" s="45"/>
      <c r="AJ2628" s="45"/>
      <c r="AK2628" s="45"/>
      <c r="AL2628" s="45"/>
      <c r="AM2628" s="45"/>
      <c r="AN2628" s="45"/>
      <c r="AO2628" s="45"/>
      <c r="AP2628" s="45"/>
      <c r="AQ2628" s="45"/>
      <c r="AR2628" s="45"/>
      <c r="AS2628" s="45"/>
    </row>
    <row r="2629" spans="10:45" x14ac:dyDescent="0.25">
      <c r="J2629" s="45"/>
      <c r="K2629" s="45"/>
      <c r="L2629" s="45"/>
      <c r="M2629" s="45"/>
      <c r="N2629" s="45"/>
      <c r="O2629" s="45"/>
      <c r="P2629" s="45"/>
      <c r="Q2629" s="45"/>
      <c r="R2629" s="45"/>
      <c r="S2629" s="45"/>
      <c r="T2629" s="45"/>
      <c r="U2629" s="45"/>
      <c r="V2629" s="45"/>
      <c r="W2629" s="45"/>
      <c r="X2629" s="45"/>
      <c r="Y2629" s="45"/>
      <c r="Z2629" s="45"/>
      <c r="AA2629" s="45"/>
      <c r="AB2629" s="45"/>
      <c r="AC2629" s="45"/>
      <c r="AD2629" s="45"/>
      <c r="AE2629" s="45"/>
      <c r="AF2629" s="45"/>
      <c r="AG2629" s="45"/>
      <c r="AH2629" s="45"/>
      <c r="AI2629" s="45"/>
      <c r="AJ2629" s="45"/>
      <c r="AK2629" s="45"/>
      <c r="AL2629" s="45"/>
      <c r="AM2629" s="45"/>
      <c r="AN2629" s="45"/>
      <c r="AO2629" s="45"/>
      <c r="AP2629" s="45"/>
      <c r="AQ2629" s="45"/>
      <c r="AR2629" s="45"/>
      <c r="AS2629" s="45"/>
    </row>
    <row r="2630" spans="10:45" x14ac:dyDescent="0.25">
      <c r="J2630" s="45"/>
      <c r="K2630" s="45"/>
      <c r="L2630" s="45"/>
      <c r="M2630" s="45"/>
      <c r="N2630" s="45"/>
      <c r="O2630" s="45"/>
      <c r="P2630" s="45"/>
      <c r="Q2630" s="45"/>
      <c r="R2630" s="45"/>
      <c r="S2630" s="45"/>
      <c r="T2630" s="45"/>
      <c r="U2630" s="45"/>
      <c r="V2630" s="45"/>
      <c r="W2630" s="45"/>
      <c r="X2630" s="45"/>
      <c r="Y2630" s="45"/>
      <c r="Z2630" s="45"/>
      <c r="AA2630" s="45"/>
      <c r="AB2630" s="45"/>
      <c r="AC2630" s="45"/>
      <c r="AD2630" s="45"/>
      <c r="AE2630" s="45"/>
      <c r="AF2630" s="45"/>
      <c r="AG2630" s="45"/>
      <c r="AH2630" s="45"/>
      <c r="AI2630" s="45"/>
      <c r="AJ2630" s="45"/>
      <c r="AK2630" s="45"/>
      <c r="AL2630" s="45"/>
      <c r="AM2630" s="45"/>
      <c r="AN2630" s="45"/>
      <c r="AO2630" s="45"/>
      <c r="AP2630" s="45"/>
      <c r="AQ2630" s="45"/>
      <c r="AR2630" s="45"/>
      <c r="AS2630" s="45"/>
    </row>
    <row r="2631" spans="10:45" x14ac:dyDescent="0.25">
      <c r="J2631" s="45"/>
      <c r="K2631" s="45"/>
      <c r="L2631" s="45"/>
      <c r="M2631" s="45"/>
      <c r="N2631" s="45"/>
      <c r="O2631" s="45"/>
      <c r="P2631" s="45"/>
      <c r="Q2631" s="45"/>
      <c r="R2631" s="45"/>
      <c r="S2631" s="45"/>
      <c r="T2631" s="45"/>
      <c r="U2631" s="45"/>
      <c r="V2631" s="45"/>
      <c r="W2631" s="45"/>
      <c r="X2631" s="45"/>
      <c r="Y2631" s="45"/>
      <c r="Z2631" s="45"/>
      <c r="AA2631" s="45"/>
      <c r="AB2631" s="45"/>
      <c r="AC2631" s="45"/>
      <c r="AD2631" s="45"/>
      <c r="AE2631" s="45"/>
      <c r="AF2631" s="45"/>
      <c r="AG2631" s="45"/>
      <c r="AH2631" s="45"/>
      <c r="AI2631" s="45"/>
      <c r="AJ2631" s="45"/>
      <c r="AK2631" s="45"/>
      <c r="AL2631" s="45"/>
      <c r="AM2631" s="45"/>
      <c r="AN2631" s="45"/>
      <c r="AO2631" s="45"/>
      <c r="AP2631" s="45"/>
      <c r="AQ2631" s="45"/>
      <c r="AR2631" s="45"/>
      <c r="AS2631" s="45"/>
    </row>
    <row r="2632" spans="10:45" x14ac:dyDescent="0.25">
      <c r="J2632" s="45"/>
      <c r="K2632" s="45"/>
      <c r="L2632" s="45"/>
      <c r="M2632" s="45"/>
      <c r="N2632" s="45"/>
      <c r="O2632" s="45"/>
      <c r="P2632" s="45"/>
      <c r="Q2632" s="45"/>
      <c r="R2632" s="45"/>
      <c r="S2632" s="45"/>
      <c r="T2632" s="45"/>
      <c r="U2632" s="45"/>
      <c r="V2632" s="45"/>
      <c r="W2632" s="45"/>
      <c r="X2632" s="45"/>
      <c r="Y2632" s="45"/>
      <c r="Z2632" s="45"/>
      <c r="AA2632" s="45"/>
      <c r="AB2632" s="45"/>
      <c r="AC2632" s="45"/>
      <c r="AD2632" s="45"/>
      <c r="AE2632" s="45"/>
      <c r="AF2632" s="45"/>
      <c r="AG2632" s="45"/>
      <c r="AH2632" s="45"/>
      <c r="AI2632" s="45"/>
      <c r="AJ2632" s="45"/>
      <c r="AK2632" s="45"/>
      <c r="AL2632" s="45"/>
      <c r="AM2632" s="45"/>
      <c r="AN2632" s="45"/>
      <c r="AO2632" s="45"/>
      <c r="AP2632" s="45"/>
      <c r="AQ2632" s="45"/>
      <c r="AR2632" s="45"/>
      <c r="AS2632" s="45"/>
    </row>
    <row r="2633" spans="10:45" x14ac:dyDescent="0.25">
      <c r="J2633" s="45"/>
      <c r="K2633" s="45"/>
      <c r="L2633" s="45"/>
      <c r="M2633" s="45"/>
      <c r="N2633" s="45"/>
      <c r="O2633" s="45"/>
      <c r="P2633" s="45"/>
      <c r="Q2633" s="45"/>
      <c r="R2633" s="45"/>
      <c r="S2633" s="45"/>
      <c r="T2633" s="45"/>
      <c r="U2633" s="45"/>
      <c r="V2633" s="45"/>
      <c r="W2633" s="45"/>
      <c r="X2633" s="45"/>
      <c r="Y2633" s="45"/>
      <c r="Z2633" s="45"/>
      <c r="AA2633" s="45"/>
      <c r="AB2633" s="45"/>
      <c r="AC2633" s="45"/>
      <c r="AD2633" s="45"/>
      <c r="AE2633" s="45"/>
      <c r="AF2633" s="45"/>
      <c r="AG2633" s="45"/>
      <c r="AH2633" s="45"/>
      <c r="AI2633" s="45"/>
      <c r="AJ2633" s="45"/>
      <c r="AK2633" s="45"/>
      <c r="AL2633" s="45"/>
      <c r="AM2633" s="45"/>
      <c r="AN2633" s="45"/>
      <c r="AO2633" s="45"/>
      <c r="AP2633" s="45"/>
      <c r="AQ2633" s="45"/>
      <c r="AR2633" s="45"/>
      <c r="AS2633" s="45"/>
    </row>
    <row r="2634" spans="10:45" x14ac:dyDescent="0.25">
      <c r="J2634" s="45"/>
      <c r="K2634" s="45"/>
      <c r="L2634" s="45"/>
      <c r="M2634" s="45"/>
      <c r="N2634" s="45"/>
      <c r="O2634" s="45"/>
      <c r="P2634" s="45"/>
      <c r="Q2634" s="45"/>
      <c r="R2634" s="45"/>
      <c r="S2634" s="45"/>
      <c r="T2634" s="45"/>
      <c r="U2634" s="45"/>
      <c r="V2634" s="45"/>
      <c r="W2634" s="45"/>
      <c r="X2634" s="45"/>
      <c r="Y2634" s="45"/>
      <c r="Z2634" s="45"/>
      <c r="AA2634" s="45"/>
      <c r="AB2634" s="45"/>
      <c r="AC2634" s="45"/>
      <c r="AD2634" s="45"/>
      <c r="AE2634" s="45"/>
      <c r="AF2634" s="45"/>
      <c r="AG2634" s="45"/>
      <c r="AH2634" s="45"/>
      <c r="AI2634" s="45"/>
      <c r="AJ2634" s="45"/>
      <c r="AK2634" s="45"/>
      <c r="AL2634" s="45"/>
      <c r="AM2634" s="45"/>
      <c r="AN2634" s="45"/>
      <c r="AO2634" s="45"/>
      <c r="AP2634" s="45"/>
      <c r="AQ2634" s="45"/>
      <c r="AR2634" s="45"/>
      <c r="AS2634" s="45"/>
    </row>
    <row r="2635" spans="10:45" x14ac:dyDescent="0.25">
      <c r="J2635" s="45"/>
      <c r="K2635" s="45"/>
      <c r="L2635" s="45"/>
      <c r="M2635" s="45"/>
      <c r="N2635" s="45"/>
      <c r="O2635" s="45"/>
      <c r="P2635" s="45"/>
      <c r="Q2635" s="45"/>
      <c r="R2635" s="45"/>
      <c r="S2635" s="45"/>
      <c r="T2635" s="45"/>
      <c r="U2635" s="45"/>
      <c r="V2635" s="45"/>
      <c r="W2635" s="45"/>
      <c r="X2635" s="45"/>
      <c r="Y2635" s="45"/>
      <c r="Z2635" s="45"/>
      <c r="AA2635" s="45"/>
      <c r="AB2635" s="45"/>
      <c r="AC2635" s="45"/>
      <c r="AD2635" s="45"/>
      <c r="AE2635" s="45"/>
      <c r="AF2635" s="45"/>
      <c r="AG2635" s="45"/>
      <c r="AH2635" s="45"/>
      <c r="AI2635" s="45"/>
      <c r="AJ2635" s="45"/>
      <c r="AK2635" s="45"/>
      <c r="AL2635" s="45"/>
      <c r="AM2635" s="45"/>
      <c r="AN2635" s="45"/>
      <c r="AO2635" s="45"/>
      <c r="AP2635" s="45"/>
      <c r="AQ2635" s="45"/>
      <c r="AR2635" s="45"/>
      <c r="AS2635" s="45"/>
    </row>
    <row r="2636" spans="10:45" x14ac:dyDescent="0.25">
      <c r="J2636" s="45"/>
      <c r="K2636" s="45"/>
      <c r="L2636" s="45"/>
      <c r="M2636" s="45"/>
      <c r="N2636" s="45"/>
      <c r="O2636" s="45"/>
      <c r="P2636" s="45"/>
      <c r="Q2636" s="45"/>
      <c r="R2636" s="45"/>
      <c r="S2636" s="45"/>
      <c r="T2636" s="45"/>
      <c r="U2636" s="45"/>
      <c r="V2636" s="45"/>
      <c r="W2636" s="45"/>
      <c r="X2636" s="45"/>
      <c r="Y2636" s="45"/>
      <c r="Z2636" s="45"/>
      <c r="AA2636" s="45"/>
      <c r="AB2636" s="45"/>
      <c r="AC2636" s="45"/>
      <c r="AD2636" s="45"/>
      <c r="AE2636" s="45"/>
      <c r="AF2636" s="45"/>
      <c r="AG2636" s="45"/>
      <c r="AH2636" s="45"/>
      <c r="AI2636" s="45"/>
      <c r="AJ2636" s="45"/>
      <c r="AK2636" s="45"/>
      <c r="AL2636" s="45"/>
      <c r="AM2636" s="45"/>
      <c r="AN2636" s="45"/>
      <c r="AO2636" s="45"/>
      <c r="AP2636" s="45"/>
      <c r="AQ2636" s="45"/>
      <c r="AR2636" s="45"/>
      <c r="AS2636" s="45"/>
    </row>
    <row r="2637" spans="10:45" x14ac:dyDescent="0.25">
      <c r="J2637" s="45"/>
      <c r="K2637" s="45"/>
      <c r="L2637" s="45"/>
      <c r="M2637" s="45"/>
      <c r="N2637" s="45"/>
      <c r="O2637" s="45"/>
      <c r="P2637" s="45"/>
      <c r="Q2637" s="45"/>
      <c r="R2637" s="45"/>
      <c r="S2637" s="45"/>
      <c r="T2637" s="45"/>
      <c r="U2637" s="45"/>
      <c r="V2637" s="45"/>
      <c r="W2637" s="45"/>
      <c r="X2637" s="45"/>
      <c r="Y2637" s="45"/>
      <c r="Z2637" s="45"/>
      <c r="AA2637" s="45"/>
      <c r="AB2637" s="45"/>
      <c r="AC2637" s="45"/>
      <c r="AD2637" s="45"/>
      <c r="AE2637" s="45"/>
      <c r="AF2637" s="45"/>
      <c r="AG2637" s="45"/>
      <c r="AH2637" s="45"/>
      <c r="AI2637" s="45"/>
      <c r="AJ2637" s="45"/>
      <c r="AK2637" s="45"/>
      <c r="AL2637" s="45"/>
      <c r="AM2637" s="45"/>
      <c r="AN2637" s="45"/>
      <c r="AO2637" s="45"/>
      <c r="AP2637" s="45"/>
      <c r="AQ2637" s="45"/>
      <c r="AR2637" s="45"/>
      <c r="AS2637" s="45"/>
    </row>
    <row r="2638" spans="10:45" x14ac:dyDescent="0.25">
      <c r="J2638" s="45"/>
      <c r="K2638" s="45"/>
      <c r="L2638" s="45"/>
      <c r="M2638" s="45"/>
      <c r="N2638" s="45"/>
      <c r="O2638" s="45"/>
      <c r="P2638" s="45"/>
      <c r="Q2638" s="45"/>
      <c r="R2638" s="45"/>
      <c r="S2638" s="45"/>
      <c r="T2638" s="45"/>
      <c r="U2638" s="45"/>
      <c r="V2638" s="45"/>
      <c r="W2638" s="45"/>
      <c r="X2638" s="45"/>
      <c r="Y2638" s="45"/>
      <c r="Z2638" s="45"/>
      <c r="AA2638" s="45"/>
      <c r="AB2638" s="45"/>
      <c r="AC2638" s="45"/>
      <c r="AD2638" s="45"/>
      <c r="AE2638" s="45"/>
      <c r="AF2638" s="45"/>
      <c r="AG2638" s="45"/>
      <c r="AH2638" s="45"/>
      <c r="AI2638" s="45"/>
      <c r="AJ2638" s="45"/>
      <c r="AK2638" s="45"/>
      <c r="AL2638" s="45"/>
      <c r="AM2638" s="45"/>
      <c r="AN2638" s="45"/>
      <c r="AO2638" s="45"/>
      <c r="AP2638" s="45"/>
      <c r="AQ2638" s="45"/>
      <c r="AR2638" s="45"/>
      <c r="AS2638" s="45"/>
    </row>
    <row r="2639" spans="10:45" x14ac:dyDescent="0.25">
      <c r="J2639" s="45"/>
      <c r="K2639" s="45"/>
      <c r="L2639" s="45"/>
      <c r="M2639" s="45"/>
      <c r="N2639" s="45"/>
      <c r="O2639" s="45"/>
      <c r="P2639" s="45"/>
      <c r="Q2639" s="45"/>
      <c r="R2639" s="45"/>
      <c r="S2639" s="45"/>
      <c r="T2639" s="45"/>
      <c r="U2639" s="45"/>
      <c r="V2639" s="45"/>
      <c r="W2639" s="45"/>
      <c r="X2639" s="45"/>
      <c r="Y2639" s="45"/>
      <c r="Z2639" s="45"/>
      <c r="AA2639" s="45"/>
      <c r="AB2639" s="45"/>
      <c r="AC2639" s="45"/>
      <c r="AD2639" s="45"/>
      <c r="AE2639" s="45"/>
      <c r="AF2639" s="45"/>
      <c r="AG2639" s="45"/>
      <c r="AH2639" s="45"/>
      <c r="AI2639" s="45"/>
      <c r="AJ2639" s="45"/>
      <c r="AK2639" s="45"/>
      <c r="AL2639" s="45"/>
      <c r="AM2639" s="45"/>
      <c r="AN2639" s="45"/>
      <c r="AO2639" s="45"/>
      <c r="AP2639" s="45"/>
      <c r="AQ2639" s="45"/>
      <c r="AR2639" s="45"/>
      <c r="AS2639" s="45"/>
    </row>
    <row r="2640" spans="10:45" x14ac:dyDescent="0.25">
      <c r="J2640" s="45"/>
      <c r="K2640" s="45"/>
      <c r="L2640" s="45"/>
      <c r="M2640" s="45"/>
      <c r="N2640" s="45"/>
      <c r="O2640" s="45"/>
      <c r="P2640" s="45"/>
      <c r="Q2640" s="45"/>
      <c r="R2640" s="45"/>
      <c r="S2640" s="45"/>
      <c r="T2640" s="45"/>
      <c r="U2640" s="45"/>
      <c r="V2640" s="45"/>
      <c r="W2640" s="45"/>
      <c r="X2640" s="45"/>
      <c r="Y2640" s="45"/>
      <c r="Z2640" s="45"/>
      <c r="AA2640" s="45"/>
      <c r="AB2640" s="45"/>
      <c r="AC2640" s="45"/>
      <c r="AD2640" s="45"/>
      <c r="AE2640" s="45"/>
      <c r="AF2640" s="45"/>
      <c r="AG2640" s="45"/>
      <c r="AH2640" s="45"/>
      <c r="AI2640" s="45"/>
      <c r="AJ2640" s="45"/>
      <c r="AK2640" s="45"/>
      <c r="AL2640" s="45"/>
      <c r="AM2640" s="45"/>
      <c r="AN2640" s="45"/>
      <c r="AO2640" s="45"/>
      <c r="AP2640" s="45"/>
      <c r="AQ2640" s="45"/>
      <c r="AR2640" s="45"/>
      <c r="AS2640" s="45"/>
    </row>
    <row r="2641" spans="10:45" x14ac:dyDescent="0.25">
      <c r="J2641" s="45"/>
      <c r="K2641" s="45"/>
      <c r="L2641" s="45"/>
      <c r="M2641" s="45"/>
      <c r="N2641" s="45"/>
      <c r="O2641" s="45"/>
      <c r="P2641" s="45"/>
      <c r="Q2641" s="45"/>
      <c r="R2641" s="45"/>
      <c r="S2641" s="45"/>
      <c r="T2641" s="45"/>
      <c r="U2641" s="45"/>
      <c r="V2641" s="45"/>
      <c r="W2641" s="45"/>
      <c r="X2641" s="45"/>
      <c r="Y2641" s="45"/>
      <c r="Z2641" s="45"/>
      <c r="AA2641" s="45"/>
      <c r="AB2641" s="45"/>
      <c r="AC2641" s="45"/>
      <c r="AD2641" s="45"/>
      <c r="AE2641" s="45"/>
      <c r="AF2641" s="45"/>
      <c r="AG2641" s="45"/>
      <c r="AH2641" s="45"/>
      <c r="AI2641" s="45"/>
      <c r="AJ2641" s="45"/>
      <c r="AK2641" s="45"/>
      <c r="AL2641" s="45"/>
      <c r="AM2641" s="45"/>
      <c r="AN2641" s="45"/>
      <c r="AO2641" s="45"/>
      <c r="AP2641" s="45"/>
      <c r="AQ2641" s="45"/>
      <c r="AR2641" s="45"/>
      <c r="AS2641" s="45"/>
    </row>
    <row r="2642" spans="10:45" x14ac:dyDescent="0.25">
      <c r="J2642" s="45"/>
      <c r="K2642" s="45"/>
      <c r="L2642" s="45"/>
      <c r="M2642" s="45"/>
      <c r="N2642" s="45"/>
      <c r="O2642" s="45"/>
      <c r="P2642" s="45"/>
      <c r="Q2642" s="45"/>
      <c r="R2642" s="45"/>
      <c r="S2642" s="45"/>
      <c r="T2642" s="45"/>
      <c r="U2642" s="45"/>
      <c r="V2642" s="45"/>
      <c r="W2642" s="45"/>
      <c r="X2642" s="45"/>
      <c r="Y2642" s="45"/>
      <c r="Z2642" s="45"/>
      <c r="AA2642" s="45"/>
      <c r="AB2642" s="45"/>
      <c r="AC2642" s="45"/>
      <c r="AD2642" s="45"/>
      <c r="AE2642" s="45"/>
      <c r="AF2642" s="45"/>
      <c r="AG2642" s="45"/>
      <c r="AH2642" s="45"/>
      <c r="AI2642" s="45"/>
      <c r="AJ2642" s="45"/>
      <c r="AK2642" s="45"/>
      <c r="AL2642" s="45"/>
      <c r="AM2642" s="45"/>
      <c r="AN2642" s="45"/>
      <c r="AO2642" s="45"/>
      <c r="AP2642" s="45"/>
      <c r="AQ2642" s="45"/>
      <c r="AR2642" s="45"/>
      <c r="AS2642" s="45"/>
    </row>
    <row r="2643" spans="10:45" x14ac:dyDescent="0.25">
      <c r="J2643" s="45"/>
      <c r="K2643" s="45"/>
      <c r="L2643" s="45"/>
      <c r="M2643" s="45"/>
      <c r="N2643" s="45"/>
      <c r="O2643" s="45"/>
      <c r="P2643" s="45"/>
      <c r="Q2643" s="45"/>
      <c r="R2643" s="45"/>
      <c r="S2643" s="45"/>
      <c r="T2643" s="45"/>
      <c r="U2643" s="45"/>
      <c r="V2643" s="45"/>
      <c r="W2643" s="45"/>
      <c r="X2643" s="45"/>
      <c r="Y2643" s="45"/>
      <c r="Z2643" s="45"/>
      <c r="AA2643" s="45"/>
      <c r="AB2643" s="45"/>
      <c r="AC2643" s="45"/>
      <c r="AD2643" s="45"/>
      <c r="AE2643" s="45"/>
      <c r="AF2643" s="45"/>
      <c r="AG2643" s="45"/>
      <c r="AH2643" s="45"/>
      <c r="AI2643" s="45"/>
      <c r="AJ2643" s="45"/>
      <c r="AK2643" s="45"/>
      <c r="AL2643" s="45"/>
      <c r="AM2643" s="45"/>
      <c r="AN2643" s="45"/>
      <c r="AO2643" s="45"/>
      <c r="AP2643" s="45"/>
      <c r="AQ2643" s="45"/>
      <c r="AR2643" s="45"/>
      <c r="AS2643" s="45"/>
    </row>
    <row r="2644" spans="10:45" x14ac:dyDescent="0.25">
      <c r="J2644" s="45"/>
      <c r="K2644" s="45"/>
      <c r="L2644" s="45"/>
      <c r="M2644" s="45"/>
      <c r="N2644" s="45"/>
      <c r="O2644" s="45"/>
      <c r="P2644" s="45"/>
      <c r="Q2644" s="45"/>
      <c r="R2644" s="45"/>
      <c r="S2644" s="45"/>
      <c r="T2644" s="45"/>
      <c r="U2644" s="45"/>
      <c r="V2644" s="45"/>
      <c r="W2644" s="45"/>
      <c r="X2644" s="45"/>
      <c r="Y2644" s="45"/>
      <c r="Z2644" s="45"/>
      <c r="AA2644" s="45"/>
      <c r="AB2644" s="45"/>
      <c r="AC2644" s="45"/>
      <c r="AD2644" s="45"/>
      <c r="AE2644" s="45"/>
      <c r="AF2644" s="45"/>
      <c r="AG2644" s="45"/>
      <c r="AH2644" s="45"/>
      <c r="AI2644" s="45"/>
      <c r="AJ2644" s="45"/>
      <c r="AK2644" s="45"/>
      <c r="AL2644" s="45"/>
      <c r="AM2644" s="45"/>
      <c r="AN2644" s="45"/>
      <c r="AO2644" s="45"/>
      <c r="AP2644" s="45"/>
      <c r="AQ2644" s="45"/>
      <c r="AR2644" s="45"/>
      <c r="AS2644" s="45"/>
    </row>
    <row r="2645" spans="10:45" x14ac:dyDescent="0.25">
      <c r="J2645" s="45"/>
      <c r="K2645" s="45"/>
      <c r="L2645" s="45"/>
      <c r="M2645" s="45"/>
      <c r="N2645" s="45"/>
      <c r="O2645" s="45"/>
      <c r="P2645" s="45"/>
      <c r="Q2645" s="45"/>
      <c r="R2645" s="45"/>
      <c r="S2645" s="45"/>
      <c r="T2645" s="45"/>
      <c r="U2645" s="45"/>
      <c r="V2645" s="45"/>
      <c r="W2645" s="45"/>
      <c r="X2645" s="45"/>
      <c r="Y2645" s="45"/>
      <c r="Z2645" s="45"/>
      <c r="AA2645" s="45"/>
      <c r="AB2645" s="45"/>
      <c r="AC2645" s="45"/>
      <c r="AD2645" s="45"/>
      <c r="AE2645" s="45"/>
      <c r="AF2645" s="45"/>
      <c r="AG2645" s="45"/>
      <c r="AH2645" s="45"/>
      <c r="AI2645" s="45"/>
      <c r="AJ2645" s="45"/>
      <c r="AK2645" s="45"/>
      <c r="AL2645" s="45"/>
      <c r="AM2645" s="45"/>
      <c r="AN2645" s="45"/>
      <c r="AO2645" s="45"/>
      <c r="AP2645" s="45"/>
      <c r="AQ2645" s="45"/>
      <c r="AR2645" s="45"/>
      <c r="AS2645" s="45"/>
    </row>
    <row r="2646" spans="10:45" x14ac:dyDescent="0.25">
      <c r="J2646" s="45"/>
      <c r="K2646" s="45"/>
      <c r="L2646" s="45"/>
      <c r="M2646" s="45"/>
      <c r="N2646" s="45"/>
      <c r="O2646" s="45"/>
      <c r="P2646" s="45"/>
      <c r="Q2646" s="45"/>
      <c r="R2646" s="45"/>
      <c r="S2646" s="45"/>
      <c r="T2646" s="45"/>
      <c r="U2646" s="45"/>
      <c r="V2646" s="45"/>
      <c r="W2646" s="45"/>
      <c r="X2646" s="45"/>
      <c r="Y2646" s="45"/>
      <c r="Z2646" s="45"/>
      <c r="AA2646" s="45"/>
      <c r="AB2646" s="45"/>
      <c r="AC2646" s="45"/>
      <c r="AD2646" s="45"/>
      <c r="AE2646" s="45"/>
      <c r="AF2646" s="45"/>
      <c r="AG2646" s="45"/>
      <c r="AH2646" s="45"/>
      <c r="AI2646" s="45"/>
      <c r="AJ2646" s="45"/>
      <c r="AK2646" s="45"/>
      <c r="AL2646" s="45"/>
      <c r="AM2646" s="45"/>
      <c r="AN2646" s="45"/>
      <c r="AO2646" s="45"/>
      <c r="AP2646" s="45"/>
      <c r="AQ2646" s="45"/>
      <c r="AR2646" s="45"/>
      <c r="AS2646" s="45"/>
    </row>
    <row r="2647" spans="10:45" x14ac:dyDescent="0.25">
      <c r="J2647" s="45"/>
      <c r="K2647" s="45"/>
      <c r="L2647" s="45"/>
      <c r="M2647" s="45"/>
      <c r="N2647" s="45"/>
      <c r="O2647" s="45"/>
      <c r="P2647" s="45"/>
      <c r="Q2647" s="45"/>
      <c r="R2647" s="45"/>
      <c r="S2647" s="45"/>
      <c r="T2647" s="45"/>
      <c r="U2647" s="45"/>
      <c r="V2647" s="45"/>
      <c r="W2647" s="45"/>
      <c r="X2647" s="45"/>
      <c r="Y2647" s="45"/>
      <c r="Z2647" s="45"/>
      <c r="AA2647" s="45"/>
      <c r="AB2647" s="45"/>
      <c r="AC2647" s="45"/>
      <c r="AD2647" s="45"/>
      <c r="AE2647" s="45"/>
      <c r="AF2647" s="45"/>
      <c r="AG2647" s="45"/>
      <c r="AH2647" s="45"/>
      <c r="AI2647" s="45"/>
      <c r="AJ2647" s="45"/>
      <c r="AK2647" s="45"/>
      <c r="AL2647" s="45"/>
      <c r="AM2647" s="45"/>
      <c r="AN2647" s="45"/>
      <c r="AO2647" s="45"/>
      <c r="AP2647" s="45"/>
      <c r="AQ2647" s="45"/>
      <c r="AR2647" s="45"/>
      <c r="AS2647" s="45"/>
    </row>
    <row r="2648" spans="10:45" x14ac:dyDescent="0.25">
      <c r="J2648" s="45"/>
      <c r="K2648" s="45"/>
      <c r="L2648" s="45"/>
      <c r="M2648" s="45"/>
      <c r="N2648" s="45"/>
      <c r="O2648" s="45"/>
      <c r="P2648" s="45"/>
      <c r="Q2648" s="45"/>
      <c r="R2648" s="45"/>
      <c r="S2648" s="45"/>
      <c r="T2648" s="45"/>
      <c r="U2648" s="45"/>
      <c r="V2648" s="45"/>
      <c r="W2648" s="45"/>
      <c r="X2648" s="45"/>
      <c r="Y2648" s="45"/>
      <c r="Z2648" s="45"/>
      <c r="AA2648" s="45"/>
      <c r="AB2648" s="45"/>
      <c r="AC2648" s="45"/>
      <c r="AD2648" s="45"/>
      <c r="AE2648" s="45"/>
      <c r="AF2648" s="45"/>
      <c r="AG2648" s="45"/>
      <c r="AH2648" s="45"/>
      <c r="AI2648" s="45"/>
      <c r="AJ2648" s="45"/>
      <c r="AK2648" s="45"/>
      <c r="AL2648" s="45"/>
      <c r="AM2648" s="45"/>
      <c r="AN2648" s="45"/>
      <c r="AO2648" s="45"/>
      <c r="AP2648" s="45"/>
      <c r="AQ2648" s="45"/>
      <c r="AR2648" s="45"/>
      <c r="AS2648" s="45"/>
    </row>
    <row r="2649" spans="10:45" x14ac:dyDescent="0.25">
      <c r="J2649" s="45"/>
      <c r="K2649" s="45"/>
      <c r="L2649" s="45"/>
      <c r="M2649" s="45"/>
      <c r="N2649" s="45"/>
      <c r="O2649" s="45"/>
      <c r="P2649" s="45"/>
      <c r="Q2649" s="45"/>
      <c r="R2649" s="45"/>
      <c r="S2649" s="45"/>
      <c r="T2649" s="45"/>
      <c r="U2649" s="45"/>
      <c r="V2649" s="45"/>
      <c r="W2649" s="45"/>
      <c r="X2649" s="45"/>
      <c r="Y2649" s="45"/>
      <c r="Z2649" s="45"/>
      <c r="AA2649" s="45"/>
      <c r="AB2649" s="45"/>
      <c r="AC2649" s="45"/>
      <c r="AD2649" s="45"/>
      <c r="AE2649" s="45"/>
      <c r="AF2649" s="45"/>
      <c r="AG2649" s="45"/>
      <c r="AH2649" s="45"/>
      <c r="AI2649" s="45"/>
      <c r="AJ2649" s="45"/>
      <c r="AK2649" s="45"/>
      <c r="AL2649" s="45"/>
      <c r="AM2649" s="45"/>
      <c r="AN2649" s="45"/>
      <c r="AO2649" s="45"/>
      <c r="AP2649" s="45"/>
      <c r="AQ2649" s="45"/>
      <c r="AR2649" s="45"/>
      <c r="AS2649" s="45"/>
    </row>
    <row r="2650" spans="10:45" x14ac:dyDescent="0.25">
      <c r="J2650" s="45"/>
      <c r="K2650" s="45"/>
      <c r="L2650" s="45"/>
      <c r="M2650" s="45"/>
      <c r="N2650" s="45"/>
      <c r="O2650" s="45"/>
      <c r="P2650" s="45"/>
      <c r="Q2650" s="45"/>
      <c r="R2650" s="45"/>
      <c r="S2650" s="45"/>
      <c r="T2650" s="45"/>
      <c r="U2650" s="45"/>
      <c r="V2650" s="45"/>
      <c r="W2650" s="45"/>
      <c r="X2650" s="45"/>
      <c r="Y2650" s="45"/>
      <c r="Z2650" s="45"/>
      <c r="AA2650" s="45"/>
      <c r="AB2650" s="45"/>
      <c r="AC2650" s="45"/>
      <c r="AD2650" s="45"/>
      <c r="AE2650" s="45"/>
      <c r="AF2650" s="45"/>
      <c r="AG2650" s="45"/>
      <c r="AH2650" s="45"/>
      <c r="AI2650" s="45"/>
      <c r="AJ2650" s="45"/>
      <c r="AK2650" s="45"/>
      <c r="AL2650" s="45"/>
      <c r="AM2650" s="45"/>
      <c r="AN2650" s="45"/>
      <c r="AO2650" s="45"/>
      <c r="AP2650" s="45"/>
      <c r="AQ2650" s="45"/>
      <c r="AR2650" s="45"/>
      <c r="AS2650" s="45"/>
    </row>
    <row r="2651" spans="10:45" x14ac:dyDescent="0.25">
      <c r="J2651" s="45"/>
      <c r="K2651" s="45"/>
      <c r="L2651" s="45"/>
      <c r="M2651" s="45"/>
      <c r="N2651" s="45"/>
      <c r="O2651" s="45"/>
      <c r="P2651" s="45"/>
      <c r="Q2651" s="45"/>
      <c r="R2651" s="45"/>
      <c r="S2651" s="45"/>
      <c r="T2651" s="45"/>
      <c r="U2651" s="45"/>
      <c r="V2651" s="45"/>
      <c r="W2651" s="45"/>
      <c r="X2651" s="45"/>
      <c r="Y2651" s="45"/>
      <c r="Z2651" s="45"/>
      <c r="AA2651" s="45"/>
      <c r="AB2651" s="45"/>
      <c r="AC2651" s="45"/>
      <c r="AD2651" s="45"/>
      <c r="AE2651" s="45"/>
      <c r="AF2651" s="45"/>
      <c r="AG2651" s="45"/>
      <c r="AH2651" s="45"/>
      <c r="AI2651" s="45"/>
      <c r="AJ2651" s="45"/>
      <c r="AK2651" s="45"/>
      <c r="AL2651" s="45"/>
      <c r="AM2651" s="45"/>
      <c r="AN2651" s="45"/>
      <c r="AO2651" s="45"/>
      <c r="AP2651" s="45"/>
      <c r="AQ2651" s="45"/>
      <c r="AR2651" s="45"/>
      <c r="AS2651" s="45"/>
    </row>
    <row r="2652" spans="10:45" x14ac:dyDescent="0.25">
      <c r="J2652" s="45"/>
      <c r="K2652" s="45"/>
      <c r="L2652" s="45"/>
      <c r="M2652" s="45"/>
      <c r="N2652" s="45"/>
      <c r="O2652" s="45"/>
      <c r="P2652" s="45"/>
      <c r="Q2652" s="45"/>
      <c r="R2652" s="45"/>
      <c r="S2652" s="45"/>
      <c r="T2652" s="45"/>
      <c r="U2652" s="45"/>
      <c r="V2652" s="45"/>
      <c r="W2652" s="45"/>
      <c r="X2652" s="45"/>
      <c r="Y2652" s="45"/>
      <c r="Z2652" s="45"/>
      <c r="AA2652" s="45"/>
      <c r="AB2652" s="45"/>
      <c r="AC2652" s="45"/>
      <c r="AD2652" s="45"/>
      <c r="AE2652" s="45"/>
      <c r="AF2652" s="45"/>
      <c r="AG2652" s="45"/>
      <c r="AH2652" s="45"/>
      <c r="AI2652" s="45"/>
      <c r="AJ2652" s="45"/>
      <c r="AK2652" s="45"/>
      <c r="AL2652" s="45"/>
      <c r="AM2652" s="45"/>
      <c r="AN2652" s="45"/>
      <c r="AO2652" s="45"/>
      <c r="AP2652" s="45"/>
      <c r="AQ2652" s="45"/>
      <c r="AR2652" s="45"/>
      <c r="AS2652" s="45"/>
    </row>
    <row r="2653" spans="10:45" x14ac:dyDescent="0.25">
      <c r="J2653" s="45"/>
      <c r="K2653" s="45"/>
      <c r="L2653" s="45"/>
      <c r="M2653" s="45"/>
      <c r="N2653" s="45"/>
      <c r="O2653" s="45"/>
      <c r="P2653" s="45"/>
      <c r="Q2653" s="45"/>
      <c r="R2653" s="45"/>
      <c r="S2653" s="45"/>
      <c r="T2653" s="45"/>
      <c r="U2653" s="45"/>
      <c r="V2653" s="45"/>
      <c r="W2653" s="45"/>
      <c r="X2653" s="45"/>
      <c r="Y2653" s="45"/>
      <c r="Z2653" s="45"/>
      <c r="AA2653" s="45"/>
      <c r="AB2653" s="45"/>
      <c r="AC2653" s="45"/>
      <c r="AD2653" s="45"/>
      <c r="AE2653" s="45"/>
      <c r="AF2653" s="45"/>
      <c r="AG2653" s="45"/>
      <c r="AH2653" s="45"/>
      <c r="AI2653" s="45"/>
      <c r="AJ2653" s="45"/>
      <c r="AK2653" s="45"/>
      <c r="AL2653" s="45"/>
      <c r="AM2653" s="45"/>
      <c r="AN2653" s="45"/>
      <c r="AO2653" s="45"/>
      <c r="AP2653" s="45"/>
      <c r="AQ2653" s="45"/>
      <c r="AR2653" s="45"/>
      <c r="AS2653" s="45"/>
    </row>
    <row r="2654" spans="10:45" x14ac:dyDescent="0.25">
      <c r="J2654" s="45"/>
      <c r="K2654" s="45"/>
      <c r="L2654" s="45"/>
      <c r="M2654" s="45"/>
      <c r="N2654" s="45"/>
      <c r="O2654" s="45"/>
      <c r="P2654" s="45"/>
      <c r="Q2654" s="45"/>
      <c r="R2654" s="45"/>
      <c r="S2654" s="45"/>
      <c r="T2654" s="45"/>
      <c r="U2654" s="45"/>
      <c r="V2654" s="45"/>
      <c r="W2654" s="45"/>
      <c r="X2654" s="45"/>
      <c r="Y2654" s="45"/>
      <c r="Z2654" s="45"/>
      <c r="AA2654" s="45"/>
      <c r="AB2654" s="45"/>
      <c r="AC2654" s="45"/>
      <c r="AD2654" s="45"/>
      <c r="AE2654" s="45"/>
      <c r="AF2654" s="45"/>
      <c r="AG2654" s="45"/>
      <c r="AH2654" s="45"/>
      <c r="AI2654" s="45"/>
      <c r="AJ2654" s="45"/>
      <c r="AK2654" s="45"/>
      <c r="AL2654" s="45"/>
      <c r="AM2654" s="45"/>
      <c r="AN2654" s="45"/>
      <c r="AO2654" s="45"/>
      <c r="AP2654" s="45"/>
      <c r="AQ2654" s="45"/>
      <c r="AR2654" s="45"/>
      <c r="AS2654" s="45"/>
    </row>
    <row r="2655" spans="10:45" x14ac:dyDescent="0.25">
      <c r="J2655" s="45"/>
      <c r="K2655" s="45"/>
      <c r="L2655" s="45"/>
      <c r="M2655" s="45"/>
      <c r="N2655" s="45"/>
      <c r="O2655" s="45"/>
      <c r="P2655" s="45"/>
      <c r="Q2655" s="45"/>
      <c r="R2655" s="45"/>
      <c r="S2655" s="45"/>
      <c r="T2655" s="45"/>
      <c r="U2655" s="45"/>
      <c r="V2655" s="45"/>
      <c r="W2655" s="45"/>
      <c r="X2655" s="45"/>
      <c r="Y2655" s="45"/>
      <c r="Z2655" s="45"/>
      <c r="AA2655" s="45"/>
      <c r="AB2655" s="45"/>
      <c r="AC2655" s="45"/>
      <c r="AD2655" s="45"/>
      <c r="AE2655" s="45"/>
      <c r="AF2655" s="45"/>
      <c r="AG2655" s="45"/>
      <c r="AH2655" s="45"/>
      <c r="AI2655" s="45"/>
      <c r="AJ2655" s="45"/>
      <c r="AK2655" s="45"/>
      <c r="AL2655" s="45"/>
      <c r="AM2655" s="45"/>
      <c r="AN2655" s="45"/>
      <c r="AO2655" s="45"/>
      <c r="AP2655" s="45"/>
      <c r="AQ2655" s="45"/>
      <c r="AR2655" s="45"/>
      <c r="AS2655" s="45"/>
    </row>
    <row r="2656" spans="10:45" x14ac:dyDescent="0.25">
      <c r="J2656" s="45"/>
      <c r="K2656" s="45"/>
      <c r="L2656" s="45"/>
      <c r="M2656" s="45"/>
      <c r="N2656" s="45"/>
      <c r="O2656" s="45"/>
      <c r="P2656" s="45"/>
      <c r="Q2656" s="45"/>
      <c r="R2656" s="45"/>
      <c r="S2656" s="45"/>
      <c r="T2656" s="45"/>
      <c r="U2656" s="45"/>
      <c r="V2656" s="45"/>
      <c r="W2656" s="45"/>
      <c r="X2656" s="45"/>
      <c r="Y2656" s="45"/>
      <c r="Z2656" s="45"/>
      <c r="AA2656" s="45"/>
      <c r="AB2656" s="45"/>
      <c r="AC2656" s="45"/>
      <c r="AD2656" s="45"/>
      <c r="AE2656" s="45"/>
      <c r="AF2656" s="45"/>
      <c r="AG2656" s="45"/>
      <c r="AH2656" s="45"/>
      <c r="AI2656" s="45"/>
      <c r="AJ2656" s="45"/>
      <c r="AK2656" s="45"/>
      <c r="AL2656" s="45"/>
      <c r="AM2656" s="45"/>
      <c r="AN2656" s="45"/>
      <c r="AO2656" s="45"/>
      <c r="AP2656" s="45"/>
      <c r="AQ2656" s="45"/>
      <c r="AR2656" s="45"/>
      <c r="AS2656" s="45"/>
    </row>
    <row r="2657" spans="10:45" x14ac:dyDescent="0.25">
      <c r="J2657" s="45"/>
      <c r="K2657" s="45"/>
      <c r="L2657" s="45"/>
      <c r="M2657" s="45"/>
      <c r="N2657" s="45"/>
      <c r="O2657" s="45"/>
      <c r="P2657" s="45"/>
      <c r="Q2657" s="45"/>
      <c r="R2657" s="45"/>
      <c r="S2657" s="45"/>
      <c r="T2657" s="45"/>
      <c r="U2657" s="45"/>
      <c r="V2657" s="45"/>
      <c r="W2657" s="45"/>
      <c r="X2657" s="45"/>
      <c r="Y2657" s="45"/>
      <c r="Z2657" s="45"/>
      <c r="AA2657" s="45"/>
      <c r="AB2657" s="45"/>
      <c r="AC2657" s="45"/>
      <c r="AD2657" s="45"/>
      <c r="AE2657" s="45"/>
      <c r="AF2657" s="45"/>
      <c r="AG2657" s="45"/>
      <c r="AH2657" s="45"/>
      <c r="AI2657" s="45"/>
      <c r="AJ2657" s="45"/>
      <c r="AK2657" s="45"/>
      <c r="AL2657" s="45"/>
      <c r="AM2657" s="45"/>
      <c r="AN2657" s="45"/>
      <c r="AO2657" s="45"/>
      <c r="AP2657" s="45"/>
      <c r="AQ2657" s="45"/>
      <c r="AR2657" s="45"/>
      <c r="AS2657" s="45"/>
    </row>
    <row r="2658" spans="10:45" x14ac:dyDescent="0.25">
      <c r="J2658" s="45"/>
      <c r="K2658" s="45"/>
      <c r="L2658" s="45"/>
      <c r="M2658" s="45"/>
      <c r="N2658" s="45"/>
      <c r="O2658" s="45"/>
      <c r="P2658" s="45"/>
      <c r="Q2658" s="45"/>
      <c r="R2658" s="45"/>
      <c r="S2658" s="45"/>
      <c r="T2658" s="45"/>
      <c r="U2658" s="45"/>
      <c r="V2658" s="45"/>
      <c r="W2658" s="45"/>
      <c r="X2658" s="45"/>
      <c r="Y2658" s="45"/>
      <c r="Z2658" s="45"/>
      <c r="AA2658" s="45"/>
      <c r="AB2658" s="45"/>
      <c r="AC2658" s="45"/>
      <c r="AD2658" s="45"/>
      <c r="AE2658" s="45"/>
      <c r="AF2658" s="45"/>
      <c r="AG2658" s="45"/>
      <c r="AH2658" s="45"/>
      <c r="AI2658" s="45"/>
      <c r="AJ2658" s="45"/>
      <c r="AK2658" s="45"/>
      <c r="AL2658" s="45"/>
      <c r="AM2658" s="45"/>
      <c r="AN2658" s="45"/>
      <c r="AO2658" s="45"/>
      <c r="AP2658" s="45"/>
      <c r="AQ2658" s="45"/>
      <c r="AR2658" s="45"/>
      <c r="AS2658" s="45"/>
    </row>
    <row r="2659" spans="10:45" x14ac:dyDescent="0.25">
      <c r="J2659" s="45"/>
      <c r="K2659" s="45"/>
      <c r="L2659" s="45"/>
      <c r="M2659" s="45"/>
      <c r="N2659" s="45"/>
      <c r="O2659" s="45"/>
      <c r="P2659" s="45"/>
      <c r="Q2659" s="45"/>
      <c r="R2659" s="45"/>
      <c r="S2659" s="45"/>
      <c r="T2659" s="45"/>
      <c r="U2659" s="45"/>
      <c r="V2659" s="45"/>
      <c r="W2659" s="45"/>
      <c r="X2659" s="45"/>
      <c r="Y2659" s="45"/>
      <c r="Z2659" s="45"/>
      <c r="AA2659" s="45"/>
      <c r="AB2659" s="45"/>
      <c r="AC2659" s="45"/>
      <c r="AD2659" s="45"/>
      <c r="AE2659" s="45"/>
      <c r="AF2659" s="45"/>
      <c r="AG2659" s="45"/>
      <c r="AH2659" s="45"/>
      <c r="AI2659" s="45"/>
      <c r="AJ2659" s="45"/>
      <c r="AK2659" s="45"/>
      <c r="AL2659" s="45"/>
      <c r="AM2659" s="45"/>
      <c r="AN2659" s="45"/>
      <c r="AO2659" s="45"/>
      <c r="AP2659" s="45"/>
      <c r="AQ2659" s="45"/>
      <c r="AR2659" s="45"/>
      <c r="AS2659" s="45"/>
    </row>
    <row r="2660" spans="10:45" x14ac:dyDescent="0.25">
      <c r="J2660" s="45"/>
      <c r="K2660" s="45"/>
      <c r="L2660" s="45"/>
      <c r="M2660" s="45"/>
      <c r="N2660" s="45"/>
      <c r="O2660" s="45"/>
      <c r="P2660" s="45"/>
      <c r="Q2660" s="45"/>
      <c r="R2660" s="45"/>
      <c r="S2660" s="45"/>
      <c r="T2660" s="45"/>
      <c r="U2660" s="45"/>
      <c r="V2660" s="45"/>
      <c r="W2660" s="45"/>
      <c r="X2660" s="45"/>
      <c r="Y2660" s="45"/>
      <c r="Z2660" s="45"/>
      <c r="AA2660" s="45"/>
      <c r="AB2660" s="45"/>
      <c r="AC2660" s="45"/>
      <c r="AD2660" s="45"/>
      <c r="AE2660" s="45"/>
      <c r="AF2660" s="45"/>
      <c r="AG2660" s="45"/>
      <c r="AH2660" s="45"/>
      <c r="AI2660" s="45"/>
      <c r="AJ2660" s="45"/>
      <c r="AK2660" s="45"/>
      <c r="AL2660" s="45"/>
      <c r="AM2660" s="45"/>
      <c r="AN2660" s="45"/>
      <c r="AO2660" s="45"/>
      <c r="AP2660" s="45"/>
      <c r="AQ2660" s="45"/>
      <c r="AR2660" s="45"/>
      <c r="AS2660" s="45"/>
    </row>
    <row r="2661" spans="10:45" x14ac:dyDescent="0.25">
      <c r="J2661" s="45"/>
      <c r="K2661" s="45"/>
      <c r="L2661" s="45"/>
      <c r="M2661" s="45"/>
      <c r="N2661" s="45"/>
      <c r="O2661" s="45"/>
      <c r="P2661" s="45"/>
      <c r="Q2661" s="45"/>
      <c r="R2661" s="45"/>
      <c r="S2661" s="45"/>
      <c r="T2661" s="45"/>
      <c r="U2661" s="45"/>
      <c r="V2661" s="45"/>
      <c r="W2661" s="45"/>
      <c r="X2661" s="45"/>
      <c r="Y2661" s="45"/>
      <c r="Z2661" s="45"/>
      <c r="AA2661" s="45"/>
      <c r="AB2661" s="45"/>
      <c r="AC2661" s="45"/>
      <c r="AD2661" s="45"/>
      <c r="AE2661" s="45"/>
      <c r="AF2661" s="45"/>
      <c r="AG2661" s="45"/>
      <c r="AH2661" s="45"/>
      <c r="AI2661" s="45"/>
      <c r="AJ2661" s="45"/>
      <c r="AK2661" s="45"/>
      <c r="AL2661" s="45"/>
      <c r="AM2661" s="45"/>
      <c r="AN2661" s="45"/>
      <c r="AO2661" s="45"/>
      <c r="AP2661" s="45"/>
      <c r="AQ2661" s="45"/>
      <c r="AR2661" s="45"/>
      <c r="AS2661" s="45"/>
    </row>
    <row r="2662" spans="10:45" x14ac:dyDescent="0.25">
      <c r="J2662" s="45"/>
      <c r="K2662" s="45"/>
      <c r="L2662" s="45"/>
      <c r="M2662" s="45"/>
      <c r="N2662" s="45"/>
      <c r="O2662" s="45"/>
      <c r="P2662" s="45"/>
      <c r="Q2662" s="45"/>
      <c r="R2662" s="45"/>
      <c r="S2662" s="45"/>
      <c r="T2662" s="45"/>
      <c r="U2662" s="45"/>
      <c r="V2662" s="45"/>
      <c r="W2662" s="45"/>
      <c r="X2662" s="45"/>
      <c r="Y2662" s="45"/>
      <c r="Z2662" s="45"/>
      <c r="AA2662" s="45"/>
      <c r="AB2662" s="45"/>
      <c r="AC2662" s="45"/>
      <c r="AD2662" s="45"/>
      <c r="AE2662" s="45"/>
      <c r="AF2662" s="45"/>
      <c r="AG2662" s="45"/>
      <c r="AH2662" s="45"/>
      <c r="AI2662" s="45"/>
      <c r="AJ2662" s="45"/>
      <c r="AK2662" s="45"/>
      <c r="AL2662" s="45"/>
      <c r="AM2662" s="45"/>
      <c r="AN2662" s="45"/>
      <c r="AO2662" s="45"/>
      <c r="AP2662" s="45"/>
      <c r="AQ2662" s="45"/>
      <c r="AR2662" s="45"/>
      <c r="AS2662" s="45"/>
    </row>
    <row r="2663" spans="10:45" x14ac:dyDescent="0.25">
      <c r="J2663" s="45"/>
      <c r="K2663" s="45"/>
      <c r="L2663" s="45"/>
      <c r="M2663" s="45"/>
      <c r="N2663" s="45"/>
      <c r="O2663" s="45"/>
      <c r="P2663" s="45"/>
      <c r="Q2663" s="45"/>
      <c r="R2663" s="45"/>
      <c r="S2663" s="45"/>
      <c r="T2663" s="45"/>
      <c r="U2663" s="45"/>
      <c r="V2663" s="45"/>
      <c r="W2663" s="45"/>
      <c r="X2663" s="45"/>
      <c r="Y2663" s="45"/>
      <c r="Z2663" s="45"/>
      <c r="AA2663" s="45"/>
      <c r="AB2663" s="45"/>
      <c r="AC2663" s="45"/>
      <c r="AD2663" s="45"/>
      <c r="AE2663" s="45"/>
      <c r="AF2663" s="45"/>
      <c r="AG2663" s="45"/>
      <c r="AH2663" s="45"/>
      <c r="AI2663" s="45"/>
      <c r="AJ2663" s="45"/>
      <c r="AK2663" s="45"/>
      <c r="AL2663" s="45"/>
      <c r="AM2663" s="45"/>
      <c r="AN2663" s="45"/>
      <c r="AO2663" s="45"/>
      <c r="AP2663" s="45"/>
      <c r="AQ2663" s="45"/>
      <c r="AR2663" s="45"/>
      <c r="AS2663" s="45"/>
    </row>
    <row r="2664" spans="10:45" x14ac:dyDescent="0.25">
      <c r="J2664" s="45"/>
      <c r="K2664" s="45"/>
      <c r="L2664" s="45"/>
      <c r="M2664" s="45"/>
      <c r="N2664" s="45"/>
      <c r="O2664" s="45"/>
      <c r="P2664" s="45"/>
      <c r="Q2664" s="45"/>
      <c r="R2664" s="45"/>
      <c r="S2664" s="45"/>
      <c r="T2664" s="45"/>
      <c r="U2664" s="45"/>
      <c r="V2664" s="45"/>
      <c r="W2664" s="45"/>
      <c r="X2664" s="45"/>
      <c r="Y2664" s="45"/>
      <c r="Z2664" s="45"/>
      <c r="AA2664" s="45"/>
      <c r="AB2664" s="45"/>
      <c r="AC2664" s="45"/>
      <c r="AD2664" s="45"/>
      <c r="AE2664" s="45"/>
      <c r="AF2664" s="45"/>
      <c r="AG2664" s="45"/>
      <c r="AH2664" s="45"/>
      <c r="AI2664" s="45"/>
      <c r="AJ2664" s="45"/>
      <c r="AK2664" s="45"/>
      <c r="AL2664" s="45"/>
      <c r="AM2664" s="45"/>
      <c r="AN2664" s="45"/>
      <c r="AO2664" s="45"/>
      <c r="AP2664" s="45"/>
      <c r="AQ2664" s="45"/>
      <c r="AR2664" s="45"/>
      <c r="AS2664" s="45"/>
    </row>
    <row r="2665" spans="10:45" x14ac:dyDescent="0.25">
      <c r="J2665" s="45"/>
      <c r="K2665" s="45"/>
      <c r="L2665" s="45"/>
      <c r="M2665" s="45"/>
      <c r="N2665" s="45"/>
      <c r="O2665" s="45"/>
      <c r="P2665" s="45"/>
      <c r="Q2665" s="45"/>
      <c r="R2665" s="45"/>
      <c r="S2665" s="45"/>
      <c r="T2665" s="45"/>
      <c r="U2665" s="45"/>
      <c r="V2665" s="45"/>
      <c r="W2665" s="45"/>
      <c r="X2665" s="45"/>
      <c r="Y2665" s="45"/>
      <c r="Z2665" s="45"/>
      <c r="AA2665" s="45"/>
      <c r="AB2665" s="45"/>
      <c r="AC2665" s="45"/>
      <c r="AD2665" s="45"/>
      <c r="AE2665" s="45"/>
      <c r="AF2665" s="45"/>
      <c r="AG2665" s="45"/>
      <c r="AH2665" s="45"/>
      <c r="AI2665" s="45"/>
      <c r="AJ2665" s="45"/>
      <c r="AK2665" s="45"/>
      <c r="AL2665" s="45"/>
      <c r="AM2665" s="45"/>
      <c r="AN2665" s="45"/>
      <c r="AO2665" s="45"/>
      <c r="AP2665" s="45"/>
      <c r="AQ2665" s="45"/>
      <c r="AR2665" s="45"/>
      <c r="AS2665" s="45"/>
    </row>
    <row r="2666" spans="10:45" x14ac:dyDescent="0.25">
      <c r="J2666" s="45"/>
      <c r="K2666" s="45"/>
      <c r="L2666" s="45"/>
      <c r="M2666" s="45"/>
      <c r="N2666" s="45"/>
      <c r="O2666" s="45"/>
      <c r="P2666" s="45"/>
      <c r="Q2666" s="45"/>
      <c r="R2666" s="45"/>
      <c r="S2666" s="45"/>
      <c r="T2666" s="45"/>
      <c r="U2666" s="45"/>
      <c r="V2666" s="45"/>
      <c r="W2666" s="45"/>
      <c r="X2666" s="45"/>
      <c r="Y2666" s="45"/>
      <c r="Z2666" s="45"/>
      <c r="AA2666" s="45"/>
      <c r="AB2666" s="45"/>
      <c r="AC2666" s="45"/>
      <c r="AD2666" s="45"/>
      <c r="AE2666" s="45"/>
      <c r="AF2666" s="45"/>
      <c r="AG2666" s="45"/>
      <c r="AH2666" s="45"/>
      <c r="AI2666" s="45"/>
      <c r="AJ2666" s="45"/>
      <c r="AK2666" s="45"/>
      <c r="AL2666" s="45"/>
      <c r="AM2666" s="45"/>
      <c r="AN2666" s="45"/>
      <c r="AO2666" s="45"/>
      <c r="AP2666" s="45"/>
      <c r="AQ2666" s="45"/>
      <c r="AR2666" s="45"/>
      <c r="AS2666" s="45"/>
    </row>
    <row r="2667" spans="10:45" x14ac:dyDescent="0.25">
      <c r="J2667" s="45"/>
      <c r="K2667" s="45"/>
      <c r="L2667" s="45"/>
      <c r="M2667" s="45"/>
      <c r="N2667" s="45"/>
      <c r="O2667" s="45"/>
      <c r="P2667" s="45"/>
      <c r="Q2667" s="45"/>
      <c r="R2667" s="45"/>
      <c r="S2667" s="45"/>
      <c r="T2667" s="45"/>
      <c r="U2667" s="45"/>
      <c r="V2667" s="45"/>
      <c r="W2667" s="45"/>
      <c r="X2667" s="45"/>
      <c r="Y2667" s="45"/>
      <c r="Z2667" s="45"/>
      <c r="AA2667" s="45"/>
      <c r="AB2667" s="45"/>
      <c r="AC2667" s="45"/>
      <c r="AD2667" s="45"/>
      <c r="AE2667" s="45"/>
      <c r="AF2667" s="45"/>
      <c r="AG2667" s="45"/>
      <c r="AH2667" s="45"/>
      <c r="AI2667" s="45"/>
      <c r="AJ2667" s="45"/>
      <c r="AK2667" s="45"/>
      <c r="AL2667" s="45"/>
      <c r="AM2667" s="45"/>
      <c r="AN2667" s="45"/>
      <c r="AO2667" s="45"/>
      <c r="AP2667" s="45"/>
      <c r="AQ2667" s="45"/>
      <c r="AR2667" s="45"/>
      <c r="AS2667" s="45"/>
    </row>
    <row r="2668" spans="10:45" x14ac:dyDescent="0.25">
      <c r="J2668" s="45"/>
      <c r="K2668" s="45"/>
      <c r="L2668" s="45"/>
      <c r="M2668" s="45"/>
      <c r="N2668" s="45"/>
      <c r="O2668" s="45"/>
      <c r="P2668" s="45"/>
      <c r="Q2668" s="45"/>
      <c r="R2668" s="45"/>
      <c r="S2668" s="45"/>
      <c r="T2668" s="45"/>
      <c r="U2668" s="45"/>
      <c r="V2668" s="45"/>
      <c r="W2668" s="45"/>
      <c r="X2668" s="45"/>
      <c r="Y2668" s="45"/>
      <c r="Z2668" s="45"/>
      <c r="AA2668" s="45"/>
      <c r="AB2668" s="45"/>
      <c r="AC2668" s="45"/>
      <c r="AD2668" s="45"/>
      <c r="AE2668" s="45"/>
      <c r="AF2668" s="45"/>
      <c r="AG2668" s="45"/>
      <c r="AH2668" s="45"/>
      <c r="AI2668" s="45"/>
      <c r="AJ2668" s="45"/>
      <c r="AK2668" s="45"/>
      <c r="AL2668" s="45"/>
      <c r="AM2668" s="45"/>
      <c r="AN2668" s="45"/>
      <c r="AO2668" s="45"/>
      <c r="AP2668" s="45"/>
      <c r="AQ2668" s="45"/>
      <c r="AR2668" s="45"/>
      <c r="AS2668" s="45"/>
    </row>
    <row r="2669" spans="10:45" x14ac:dyDescent="0.25">
      <c r="J2669" s="45"/>
      <c r="K2669" s="45"/>
      <c r="L2669" s="45"/>
      <c r="M2669" s="45"/>
      <c r="N2669" s="45"/>
      <c r="O2669" s="45"/>
      <c r="P2669" s="45"/>
      <c r="Q2669" s="45"/>
      <c r="R2669" s="45"/>
      <c r="S2669" s="45"/>
      <c r="T2669" s="45"/>
      <c r="U2669" s="45"/>
      <c r="V2669" s="45"/>
      <c r="W2669" s="45"/>
      <c r="X2669" s="45"/>
      <c r="Y2669" s="45"/>
      <c r="Z2669" s="45"/>
      <c r="AA2669" s="45"/>
      <c r="AB2669" s="45"/>
      <c r="AC2669" s="45"/>
      <c r="AD2669" s="45"/>
      <c r="AE2669" s="45"/>
      <c r="AF2669" s="45"/>
      <c r="AG2669" s="45"/>
      <c r="AH2669" s="45"/>
      <c r="AI2669" s="45"/>
      <c r="AJ2669" s="45"/>
      <c r="AK2669" s="45"/>
      <c r="AL2669" s="45"/>
      <c r="AM2669" s="45"/>
      <c r="AN2669" s="45"/>
      <c r="AO2669" s="45"/>
      <c r="AP2669" s="45"/>
      <c r="AQ2669" s="45"/>
      <c r="AR2669" s="45"/>
      <c r="AS2669" s="45"/>
    </row>
    <row r="2670" spans="10:45" x14ac:dyDescent="0.25">
      <c r="J2670" s="45"/>
      <c r="K2670" s="45"/>
      <c r="L2670" s="45"/>
      <c r="M2670" s="45"/>
      <c r="N2670" s="45"/>
      <c r="O2670" s="45"/>
      <c r="P2670" s="45"/>
      <c r="Q2670" s="45"/>
      <c r="R2670" s="45"/>
      <c r="S2670" s="45"/>
      <c r="T2670" s="45"/>
      <c r="U2670" s="45"/>
      <c r="V2670" s="45"/>
      <c r="W2670" s="45"/>
      <c r="X2670" s="45"/>
      <c r="Y2670" s="45"/>
      <c r="Z2670" s="45"/>
      <c r="AA2670" s="45"/>
      <c r="AB2670" s="45"/>
      <c r="AC2670" s="45"/>
      <c r="AD2670" s="45"/>
      <c r="AE2670" s="45"/>
      <c r="AF2670" s="45"/>
      <c r="AG2670" s="45"/>
      <c r="AH2670" s="45"/>
      <c r="AI2670" s="45"/>
      <c r="AJ2670" s="45"/>
      <c r="AK2670" s="45"/>
      <c r="AL2670" s="45"/>
      <c r="AM2670" s="45"/>
      <c r="AN2670" s="45"/>
      <c r="AO2670" s="45"/>
      <c r="AP2670" s="45"/>
      <c r="AQ2670" s="45"/>
      <c r="AR2670" s="45"/>
      <c r="AS2670" s="45"/>
    </row>
    <row r="2671" spans="10:45" x14ac:dyDescent="0.25">
      <c r="J2671" s="45"/>
      <c r="K2671" s="45"/>
      <c r="L2671" s="45"/>
      <c r="M2671" s="45"/>
      <c r="N2671" s="45"/>
      <c r="O2671" s="45"/>
      <c r="P2671" s="45"/>
      <c r="Q2671" s="45"/>
      <c r="R2671" s="45"/>
      <c r="S2671" s="45"/>
      <c r="T2671" s="45"/>
      <c r="U2671" s="45"/>
      <c r="V2671" s="45"/>
      <c r="W2671" s="45"/>
      <c r="X2671" s="45"/>
      <c r="Y2671" s="45"/>
      <c r="Z2671" s="45"/>
      <c r="AA2671" s="45"/>
      <c r="AB2671" s="45"/>
      <c r="AC2671" s="45"/>
      <c r="AD2671" s="45"/>
      <c r="AE2671" s="45"/>
      <c r="AF2671" s="45"/>
      <c r="AG2671" s="45"/>
      <c r="AH2671" s="45"/>
      <c r="AI2671" s="45"/>
      <c r="AJ2671" s="45"/>
      <c r="AK2671" s="45"/>
      <c r="AL2671" s="45"/>
      <c r="AM2671" s="45"/>
      <c r="AN2671" s="45"/>
      <c r="AO2671" s="45"/>
      <c r="AP2671" s="45"/>
      <c r="AQ2671" s="45"/>
      <c r="AR2671" s="45"/>
      <c r="AS2671" s="45"/>
    </row>
    <row r="2672" spans="10:45" x14ac:dyDescent="0.25">
      <c r="J2672" s="45"/>
      <c r="K2672" s="45"/>
      <c r="L2672" s="45"/>
      <c r="M2672" s="45"/>
      <c r="N2672" s="45"/>
      <c r="O2672" s="45"/>
      <c r="P2672" s="45"/>
      <c r="Q2672" s="45"/>
      <c r="R2672" s="45"/>
      <c r="S2672" s="45"/>
      <c r="T2672" s="45"/>
      <c r="U2672" s="45"/>
      <c r="V2672" s="45"/>
      <c r="W2672" s="45"/>
      <c r="X2672" s="45"/>
      <c r="Y2672" s="45"/>
      <c r="Z2672" s="45"/>
      <c r="AA2672" s="45"/>
      <c r="AB2672" s="45"/>
      <c r="AC2672" s="45"/>
      <c r="AD2672" s="45"/>
      <c r="AE2672" s="45"/>
      <c r="AF2672" s="45"/>
      <c r="AG2672" s="45"/>
      <c r="AH2672" s="45"/>
      <c r="AI2672" s="45"/>
      <c r="AJ2672" s="45"/>
      <c r="AK2672" s="45"/>
      <c r="AL2672" s="45"/>
      <c r="AM2672" s="45"/>
      <c r="AN2672" s="45"/>
      <c r="AO2672" s="45"/>
      <c r="AP2672" s="45"/>
      <c r="AQ2672" s="45"/>
      <c r="AR2672" s="45"/>
      <c r="AS2672" s="45"/>
    </row>
    <row r="2673" spans="10:45" x14ac:dyDescent="0.25">
      <c r="J2673" s="45"/>
      <c r="K2673" s="45"/>
      <c r="L2673" s="45"/>
      <c r="M2673" s="45"/>
      <c r="N2673" s="45"/>
      <c r="O2673" s="45"/>
      <c r="P2673" s="45"/>
      <c r="Q2673" s="45"/>
      <c r="R2673" s="45"/>
      <c r="S2673" s="45"/>
      <c r="T2673" s="45"/>
      <c r="U2673" s="45"/>
      <c r="V2673" s="45"/>
      <c r="W2673" s="45"/>
      <c r="X2673" s="45"/>
      <c r="Y2673" s="45"/>
      <c r="Z2673" s="45"/>
      <c r="AA2673" s="45"/>
      <c r="AB2673" s="45"/>
      <c r="AC2673" s="45"/>
      <c r="AD2673" s="45"/>
      <c r="AE2673" s="45"/>
      <c r="AF2673" s="45"/>
      <c r="AG2673" s="45"/>
      <c r="AH2673" s="45"/>
      <c r="AI2673" s="45"/>
      <c r="AJ2673" s="45"/>
      <c r="AK2673" s="45"/>
      <c r="AL2673" s="45"/>
      <c r="AM2673" s="45"/>
      <c r="AN2673" s="45"/>
      <c r="AO2673" s="45"/>
      <c r="AP2673" s="45"/>
      <c r="AQ2673" s="45"/>
      <c r="AR2673" s="45"/>
      <c r="AS2673" s="45"/>
    </row>
    <row r="2674" spans="10:45" x14ac:dyDescent="0.25">
      <c r="J2674" s="45"/>
      <c r="K2674" s="45"/>
      <c r="L2674" s="45"/>
      <c r="M2674" s="45"/>
      <c r="N2674" s="45"/>
      <c r="O2674" s="45"/>
      <c r="P2674" s="45"/>
      <c r="Q2674" s="45"/>
      <c r="R2674" s="45"/>
      <c r="S2674" s="45"/>
      <c r="T2674" s="45"/>
      <c r="U2674" s="45"/>
      <c r="V2674" s="45"/>
      <c r="W2674" s="45"/>
      <c r="X2674" s="45"/>
      <c r="Y2674" s="45"/>
      <c r="Z2674" s="45"/>
      <c r="AA2674" s="45"/>
      <c r="AB2674" s="45"/>
      <c r="AC2674" s="45"/>
      <c r="AD2674" s="45"/>
      <c r="AE2674" s="45"/>
      <c r="AF2674" s="45"/>
      <c r="AG2674" s="45"/>
      <c r="AH2674" s="45"/>
      <c r="AI2674" s="45"/>
      <c r="AJ2674" s="45"/>
      <c r="AK2674" s="45"/>
      <c r="AL2674" s="45"/>
      <c r="AM2674" s="45"/>
      <c r="AN2674" s="45"/>
      <c r="AO2674" s="45"/>
      <c r="AP2674" s="45"/>
      <c r="AQ2674" s="45"/>
      <c r="AR2674" s="45"/>
      <c r="AS2674" s="45"/>
    </row>
    <row r="2675" spans="10:45" x14ac:dyDescent="0.25">
      <c r="J2675" s="45"/>
      <c r="K2675" s="45"/>
      <c r="L2675" s="45"/>
      <c r="M2675" s="45"/>
      <c r="N2675" s="45"/>
      <c r="O2675" s="45"/>
      <c r="P2675" s="45"/>
      <c r="Q2675" s="45"/>
      <c r="R2675" s="45"/>
      <c r="S2675" s="45"/>
      <c r="T2675" s="45"/>
      <c r="U2675" s="45"/>
      <c r="V2675" s="45"/>
      <c r="W2675" s="45"/>
      <c r="X2675" s="45"/>
      <c r="Y2675" s="45"/>
      <c r="Z2675" s="45"/>
      <c r="AA2675" s="45"/>
      <c r="AB2675" s="45"/>
      <c r="AC2675" s="45"/>
      <c r="AD2675" s="45"/>
      <c r="AE2675" s="45"/>
      <c r="AF2675" s="45"/>
      <c r="AG2675" s="45"/>
      <c r="AH2675" s="45"/>
      <c r="AI2675" s="45"/>
      <c r="AJ2675" s="45"/>
      <c r="AK2675" s="45"/>
      <c r="AL2675" s="45"/>
      <c r="AM2675" s="45"/>
      <c r="AN2675" s="45"/>
      <c r="AO2675" s="45"/>
      <c r="AP2675" s="45"/>
      <c r="AQ2675" s="45"/>
      <c r="AR2675" s="45"/>
      <c r="AS2675" s="45"/>
    </row>
    <row r="2676" spans="10:45" x14ac:dyDescent="0.25">
      <c r="J2676" s="45"/>
      <c r="K2676" s="45"/>
      <c r="L2676" s="45"/>
      <c r="M2676" s="45"/>
      <c r="N2676" s="45"/>
      <c r="O2676" s="45"/>
      <c r="P2676" s="45"/>
      <c r="Q2676" s="45"/>
      <c r="R2676" s="45"/>
      <c r="S2676" s="45"/>
      <c r="T2676" s="45"/>
      <c r="U2676" s="45"/>
      <c r="V2676" s="45"/>
      <c r="W2676" s="45"/>
      <c r="X2676" s="45"/>
      <c r="Y2676" s="45"/>
      <c r="Z2676" s="45"/>
      <c r="AA2676" s="45"/>
      <c r="AB2676" s="45"/>
      <c r="AC2676" s="45"/>
      <c r="AD2676" s="45"/>
      <c r="AE2676" s="45"/>
      <c r="AF2676" s="45"/>
      <c r="AG2676" s="45"/>
      <c r="AH2676" s="45"/>
      <c r="AI2676" s="45"/>
      <c r="AJ2676" s="45"/>
      <c r="AK2676" s="45"/>
      <c r="AL2676" s="45"/>
      <c r="AM2676" s="45"/>
      <c r="AN2676" s="45"/>
      <c r="AO2676" s="45"/>
      <c r="AP2676" s="45"/>
      <c r="AQ2676" s="45"/>
      <c r="AR2676" s="45"/>
      <c r="AS2676" s="45"/>
    </row>
    <row r="2677" spans="10:45" x14ac:dyDescent="0.25">
      <c r="J2677" s="45"/>
      <c r="K2677" s="45"/>
      <c r="L2677" s="45"/>
      <c r="M2677" s="45"/>
      <c r="N2677" s="45"/>
      <c r="O2677" s="45"/>
      <c r="P2677" s="45"/>
      <c r="Q2677" s="45"/>
      <c r="R2677" s="45"/>
      <c r="S2677" s="45"/>
      <c r="T2677" s="45"/>
      <c r="U2677" s="45"/>
      <c r="V2677" s="45"/>
      <c r="W2677" s="45"/>
      <c r="X2677" s="45"/>
      <c r="Y2677" s="45"/>
      <c r="Z2677" s="45"/>
      <c r="AA2677" s="45"/>
      <c r="AB2677" s="45"/>
      <c r="AC2677" s="45"/>
      <c r="AD2677" s="45"/>
      <c r="AE2677" s="45"/>
      <c r="AF2677" s="45"/>
      <c r="AG2677" s="45"/>
      <c r="AH2677" s="45"/>
      <c r="AI2677" s="45"/>
      <c r="AJ2677" s="45"/>
      <c r="AK2677" s="45"/>
      <c r="AL2677" s="45"/>
      <c r="AM2677" s="45"/>
      <c r="AN2677" s="45"/>
      <c r="AO2677" s="45"/>
      <c r="AP2677" s="45"/>
      <c r="AQ2677" s="45"/>
      <c r="AR2677" s="45"/>
      <c r="AS2677" s="45"/>
    </row>
    <row r="2678" spans="10:45" x14ac:dyDescent="0.25">
      <c r="J2678" s="45"/>
      <c r="K2678" s="45"/>
      <c r="L2678" s="45"/>
      <c r="M2678" s="45"/>
      <c r="N2678" s="45"/>
      <c r="O2678" s="45"/>
      <c r="P2678" s="45"/>
      <c r="Q2678" s="45"/>
      <c r="R2678" s="45"/>
      <c r="S2678" s="45"/>
      <c r="T2678" s="45"/>
      <c r="U2678" s="45"/>
      <c r="V2678" s="45"/>
      <c r="W2678" s="45"/>
      <c r="X2678" s="45"/>
      <c r="Y2678" s="45"/>
      <c r="Z2678" s="45"/>
      <c r="AA2678" s="45"/>
      <c r="AB2678" s="45"/>
      <c r="AC2678" s="45"/>
      <c r="AD2678" s="45"/>
      <c r="AE2678" s="45"/>
      <c r="AF2678" s="45"/>
      <c r="AG2678" s="45"/>
      <c r="AH2678" s="45"/>
      <c r="AI2678" s="45"/>
      <c r="AJ2678" s="45"/>
      <c r="AK2678" s="45"/>
      <c r="AL2678" s="45"/>
      <c r="AM2678" s="45"/>
      <c r="AN2678" s="45"/>
      <c r="AO2678" s="45"/>
      <c r="AP2678" s="45"/>
      <c r="AQ2678" s="45"/>
      <c r="AR2678" s="45"/>
      <c r="AS2678" s="45"/>
    </row>
    <row r="2679" spans="10:45" x14ac:dyDescent="0.25">
      <c r="J2679" s="45"/>
      <c r="K2679" s="45"/>
      <c r="L2679" s="45"/>
      <c r="M2679" s="45"/>
      <c r="N2679" s="45"/>
      <c r="O2679" s="45"/>
      <c r="P2679" s="45"/>
      <c r="Q2679" s="45"/>
      <c r="R2679" s="45"/>
      <c r="S2679" s="45"/>
      <c r="T2679" s="45"/>
      <c r="U2679" s="45"/>
      <c r="V2679" s="45"/>
      <c r="W2679" s="45"/>
      <c r="X2679" s="45"/>
      <c r="Y2679" s="45"/>
      <c r="Z2679" s="45"/>
      <c r="AA2679" s="45"/>
      <c r="AB2679" s="45"/>
      <c r="AC2679" s="45"/>
      <c r="AD2679" s="45"/>
      <c r="AE2679" s="45"/>
      <c r="AF2679" s="45"/>
      <c r="AG2679" s="45"/>
      <c r="AH2679" s="45"/>
      <c r="AI2679" s="45"/>
      <c r="AJ2679" s="45"/>
      <c r="AK2679" s="45"/>
      <c r="AL2679" s="45"/>
      <c r="AM2679" s="45"/>
      <c r="AN2679" s="45"/>
      <c r="AO2679" s="45"/>
      <c r="AP2679" s="45"/>
      <c r="AQ2679" s="45"/>
      <c r="AR2679" s="45"/>
      <c r="AS2679" s="45"/>
    </row>
    <row r="2680" spans="10:45" x14ac:dyDescent="0.25">
      <c r="J2680" s="45"/>
      <c r="K2680" s="45"/>
      <c r="L2680" s="45"/>
      <c r="M2680" s="45"/>
      <c r="N2680" s="45"/>
      <c r="O2680" s="45"/>
      <c r="P2680" s="45"/>
      <c r="Q2680" s="45"/>
      <c r="R2680" s="45"/>
      <c r="S2680" s="45"/>
      <c r="T2680" s="45"/>
      <c r="U2680" s="45"/>
      <c r="V2680" s="45"/>
      <c r="W2680" s="45"/>
      <c r="X2680" s="45"/>
      <c r="Y2680" s="45"/>
      <c r="Z2680" s="45"/>
      <c r="AA2680" s="45"/>
      <c r="AB2680" s="45"/>
      <c r="AC2680" s="45"/>
      <c r="AD2680" s="45"/>
      <c r="AE2680" s="45"/>
      <c r="AF2680" s="45"/>
      <c r="AG2680" s="45"/>
      <c r="AH2680" s="45"/>
      <c r="AI2680" s="45"/>
      <c r="AJ2680" s="45"/>
      <c r="AK2680" s="45"/>
      <c r="AL2680" s="45"/>
      <c r="AM2680" s="45"/>
      <c r="AN2680" s="45"/>
      <c r="AO2680" s="45"/>
      <c r="AP2680" s="45"/>
      <c r="AQ2680" s="45"/>
      <c r="AR2680" s="45"/>
      <c r="AS2680" s="45"/>
    </row>
    <row r="2681" spans="10:45" x14ac:dyDescent="0.25">
      <c r="J2681" s="45"/>
      <c r="K2681" s="45"/>
      <c r="L2681" s="45"/>
      <c r="M2681" s="45"/>
      <c r="N2681" s="45"/>
      <c r="O2681" s="45"/>
      <c r="P2681" s="45"/>
      <c r="Q2681" s="45"/>
      <c r="R2681" s="45"/>
      <c r="S2681" s="45"/>
      <c r="T2681" s="45"/>
      <c r="U2681" s="45"/>
      <c r="V2681" s="45"/>
      <c r="W2681" s="45"/>
      <c r="X2681" s="45"/>
      <c r="Y2681" s="45"/>
      <c r="Z2681" s="45"/>
      <c r="AA2681" s="45"/>
      <c r="AB2681" s="45"/>
      <c r="AC2681" s="45"/>
      <c r="AD2681" s="45"/>
      <c r="AE2681" s="45"/>
      <c r="AF2681" s="45"/>
      <c r="AG2681" s="45"/>
      <c r="AH2681" s="45"/>
      <c r="AI2681" s="45"/>
      <c r="AJ2681" s="45"/>
      <c r="AK2681" s="45"/>
      <c r="AL2681" s="45"/>
      <c r="AM2681" s="45"/>
      <c r="AN2681" s="45"/>
      <c r="AO2681" s="45"/>
      <c r="AP2681" s="45"/>
      <c r="AQ2681" s="45"/>
      <c r="AR2681" s="45"/>
      <c r="AS2681" s="45"/>
    </row>
    <row r="2682" spans="10:45" x14ac:dyDescent="0.25">
      <c r="J2682" s="45"/>
      <c r="K2682" s="45"/>
      <c r="L2682" s="45"/>
      <c r="M2682" s="45"/>
      <c r="N2682" s="45"/>
      <c r="O2682" s="45"/>
      <c r="P2682" s="45"/>
      <c r="Q2682" s="45"/>
      <c r="R2682" s="45"/>
      <c r="S2682" s="45"/>
      <c r="T2682" s="45"/>
      <c r="U2682" s="45"/>
      <c r="V2682" s="45"/>
      <c r="W2682" s="45"/>
      <c r="X2682" s="45"/>
      <c r="Y2682" s="45"/>
      <c r="Z2682" s="45"/>
      <c r="AA2682" s="45"/>
      <c r="AB2682" s="45"/>
      <c r="AC2682" s="45"/>
      <c r="AD2682" s="45"/>
      <c r="AE2682" s="45"/>
      <c r="AF2682" s="45"/>
      <c r="AG2682" s="45"/>
      <c r="AH2682" s="45"/>
      <c r="AI2682" s="45"/>
      <c r="AJ2682" s="45"/>
      <c r="AK2682" s="45"/>
      <c r="AL2682" s="45"/>
      <c r="AM2682" s="45"/>
      <c r="AN2682" s="45"/>
      <c r="AO2682" s="45"/>
      <c r="AP2682" s="45"/>
      <c r="AQ2682" s="45"/>
      <c r="AR2682" s="45"/>
      <c r="AS2682" s="45"/>
    </row>
    <row r="2683" spans="10:45" x14ac:dyDescent="0.25">
      <c r="J2683" s="45"/>
      <c r="K2683" s="45"/>
      <c r="L2683" s="45"/>
      <c r="M2683" s="45"/>
      <c r="N2683" s="45"/>
      <c r="O2683" s="45"/>
      <c r="P2683" s="45"/>
      <c r="Q2683" s="45"/>
      <c r="R2683" s="45"/>
      <c r="S2683" s="45"/>
      <c r="T2683" s="45"/>
      <c r="U2683" s="45"/>
      <c r="V2683" s="45"/>
      <c r="W2683" s="45"/>
      <c r="X2683" s="45"/>
      <c r="Y2683" s="45"/>
      <c r="Z2683" s="45"/>
      <c r="AA2683" s="45"/>
      <c r="AB2683" s="45"/>
      <c r="AC2683" s="45"/>
      <c r="AD2683" s="45"/>
      <c r="AE2683" s="45"/>
      <c r="AF2683" s="45"/>
      <c r="AG2683" s="45"/>
      <c r="AH2683" s="45"/>
      <c r="AI2683" s="45"/>
      <c r="AJ2683" s="45"/>
      <c r="AK2683" s="45"/>
      <c r="AL2683" s="45"/>
      <c r="AM2683" s="45"/>
      <c r="AN2683" s="45"/>
      <c r="AO2683" s="45"/>
      <c r="AP2683" s="45"/>
      <c r="AQ2683" s="45"/>
      <c r="AR2683" s="45"/>
      <c r="AS2683" s="45"/>
    </row>
    <row r="2684" spans="10:45" x14ac:dyDescent="0.25">
      <c r="J2684" s="45"/>
      <c r="K2684" s="45"/>
      <c r="L2684" s="45"/>
      <c r="M2684" s="45"/>
      <c r="N2684" s="45"/>
      <c r="O2684" s="45"/>
      <c r="P2684" s="45"/>
      <c r="Q2684" s="45"/>
      <c r="R2684" s="45"/>
      <c r="S2684" s="45"/>
      <c r="T2684" s="45"/>
      <c r="U2684" s="45"/>
      <c r="V2684" s="45"/>
      <c r="W2684" s="45"/>
      <c r="X2684" s="45"/>
      <c r="Y2684" s="45"/>
      <c r="Z2684" s="45"/>
      <c r="AA2684" s="45"/>
      <c r="AB2684" s="45"/>
      <c r="AC2684" s="45"/>
      <c r="AD2684" s="45"/>
      <c r="AE2684" s="45"/>
      <c r="AF2684" s="45"/>
      <c r="AG2684" s="45"/>
      <c r="AH2684" s="45"/>
      <c r="AI2684" s="45"/>
      <c r="AJ2684" s="45"/>
      <c r="AK2684" s="45"/>
      <c r="AL2684" s="45"/>
      <c r="AM2684" s="45"/>
      <c r="AN2684" s="45"/>
      <c r="AO2684" s="45"/>
      <c r="AP2684" s="45"/>
      <c r="AQ2684" s="45"/>
      <c r="AR2684" s="45"/>
      <c r="AS2684" s="45"/>
    </row>
    <row r="2685" spans="10:45" x14ac:dyDescent="0.25">
      <c r="J2685" s="45"/>
      <c r="K2685" s="45"/>
      <c r="L2685" s="45"/>
      <c r="M2685" s="45"/>
      <c r="N2685" s="45"/>
      <c r="O2685" s="45"/>
      <c r="P2685" s="45"/>
      <c r="Q2685" s="45"/>
      <c r="R2685" s="45"/>
      <c r="S2685" s="45"/>
      <c r="T2685" s="45"/>
      <c r="U2685" s="45"/>
      <c r="V2685" s="45"/>
      <c r="W2685" s="45"/>
      <c r="X2685" s="45"/>
      <c r="Y2685" s="45"/>
      <c r="Z2685" s="45"/>
      <c r="AA2685" s="45"/>
      <c r="AB2685" s="45"/>
      <c r="AC2685" s="45"/>
      <c r="AD2685" s="45"/>
      <c r="AE2685" s="45"/>
      <c r="AF2685" s="45"/>
      <c r="AG2685" s="45"/>
      <c r="AH2685" s="45"/>
      <c r="AI2685" s="45"/>
      <c r="AJ2685" s="45"/>
      <c r="AK2685" s="45"/>
      <c r="AL2685" s="45"/>
      <c r="AM2685" s="45"/>
      <c r="AN2685" s="45"/>
      <c r="AO2685" s="45"/>
      <c r="AP2685" s="45"/>
      <c r="AQ2685" s="45"/>
      <c r="AR2685" s="45"/>
      <c r="AS2685" s="45"/>
    </row>
    <row r="2686" spans="10:45" x14ac:dyDescent="0.25">
      <c r="J2686" s="45"/>
      <c r="K2686" s="45"/>
      <c r="L2686" s="45"/>
      <c r="M2686" s="45"/>
      <c r="N2686" s="45"/>
      <c r="O2686" s="45"/>
      <c r="P2686" s="45"/>
      <c r="Q2686" s="45"/>
      <c r="R2686" s="45"/>
      <c r="S2686" s="45"/>
      <c r="T2686" s="45"/>
      <c r="U2686" s="45"/>
      <c r="V2686" s="45"/>
      <c r="W2686" s="45"/>
      <c r="X2686" s="45"/>
      <c r="Y2686" s="45"/>
      <c r="Z2686" s="45"/>
      <c r="AA2686" s="45"/>
      <c r="AB2686" s="45"/>
      <c r="AC2686" s="45"/>
      <c r="AD2686" s="45"/>
      <c r="AE2686" s="45"/>
      <c r="AF2686" s="45"/>
      <c r="AG2686" s="45"/>
      <c r="AH2686" s="45"/>
      <c r="AI2686" s="45"/>
      <c r="AJ2686" s="45"/>
      <c r="AK2686" s="45"/>
      <c r="AL2686" s="45"/>
      <c r="AM2686" s="45"/>
      <c r="AN2686" s="45"/>
      <c r="AO2686" s="45"/>
      <c r="AP2686" s="45"/>
      <c r="AQ2686" s="45"/>
      <c r="AR2686" s="45"/>
      <c r="AS2686" s="45"/>
    </row>
    <row r="2687" spans="10:45" x14ac:dyDescent="0.25">
      <c r="J2687" s="45"/>
      <c r="K2687" s="45"/>
      <c r="L2687" s="45"/>
      <c r="M2687" s="45"/>
      <c r="N2687" s="45"/>
      <c r="O2687" s="45"/>
      <c r="P2687" s="45"/>
      <c r="Q2687" s="45"/>
      <c r="R2687" s="45"/>
      <c r="S2687" s="45"/>
      <c r="T2687" s="45"/>
      <c r="U2687" s="45"/>
      <c r="V2687" s="45"/>
      <c r="W2687" s="45"/>
      <c r="X2687" s="45"/>
      <c r="Y2687" s="45"/>
      <c r="Z2687" s="45"/>
      <c r="AA2687" s="45"/>
      <c r="AB2687" s="45"/>
      <c r="AC2687" s="45"/>
      <c r="AD2687" s="45"/>
      <c r="AE2687" s="45"/>
      <c r="AF2687" s="45"/>
      <c r="AG2687" s="45"/>
      <c r="AH2687" s="45"/>
      <c r="AI2687" s="45"/>
      <c r="AJ2687" s="45"/>
      <c r="AK2687" s="45"/>
      <c r="AL2687" s="45"/>
      <c r="AM2687" s="45"/>
      <c r="AN2687" s="45"/>
      <c r="AO2687" s="45"/>
      <c r="AP2687" s="45"/>
      <c r="AQ2687" s="45"/>
      <c r="AR2687" s="45"/>
      <c r="AS2687" s="45"/>
    </row>
    <row r="2688" spans="10:45" x14ac:dyDescent="0.25">
      <c r="J2688" s="45"/>
      <c r="K2688" s="45"/>
      <c r="L2688" s="45"/>
      <c r="M2688" s="45"/>
      <c r="N2688" s="45"/>
      <c r="O2688" s="45"/>
      <c r="P2688" s="45"/>
      <c r="Q2688" s="45"/>
      <c r="R2688" s="45"/>
      <c r="S2688" s="45"/>
      <c r="T2688" s="45"/>
      <c r="U2688" s="45"/>
      <c r="V2688" s="45"/>
      <c r="W2688" s="45"/>
      <c r="X2688" s="45"/>
      <c r="Y2688" s="45"/>
      <c r="Z2688" s="45"/>
      <c r="AA2688" s="45"/>
      <c r="AB2688" s="45"/>
      <c r="AC2688" s="45"/>
      <c r="AD2688" s="45"/>
      <c r="AE2688" s="45"/>
      <c r="AF2688" s="45"/>
      <c r="AG2688" s="45"/>
      <c r="AH2688" s="45"/>
      <c r="AI2688" s="45"/>
      <c r="AJ2688" s="45"/>
      <c r="AK2688" s="45"/>
      <c r="AL2688" s="45"/>
      <c r="AM2688" s="45"/>
      <c r="AN2688" s="45"/>
      <c r="AO2688" s="45"/>
      <c r="AP2688" s="45"/>
      <c r="AQ2688" s="45"/>
      <c r="AR2688" s="45"/>
      <c r="AS2688" s="45"/>
    </row>
    <row r="2689" spans="10:45" x14ac:dyDescent="0.25">
      <c r="J2689" s="45"/>
      <c r="K2689" s="45"/>
      <c r="L2689" s="45"/>
      <c r="M2689" s="45"/>
      <c r="N2689" s="45"/>
      <c r="O2689" s="45"/>
      <c r="P2689" s="45"/>
      <c r="Q2689" s="45"/>
      <c r="R2689" s="45"/>
      <c r="S2689" s="45"/>
      <c r="T2689" s="45"/>
      <c r="U2689" s="45"/>
      <c r="V2689" s="45"/>
      <c r="W2689" s="45"/>
      <c r="X2689" s="45"/>
      <c r="Y2689" s="45"/>
      <c r="Z2689" s="45"/>
      <c r="AA2689" s="45"/>
      <c r="AB2689" s="45"/>
      <c r="AC2689" s="45"/>
      <c r="AD2689" s="45"/>
      <c r="AE2689" s="45"/>
      <c r="AF2689" s="45"/>
      <c r="AG2689" s="45"/>
      <c r="AH2689" s="45"/>
      <c r="AI2689" s="45"/>
      <c r="AJ2689" s="45"/>
      <c r="AK2689" s="45"/>
      <c r="AL2689" s="45"/>
      <c r="AM2689" s="45"/>
      <c r="AN2689" s="45"/>
      <c r="AO2689" s="45"/>
      <c r="AP2689" s="45"/>
      <c r="AQ2689" s="45"/>
      <c r="AR2689" s="45"/>
      <c r="AS2689" s="45"/>
    </row>
    <row r="2690" spans="10:45" x14ac:dyDescent="0.25">
      <c r="J2690" s="45"/>
      <c r="K2690" s="45"/>
      <c r="L2690" s="45"/>
      <c r="M2690" s="45"/>
      <c r="N2690" s="45"/>
      <c r="O2690" s="45"/>
      <c r="P2690" s="45"/>
      <c r="Q2690" s="45"/>
      <c r="R2690" s="45"/>
      <c r="S2690" s="45"/>
      <c r="T2690" s="45"/>
      <c r="U2690" s="45"/>
      <c r="V2690" s="45"/>
      <c r="W2690" s="45"/>
      <c r="X2690" s="45"/>
      <c r="Y2690" s="45"/>
      <c r="Z2690" s="45"/>
      <c r="AA2690" s="45"/>
      <c r="AB2690" s="45"/>
      <c r="AC2690" s="45"/>
      <c r="AD2690" s="45"/>
      <c r="AE2690" s="45"/>
      <c r="AF2690" s="45"/>
      <c r="AG2690" s="45"/>
      <c r="AH2690" s="45"/>
      <c r="AI2690" s="45"/>
      <c r="AJ2690" s="45"/>
      <c r="AK2690" s="45"/>
      <c r="AL2690" s="45"/>
      <c r="AM2690" s="45"/>
      <c r="AN2690" s="45"/>
      <c r="AO2690" s="45"/>
      <c r="AP2690" s="45"/>
      <c r="AQ2690" s="45"/>
      <c r="AR2690" s="45"/>
      <c r="AS2690" s="45"/>
    </row>
    <row r="2691" spans="10:45" x14ac:dyDescent="0.25">
      <c r="J2691" s="45"/>
      <c r="K2691" s="45"/>
      <c r="L2691" s="45"/>
      <c r="M2691" s="45"/>
      <c r="N2691" s="45"/>
      <c r="O2691" s="45"/>
      <c r="P2691" s="45"/>
      <c r="Q2691" s="45"/>
      <c r="R2691" s="45"/>
      <c r="S2691" s="45"/>
      <c r="T2691" s="45"/>
      <c r="U2691" s="45"/>
      <c r="V2691" s="45"/>
      <c r="W2691" s="45"/>
      <c r="X2691" s="45"/>
      <c r="Y2691" s="45"/>
      <c r="Z2691" s="45"/>
      <c r="AA2691" s="45"/>
      <c r="AB2691" s="45"/>
      <c r="AC2691" s="45"/>
      <c r="AD2691" s="45"/>
      <c r="AE2691" s="45"/>
      <c r="AF2691" s="45"/>
      <c r="AG2691" s="45"/>
      <c r="AH2691" s="45"/>
      <c r="AI2691" s="45"/>
      <c r="AJ2691" s="45"/>
      <c r="AK2691" s="45"/>
      <c r="AL2691" s="45"/>
      <c r="AM2691" s="45"/>
      <c r="AN2691" s="45"/>
      <c r="AO2691" s="45"/>
      <c r="AP2691" s="45"/>
      <c r="AQ2691" s="45"/>
      <c r="AR2691" s="45"/>
      <c r="AS2691" s="45"/>
    </row>
    <row r="2692" spans="10:45" x14ac:dyDescent="0.25">
      <c r="J2692" s="45"/>
      <c r="K2692" s="45"/>
      <c r="L2692" s="45"/>
      <c r="M2692" s="45"/>
      <c r="N2692" s="45"/>
      <c r="O2692" s="45"/>
      <c r="P2692" s="45"/>
      <c r="Q2692" s="45"/>
      <c r="R2692" s="45"/>
      <c r="S2692" s="45"/>
      <c r="T2692" s="45"/>
      <c r="U2692" s="45"/>
      <c r="V2692" s="45"/>
      <c r="W2692" s="45"/>
      <c r="X2692" s="45"/>
      <c r="Y2692" s="45"/>
      <c r="Z2692" s="45"/>
      <c r="AA2692" s="45"/>
      <c r="AB2692" s="45"/>
      <c r="AC2692" s="45"/>
      <c r="AD2692" s="45"/>
      <c r="AE2692" s="45"/>
      <c r="AF2692" s="45"/>
      <c r="AG2692" s="45"/>
      <c r="AH2692" s="45"/>
      <c r="AI2692" s="45"/>
      <c r="AJ2692" s="45"/>
      <c r="AK2692" s="45"/>
      <c r="AL2692" s="45"/>
      <c r="AM2692" s="45"/>
      <c r="AN2692" s="45"/>
      <c r="AO2692" s="45"/>
      <c r="AP2692" s="45"/>
      <c r="AQ2692" s="45"/>
      <c r="AR2692" s="45"/>
      <c r="AS2692" s="45"/>
    </row>
    <row r="2693" spans="10:45" x14ac:dyDescent="0.25">
      <c r="J2693" s="45"/>
      <c r="K2693" s="45"/>
      <c r="L2693" s="45"/>
      <c r="M2693" s="45"/>
      <c r="N2693" s="45"/>
      <c r="O2693" s="45"/>
      <c r="P2693" s="45"/>
      <c r="Q2693" s="45"/>
      <c r="R2693" s="45"/>
      <c r="S2693" s="45"/>
      <c r="T2693" s="45"/>
      <c r="U2693" s="45"/>
      <c r="V2693" s="45"/>
      <c r="W2693" s="45"/>
      <c r="X2693" s="45"/>
      <c r="Y2693" s="45"/>
      <c r="Z2693" s="45"/>
      <c r="AA2693" s="45"/>
      <c r="AB2693" s="45"/>
      <c r="AC2693" s="45"/>
      <c r="AD2693" s="45"/>
      <c r="AE2693" s="45"/>
      <c r="AF2693" s="45"/>
      <c r="AG2693" s="45"/>
      <c r="AH2693" s="45"/>
      <c r="AI2693" s="45"/>
      <c r="AJ2693" s="45"/>
      <c r="AK2693" s="45"/>
      <c r="AL2693" s="45"/>
      <c r="AM2693" s="45"/>
      <c r="AN2693" s="45"/>
      <c r="AO2693" s="45"/>
      <c r="AP2693" s="45"/>
      <c r="AQ2693" s="45"/>
      <c r="AR2693" s="45"/>
      <c r="AS2693" s="45"/>
    </row>
    <row r="2694" spans="10:45" x14ac:dyDescent="0.25">
      <c r="J2694" s="45"/>
      <c r="K2694" s="45"/>
      <c r="L2694" s="45"/>
      <c r="M2694" s="45"/>
      <c r="N2694" s="45"/>
      <c r="O2694" s="45"/>
      <c r="P2694" s="45"/>
      <c r="Q2694" s="45"/>
      <c r="R2694" s="45"/>
      <c r="S2694" s="45"/>
      <c r="T2694" s="45"/>
      <c r="U2694" s="45"/>
      <c r="V2694" s="45"/>
      <c r="W2694" s="45"/>
      <c r="X2694" s="45"/>
      <c r="Y2694" s="45"/>
      <c r="Z2694" s="45"/>
      <c r="AA2694" s="45"/>
      <c r="AB2694" s="45"/>
      <c r="AC2694" s="45"/>
      <c r="AD2694" s="45"/>
      <c r="AE2694" s="45"/>
      <c r="AF2694" s="45"/>
      <c r="AG2694" s="45"/>
      <c r="AH2694" s="45"/>
      <c r="AI2694" s="45"/>
      <c r="AJ2694" s="45"/>
      <c r="AK2694" s="45"/>
      <c r="AL2694" s="45"/>
      <c r="AM2694" s="45"/>
      <c r="AN2694" s="45"/>
      <c r="AO2694" s="45"/>
      <c r="AP2694" s="45"/>
      <c r="AQ2694" s="45"/>
      <c r="AR2694" s="45"/>
      <c r="AS2694" s="45"/>
    </row>
    <row r="2695" spans="10:45" x14ac:dyDescent="0.25">
      <c r="J2695" s="45"/>
      <c r="K2695" s="45"/>
      <c r="L2695" s="45"/>
      <c r="M2695" s="45"/>
      <c r="N2695" s="45"/>
      <c r="O2695" s="45"/>
      <c r="P2695" s="45"/>
      <c r="Q2695" s="45"/>
      <c r="R2695" s="45"/>
      <c r="S2695" s="45"/>
      <c r="T2695" s="45"/>
      <c r="U2695" s="45"/>
      <c r="V2695" s="45"/>
      <c r="W2695" s="45"/>
      <c r="X2695" s="45"/>
      <c r="Y2695" s="45"/>
      <c r="Z2695" s="45"/>
      <c r="AA2695" s="45"/>
      <c r="AB2695" s="45"/>
      <c r="AC2695" s="45"/>
      <c r="AD2695" s="45"/>
      <c r="AE2695" s="45"/>
      <c r="AF2695" s="45"/>
      <c r="AG2695" s="45"/>
      <c r="AH2695" s="45"/>
      <c r="AI2695" s="45"/>
      <c r="AJ2695" s="45"/>
      <c r="AK2695" s="45"/>
      <c r="AL2695" s="45"/>
      <c r="AM2695" s="45"/>
      <c r="AN2695" s="45"/>
      <c r="AO2695" s="45"/>
      <c r="AP2695" s="45"/>
      <c r="AQ2695" s="45"/>
      <c r="AR2695" s="45"/>
      <c r="AS2695" s="45"/>
    </row>
    <row r="2696" spans="10:45" x14ac:dyDescent="0.25">
      <c r="J2696" s="45"/>
      <c r="K2696" s="45"/>
      <c r="L2696" s="45"/>
      <c r="M2696" s="45"/>
      <c r="N2696" s="45"/>
      <c r="O2696" s="45"/>
      <c r="P2696" s="45"/>
      <c r="Q2696" s="45"/>
      <c r="R2696" s="45"/>
      <c r="S2696" s="45"/>
      <c r="T2696" s="45"/>
      <c r="U2696" s="45"/>
      <c r="V2696" s="45"/>
      <c r="W2696" s="45"/>
      <c r="X2696" s="45"/>
      <c r="Y2696" s="45"/>
      <c r="Z2696" s="45"/>
      <c r="AA2696" s="45"/>
      <c r="AB2696" s="45"/>
      <c r="AC2696" s="45"/>
      <c r="AD2696" s="45"/>
      <c r="AE2696" s="45"/>
      <c r="AF2696" s="45"/>
      <c r="AG2696" s="45"/>
      <c r="AH2696" s="45"/>
      <c r="AI2696" s="45"/>
      <c r="AJ2696" s="45"/>
      <c r="AK2696" s="45"/>
      <c r="AL2696" s="45"/>
      <c r="AM2696" s="45"/>
      <c r="AN2696" s="45"/>
      <c r="AO2696" s="45"/>
      <c r="AP2696" s="45"/>
      <c r="AQ2696" s="45"/>
      <c r="AR2696" s="45"/>
      <c r="AS2696" s="45"/>
    </row>
    <row r="2697" spans="10:45" x14ac:dyDescent="0.25">
      <c r="J2697" s="45"/>
      <c r="K2697" s="45"/>
      <c r="L2697" s="45"/>
      <c r="M2697" s="45"/>
      <c r="N2697" s="45"/>
      <c r="O2697" s="45"/>
      <c r="P2697" s="45"/>
      <c r="Q2697" s="45"/>
      <c r="R2697" s="45"/>
      <c r="S2697" s="45"/>
      <c r="T2697" s="45"/>
      <c r="U2697" s="45"/>
      <c r="V2697" s="45"/>
      <c r="W2697" s="45"/>
      <c r="X2697" s="45"/>
      <c r="Y2697" s="45"/>
      <c r="Z2697" s="45"/>
      <c r="AA2697" s="45"/>
      <c r="AB2697" s="45"/>
      <c r="AC2697" s="45"/>
      <c r="AD2697" s="45"/>
      <c r="AE2697" s="45"/>
      <c r="AF2697" s="45"/>
      <c r="AG2697" s="45"/>
      <c r="AH2697" s="45"/>
      <c r="AI2697" s="45"/>
      <c r="AJ2697" s="45"/>
      <c r="AK2697" s="45"/>
      <c r="AL2697" s="45"/>
      <c r="AM2697" s="45"/>
      <c r="AN2697" s="45"/>
      <c r="AO2697" s="45"/>
      <c r="AP2697" s="45"/>
      <c r="AQ2697" s="45"/>
      <c r="AR2697" s="45"/>
      <c r="AS2697" s="45"/>
    </row>
    <row r="2698" spans="10:45" x14ac:dyDescent="0.25">
      <c r="J2698" s="45"/>
      <c r="K2698" s="45"/>
      <c r="L2698" s="45"/>
      <c r="M2698" s="45"/>
      <c r="N2698" s="45"/>
      <c r="O2698" s="45"/>
      <c r="P2698" s="45"/>
      <c r="Q2698" s="45"/>
      <c r="R2698" s="45"/>
      <c r="S2698" s="45"/>
      <c r="T2698" s="45"/>
      <c r="U2698" s="45"/>
      <c r="V2698" s="45"/>
      <c r="W2698" s="45"/>
      <c r="X2698" s="45"/>
      <c r="Y2698" s="45"/>
      <c r="Z2698" s="45"/>
      <c r="AA2698" s="45"/>
      <c r="AB2698" s="45"/>
      <c r="AC2698" s="45"/>
      <c r="AD2698" s="45"/>
      <c r="AE2698" s="45"/>
      <c r="AF2698" s="45"/>
      <c r="AG2698" s="45"/>
      <c r="AH2698" s="45"/>
      <c r="AI2698" s="45"/>
      <c r="AJ2698" s="45"/>
      <c r="AK2698" s="45"/>
      <c r="AL2698" s="45"/>
      <c r="AM2698" s="45"/>
      <c r="AN2698" s="45"/>
      <c r="AO2698" s="45"/>
      <c r="AP2698" s="45"/>
      <c r="AQ2698" s="45"/>
      <c r="AR2698" s="45"/>
      <c r="AS2698" s="45"/>
    </row>
    <row r="2699" spans="10:45" x14ac:dyDescent="0.25">
      <c r="J2699" s="45"/>
      <c r="K2699" s="45"/>
      <c r="L2699" s="45"/>
      <c r="M2699" s="45"/>
      <c r="N2699" s="45"/>
      <c r="O2699" s="45"/>
      <c r="P2699" s="45"/>
      <c r="Q2699" s="45"/>
      <c r="R2699" s="45"/>
      <c r="S2699" s="45"/>
      <c r="T2699" s="45"/>
      <c r="U2699" s="45"/>
      <c r="V2699" s="45"/>
      <c r="W2699" s="45"/>
      <c r="X2699" s="45"/>
      <c r="Y2699" s="45"/>
      <c r="Z2699" s="45"/>
      <c r="AA2699" s="45"/>
      <c r="AB2699" s="45"/>
      <c r="AC2699" s="45"/>
      <c r="AD2699" s="45"/>
      <c r="AE2699" s="45"/>
      <c r="AF2699" s="45"/>
      <c r="AG2699" s="45"/>
      <c r="AH2699" s="45"/>
      <c r="AI2699" s="45"/>
      <c r="AJ2699" s="45"/>
      <c r="AK2699" s="45"/>
      <c r="AL2699" s="45"/>
      <c r="AM2699" s="45"/>
      <c r="AN2699" s="45"/>
      <c r="AO2699" s="45"/>
      <c r="AP2699" s="45"/>
      <c r="AQ2699" s="45"/>
      <c r="AR2699" s="45"/>
      <c r="AS2699" s="45"/>
    </row>
    <row r="2700" spans="10:45" x14ac:dyDescent="0.25">
      <c r="J2700" s="45"/>
      <c r="K2700" s="45"/>
      <c r="L2700" s="45"/>
      <c r="M2700" s="45"/>
      <c r="N2700" s="45"/>
      <c r="O2700" s="45"/>
      <c r="P2700" s="45"/>
      <c r="Q2700" s="45"/>
      <c r="R2700" s="45"/>
      <c r="S2700" s="45"/>
      <c r="T2700" s="45"/>
      <c r="U2700" s="45"/>
      <c r="V2700" s="45"/>
      <c r="W2700" s="45"/>
      <c r="X2700" s="45"/>
      <c r="Y2700" s="45"/>
      <c r="Z2700" s="45"/>
      <c r="AA2700" s="45"/>
      <c r="AB2700" s="45"/>
      <c r="AC2700" s="45"/>
      <c r="AD2700" s="45"/>
      <c r="AE2700" s="45"/>
      <c r="AF2700" s="45"/>
      <c r="AG2700" s="45"/>
      <c r="AH2700" s="45"/>
      <c r="AI2700" s="45"/>
      <c r="AJ2700" s="45"/>
      <c r="AK2700" s="45"/>
      <c r="AL2700" s="45"/>
      <c r="AM2700" s="45"/>
      <c r="AN2700" s="45"/>
      <c r="AO2700" s="45"/>
      <c r="AP2700" s="45"/>
      <c r="AQ2700" s="45"/>
      <c r="AR2700" s="45"/>
      <c r="AS2700" s="45"/>
    </row>
    <row r="2701" spans="10:45" x14ac:dyDescent="0.25">
      <c r="J2701" s="45"/>
      <c r="K2701" s="45"/>
      <c r="L2701" s="45"/>
      <c r="M2701" s="45"/>
      <c r="N2701" s="45"/>
      <c r="O2701" s="45"/>
      <c r="P2701" s="45"/>
      <c r="Q2701" s="45"/>
      <c r="R2701" s="45"/>
      <c r="S2701" s="45"/>
      <c r="T2701" s="45"/>
      <c r="U2701" s="45"/>
      <c r="V2701" s="45"/>
      <c r="W2701" s="45"/>
      <c r="X2701" s="45"/>
      <c r="Y2701" s="45"/>
      <c r="Z2701" s="45"/>
      <c r="AA2701" s="45"/>
      <c r="AB2701" s="45"/>
      <c r="AC2701" s="45"/>
      <c r="AD2701" s="45"/>
      <c r="AE2701" s="45"/>
      <c r="AF2701" s="45"/>
      <c r="AG2701" s="45"/>
      <c r="AH2701" s="45"/>
      <c r="AI2701" s="45"/>
      <c r="AJ2701" s="45"/>
      <c r="AK2701" s="45"/>
      <c r="AL2701" s="45"/>
      <c r="AM2701" s="45"/>
      <c r="AN2701" s="45"/>
      <c r="AO2701" s="45"/>
      <c r="AP2701" s="45"/>
      <c r="AQ2701" s="45"/>
      <c r="AR2701" s="45"/>
      <c r="AS2701" s="45"/>
    </row>
    <row r="2702" spans="10:45" x14ac:dyDescent="0.25">
      <c r="J2702" s="45"/>
      <c r="K2702" s="45"/>
      <c r="L2702" s="45"/>
      <c r="M2702" s="45"/>
      <c r="N2702" s="45"/>
      <c r="O2702" s="45"/>
      <c r="P2702" s="45"/>
      <c r="Q2702" s="45"/>
      <c r="R2702" s="45"/>
      <c r="S2702" s="45"/>
      <c r="T2702" s="45"/>
      <c r="U2702" s="45"/>
      <c r="V2702" s="45"/>
      <c r="W2702" s="45"/>
      <c r="X2702" s="45"/>
      <c r="Y2702" s="45"/>
      <c r="Z2702" s="45"/>
      <c r="AA2702" s="45"/>
      <c r="AB2702" s="45"/>
      <c r="AC2702" s="45"/>
      <c r="AD2702" s="45"/>
      <c r="AE2702" s="45"/>
      <c r="AF2702" s="45"/>
      <c r="AG2702" s="45"/>
      <c r="AH2702" s="45"/>
      <c r="AI2702" s="45"/>
      <c r="AJ2702" s="45"/>
      <c r="AK2702" s="45"/>
      <c r="AL2702" s="45"/>
      <c r="AM2702" s="45"/>
      <c r="AN2702" s="45"/>
      <c r="AO2702" s="45"/>
      <c r="AP2702" s="45"/>
      <c r="AQ2702" s="45"/>
      <c r="AR2702" s="45"/>
      <c r="AS2702" s="45"/>
    </row>
    <row r="2703" spans="10:45" x14ac:dyDescent="0.25">
      <c r="J2703" s="45"/>
      <c r="K2703" s="45"/>
      <c r="L2703" s="45"/>
      <c r="M2703" s="45"/>
      <c r="N2703" s="45"/>
      <c r="O2703" s="45"/>
      <c r="P2703" s="45"/>
      <c r="Q2703" s="45"/>
      <c r="R2703" s="45"/>
      <c r="S2703" s="45"/>
      <c r="T2703" s="45"/>
      <c r="U2703" s="45"/>
      <c r="V2703" s="45"/>
      <c r="W2703" s="45"/>
      <c r="X2703" s="45"/>
      <c r="Y2703" s="45"/>
      <c r="Z2703" s="45"/>
      <c r="AA2703" s="45"/>
      <c r="AB2703" s="45"/>
      <c r="AC2703" s="45"/>
      <c r="AD2703" s="45"/>
      <c r="AE2703" s="45"/>
      <c r="AF2703" s="45"/>
      <c r="AG2703" s="45"/>
      <c r="AH2703" s="45"/>
      <c r="AI2703" s="45"/>
      <c r="AJ2703" s="45"/>
      <c r="AK2703" s="45"/>
      <c r="AL2703" s="45"/>
      <c r="AM2703" s="45"/>
      <c r="AN2703" s="45"/>
      <c r="AO2703" s="45"/>
      <c r="AP2703" s="45"/>
      <c r="AQ2703" s="45"/>
      <c r="AR2703" s="45"/>
      <c r="AS2703" s="45"/>
    </row>
    <row r="2704" spans="10:45" x14ac:dyDescent="0.25">
      <c r="J2704" s="45"/>
      <c r="K2704" s="45"/>
      <c r="L2704" s="45"/>
      <c r="M2704" s="45"/>
      <c r="N2704" s="45"/>
      <c r="O2704" s="45"/>
      <c r="P2704" s="45"/>
      <c r="Q2704" s="45"/>
      <c r="R2704" s="45"/>
      <c r="S2704" s="45"/>
      <c r="T2704" s="45"/>
      <c r="U2704" s="45"/>
      <c r="V2704" s="45"/>
      <c r="W2704" s="45"/>
      <c r="X2704" s="45"/>
      <c r="Y2704" s="45"/>
      <c r="Z2704" s="45"/>
      <c r="AA2704" s="45"/>
      <c r="AB2704" s="45"/>
      <c r="AC2704" s="45"/>
      <c r="AD2704" s="45"/>
      <c r="AE2704" s="45"/>
      <c r="AF2704" s="45"/>
      <c r="AG2704" s="45"/>
      <c r="AH2704" s="45"/>
      <c r="AI2704" s="45"/>
      <c r="AJ2704" s="45"/>
      <c r="AK2704" s="45"/>
      <c r="AL2704" s="45"/>
      <c r="AM2704" s="45"/>
      <c r="AN2704" s="45"/>
      <c r="AO2704" s="45"/>
      <c r="AP2704" s="45"/>
      <c r="AQ2704" s="45"/>
      <c r="AR2704" s="45"/>
      <c r="AS2704" s="45"/>
    </row>
    <row r="2705" spans="10:45" x14ac:dyDescent="0.25">
      <c r="J2705" s="45"/>
      <c r="K2705" s="45"/>
      <c r="L2705" s="45"/>
      <c r="M2705" s="45"/>
      <c r="N2705" s="45"/>
      <c r="O2705" s="45"/>
      <c r="P2705" s="45"/>
      <c r="Q2705" s="45"/>
      <c r="R2705" s="45"/>
      <c r="S2705" s="45"/>
      <c r="T2705" s="45"/>
      <c r="U2705" s="45"/>
      <c r="V2705" s="45"/>
      <c r="W2705" s="45"/>
      <c r="X2705" s="45"/>
      <c r="Y2705" s="45"/>
      <c r="Z2705" s="45"/>
      <c r="AA2705" s="45"/>
      <c r="AB2705" s="45"/>
      <c r="AC2705" s="45"/>
      <c r="AD2705" s="45"/>
      <c r="AE2705" s="45"/>
      <c r="AF2705" s="45"/>
      <c r="AG2705" s="45"/>
      <c r="AH2705" s="45"/>
      <c r="AI2705" s="45"/>
      <c r="AJ2705" s="45"/>
      <c r="AK2705" s="45"/>
      <c r="AL2705" s="45"/>
      <c r="AM2705" s="45"/>
      <c r="AN2705" s="45"/>
      <c r="AO2705" s="45"/>
      <c r="AP2705" s="45"/>
      <c r="AQ2705" s="45"/>
      <c r="AR2705" s="45"/>
      <c r="AS2705" s="45"/>
    </row>
    <row r="2706" spans="10:45" x14ac:dyDescent="0.25">
      <c r="J2706" s="45"/>
      <c r="K2706" s="45"/>
      <c r="L2706" s="45"/>
      <c r="M2706" s="45"/>
      <c r="N2706" s="45"/>
      <c r="O2706" s="45"/>
      <c r="P2706" s="45"/>
      <c r="Q2706" s="45"/>
      <c r="R2706" s="45"/>
      <c r="S2706" s="45"/>
      <c r="T2706" s="45"/>
      <c r="U2706" s="45"/>
      <c r="V2706" s="45"/>
      <c r="W2706" s="45"/>
      <c r="X2706" s="45"/>
      <c r="Y2706" s="45"/>
      <c r="Z2706" s="45"/>
      <c r="AA2706" s="45"/>
      <c r="AB2706" s="45"/>
      <c r="AC2706" s="45"/>
      <c r="AD2706" s="45"/>
      <c r="AE2706" s="45"/>
      <c r="AF2706" s="45"/>
      <c r="AG2706" s="45"/>
      <c r="AH2706" s="45"/>
      <c r="AI2706" s="45"/>
      <c r="AJ2706" s="45"/>
      <c r="AK2706" s="45"/>
      <c r="AL2706" s="45"/>
      <c r="AM2706" s="45"/>
      <c r="AN2706" s="45"/>
      <c r="AO2706" s="45"/>
      <c r="AP2706" s="45"/>
      <c r="AQ2706" s="45"/>
      <c r="AR2706" s="45"/>
      <c r="AS2706" s="45"/>
    </row>
    <row r="2707" spans="10:45" x14ac:dyDescent="0.25">
      <c r="J2707" s="45"/>
      <c r="K2707" s="45"/>
      <c r="L2707" s="45"/>
      <c r="M2707" s="45"/>
      <c r="N2707" s="45"/>
      <c r="O2707" s="45"/>
      <c r="P2707" s="45"/>
      <c r="Q2707" s="45"/>
      <c r="R2707" s="45"/>
      <c r="S2707" s="45"/>
      <c r="T2707" s="45"/>
      <c r="U2707" s="45"/>
      <c r="V2707" s="45"/>
      <c r="W2707" s="45"/>
      <c r="X2707" s="45"/>
      <c r="Y2707" s="45"/>
      <c r="Z2707" s="45"/>
      <c r="AA2707" s="45"/>
      <c r="AB2707" s="45"/>
      <c r="AC2707" s="45"/>
      <c r="AD2707" s="45"/>
      <c r="AE2707" s="45"/>
      <c r="AF2707" s="45"/>
      <c r="AG2707" s="45"/>
      <c r="AH2707" s="45"/>
      <c r="AI2707" s="45"/>
      <c r="AJ2707" s="45"/>
      <c r="AK2707" s="45"/>
      <c r="AL2707" s="45"/>
      <c r="AM2707" s="45"/>
      <c r="AN2707" s="45"/>
      <c r="AO2707" s="45"/>
      <c r="AP2707" s="45"/>
      <c r="AQ2707" s="45"/>
      <c r="AR2707" s="45"/>
      <c r="AS2707" s="45"/>
    </row>
    <row r="2708" spans="10:45" x14ac:dyDescent="0.25">
      <c r="J2708" s="45"/>
      <c r="K2708" s="45"/>
      <c r="L2708" s="45"/>
      <c r="M2708" s="45"/>
      <c r="N2708" s="45"/>
      <c r="O2708" s="45"/>
      <c r="P2708" s="45"/>
      <c r="Q2708" s="45"/>
      <c r="R2708" s="45"/>
      <c r="S2708" s="45"/>
      <c r="T2708" s="45"/>
      <c r="U2708" s="45"/>
      <c r="V2708" s="45"/>
      <c r="W2708" s="45"/>
      <c r="X2708" s="45"/>
      <c r="Y2708" s="45"/>
      <c r="Z2708" s="45"/>
      <c r="AA2708" s="45"/>
      <c r="AB2708" s="45"/>
      <c r="AC2708" s="45"/>
      <c r="AD2708" s="45"/>
      <c r="AE2708" s="45"/>
      <c r="AF2708" s="45"/>
      <c r="AG2708" s="45"/>
      <c r="AH2708" s="45"/>
      <c r="AI2708" s="45"/>
      <c r="AJ2708" s="45"/>
      <c r="AK2708" s="45"/>
      <c r="AL2708" s="45"/>
      <c r="AM2708" s="45"/>
      <c r="AN2708" s="45"/>
      <c r="AO2708" s="45"/>
      <c r="AP2708" s="45"/>
      <c r="AQ2708" s="45"/>
      <c r="AR2708" s="45"/>
      <c r="AS2708" s="45"/>
    </row>
    <row r="2709" spans="10:45" x14ac:dyDescent="0.25">
      <c r="J2709" s="45"/>
      <c r="K2709" s="45"/>
      <c r="L2709" s="45"/>
      <c r="M2709" s="45"/>
      <c r="N2709" s="45"/>
      <c r="O2709" s="45"/>
      <c r="P2709" s="45"/>
      <c r="Q2709" s="45"/>
      <c r="R2709" s="45"/>
      <c r="S2709" s="45"/>
      <c r="T2709" s="45"/>
      <c r="U2709" s="45"/>
      <c r="V2709" s="45"/>
      <c r="W2709" s="45"/>
      <c r="X2709" s="45"/>
      <c r="Y2709" s="45"/>
      <c r="Z2709" s="45"/>
      <c r="AA2709" s="45"/>
      <c r="AB2709" s="45"/>
      <c r="AC2709" s="45"/>
      <c r="AD2709" s="45"/>
      <c r="AE2709" s="45"/>
      <c r="AF2709" s="45"/>
      <c r="AG2709" s="45"/>
      <c r="AH2709" s="45"/>
      <c r="AI2709" s="45"/>
      <c r="AJ2709" s="45"/>
      <c r="AK2709" s="45"/>
      <c r="AL2709" s="45"/>
      <c r="AM2709" s="45"/>
      <c r="AN2709" s="45"/>
      <c r="AO2709" s="45"/>
      <c r="AP2709" s="45"/>
      <c r="AQ2709" s="45"/>
      <c r="AR2709" s="45"/>
      <c r="AS2709" s="45"/>
    </row>
    <row r="2710" spans="10:45" x14ac:dyDescent="0.25">
      <c r="J2710" s="45"/>
      <c r="K2710" s="45"/>
      <c r="L2710" s="45"/>
      <c r="M2710" s="45"/>
      <c r="N2710" s="45"/>
      <c r="O2710" s="45"/>
      <c r="P2710" s="45"/>
      <c r="Q2710" s="45"/>
      <c r="R2710" s="45"/>
      <c r="S2710" s="45"/>
      <c r="T2710" s="45"/>
      <c r="U2710" s="45"/>
      <c r="V2710" s="45"/>
      <c r="W2710" s="45"/>
      <c r="X2710" s="45"/>
      <c r="Y2710" s="45"/>
      <c r="Z2710" s="45"/>
      <c r="AA2710" s="45"/>
      <c r="AB2710" s="45"/>
      <c r="AC2710" s="45"/>
      <c r="AD2710" s="45"/>
      <c r="AE2710" s="45"/>
      <c r="AF2710" s="45"/>
      <c r="AG2710" s="45"/>
      <c r="AH2710" s="45"/>
      <c r="AI2710" s="45"/>
      <c r="AJ2710" s="45"/>
      <c r="AK2710" s="45"/>
      <c r="AL2710" s="45"/>
      <c r="AM2710" s="45"/>
      <c r="AN2710" s="45"/>
      <c r="AO2710" s="45"/>
      <c r="AP2710" s="45"/>
      <c r="AQ2710" s="45"/>
      <c r="AR2710" s="45"/>
      <c r="AS2710" s="45"/>
    </row>
    <row r="2711" spans="10:45" x14ac:dyDescent="0.25">
      <c r="J2711" s="45"/>
      <c r="K2711" s="45"/>
      <c r="L2711" s="45"/>
      <c r="M2711" s="45"/>
      <c r="N2711" s="45"/>
      <c r="O2711" s="45"/>
      <c r="P2711" s="45"/>
      <c r="Q2711" s="45"/>
      <c r="R2711" s="45"/>
      <c r="S2711" s="45"/>
      <c r="T2711" s="45"/>
      <c r="U2711" s="45"/>
      <c r="V2711" s="45"/>
      <c r="W2711" s="45"/>
      <c r="X2711" s="45"/>
      <c r="Y2711" s="45"/>
      <c r="Z2711" s="45"/>
      <c r="AA2711" s="45"/>
      <c r="AB2711" s="45"/>
      <c r="AC2711" s="45"/>
      <c r="AD2711" s="45"/>
      <c r="AE2711" s="45"/>
      <c r="AF2711" s="45"/>
      <c r="AG2711" s="45"/>
      <c r="AH2711" s="45"/>
      <c r="AI2711" s="45"/>
      <c r="AJ2711" s="45"/>
      <c r="AK2711" s="45"/>
      <c r="AL2711" s="45"/>
      <c r="AM2711" s="45"/>
      <c r="AN2711" s="45"/>
      <c r="AO2711" s="45"/>
      <c r="AP2711" s="45"/>
      <c r="AQ2711" s="45"/>
      <c r="AR2711" s="45"/>
      <c r="AS2711" s="45"/>
    </row>
    <row r="2712" spans="10:45" x14ac:dyDescent="0.25">
      <c r="J2712" s="45"/>
      <c r="K2712" s="45"/>
      <c r="L2712" s="45"/>
      <c r="M2712" s="45"/>
      <c r="N2712" s="45"/>
      <c r="O2712" s="45"/>
      <c r="P2712" s="45"/>
      <c r="Q2712" s="45"/>
      <c r="R2712" s="45"/>
      <c r="S2712" s="45"/>
      <c r="T2712" s="45"/>
      <c r="U2712" s="45"/>
      <c r="V2712" s="45"/>
      <c r="W2712" s="45"/>
      <c r="X2712" s="45"/>
      <c r="Y2712" s="45"/>
      <c r="Z2712" s="45"/>
      <c r="AA2712" s="45"/>
      <c r="AB2712" s="45"/>
      <c r="AC2712" s="45"/>
      <c r="AD2712" s="45"/>
      <c r="AE2712" s="45"/>
      <c r="AF2712" s="45"/>
      <c r="AG2712" s="45"/>
      <c r="AH2712" s="45"/>
      <c r="AI2712" s="45"/>
      <c r="AJ2712" s="45"/>
      <c r="AK2712" s="45"/>
      <c r="AL2712" s="45"/>
      <c r="AM2712" s="45"/>
      <c r="AN2712" s="45"/>
      <c r="AO2712" s="45"/>
      <c r="AP2712" s="45"/>
      <c r="AQ2712" s="45"/>
      <c r="AR2712" s="45"/>
      <c r="AS2712" s="45"/>
    </row>
    <row r="2713" spans="10:45" x14ac:dyDescent="0.25">
      <c r="J2713" s="45"/>
      <c r="K2713" s="45"/>
      <c r="L2713" s="45"/>
      <c r="M2713" s="45"/>
      <c r="N2713" s="45"/>
      <c r="O2713" s="45"/>
      <c r="P2713" s="45"/>
      <c r="Q2713" s="45"/>
      <c r="R2713" s="45"/>
      <c r="S2713" s="45"/>
      <c r="T2713" s="45"/>
      <c r="U2713" s="45"/>
      <c r="V2713" s="45"/>
      <c r="W2713" s="45"/>
      <c r="X2713" s="45"/>
      <c r="Y2713" s="45"/>
      <c r="Z2713" s="45"/>
      <c r="AA2713" s="45"/>
      <c r="AB2713" s="45"/>
      <c r="AC2713" s="45"/>
      <c r="AD2713" s="45"/>
      <c r="AE2713" s="45"/>
      <c r="AF2713" s="45"/>
      <c r="AG2713" s="45"/>
      <c r="AH2713" s="45"/>
      <c r="AI2713" s="45"/>
      <c r="AJ2713" s="45"/>
      <c r="AK2713" s="45"/>
      <c r="AL2713" s="45"/>
      <c r="AM2713" s="45"/>
      <c r="AN2713" s="45"/>
      <c r="AO2713" s="45"/>
      <c r="AP2713" s="45"/>
      <c r="AQ2713" s="45"/>
      <c r="AR2713" s="45"/>
      <c r="AS2713" s="45"/>
    </row>
    <row r="2714" spans="10:45" x14ac:dyDescent="0.25">
      <c r="J2714" s="45"/>
      <c r="K2714" s="45"/>
      <c r="L2714" s="45"/>
      <c r="M2714" s="45"/>
      <c r="N2714" s="45"/>
      <c r="O2714" s="45"/>
      <c r="P2714" s="45"/>
      <c r="Q2714" s="45"/>
      <c r="R2714" s="45"/>
      <c r="S2714" s="45"/>
      <c r="T2714" s="45"/>
      <c r="U2714" s="45"/>
      <c r="V2714" s="45"/>
      <c r="W2714" s="45"/>
      <c r="X2714" s="45"/>
      <c r="Y2714" s="45"/>
      <c r="Z2714" s="45"/>
      <c r="AA2714" s="45"/>
      <c r="AB2714" s="45"/>
      <c r="AC2714" s="45"/>
      <c r="AD2714" s="45"/>
      <c r="AE2714" s="45"/>
      <c r="AF2714" s="45"/>
      <c r="AG2714" s="45"/>
      <c r="AH2714" s="45"/>
      <c r="AI2714" s="45"/>
      <c r="AJ2714" s="45"/>
      <c r="AK2714" s="45"/>
      <c r="AL2714" s="45"/>
      <c r="AM2714" s="45"/>
      <c r="AN2714" s="45"/>
      <c r="AO2714" s="45"/>
      <c r="AP2714" s="45"/>
      <c r="AQ2714" s="45"/>
      <c r="AR2714" s="45"/>
      <c r="AS2714" s="45"/>
    </row>
    <row r="2715" spans="10:45" x14ac:dyDescent="0.25">
      <c r="J2715" s="45"/>
      <c r="K2715" s="45"/>
      <c r="L2715" s="45"/>
      <c r="M2715" s="45"/>
      <c r="N2715" s="45"/>
      <c r="O2715" s="45"/>
      <c r="P2715" s="45"/>
      <c r="Q2715" s="45"/>
      <c r="R2715" s="45"/>
      <c r="S2715" s="45"/>
      <c r="T2715" s="45"/>
      <c r="U2715" s="45"/>
      <c r="V2715" s="45"/>
      <c r="W2715" s="45"/>
      <c r="X2715" s="45"/>
      <c r="Y2715" s="45"/>
      <c r="Z2715" s="45"/>
      <c r="AA2715" s="45"/>
      <c r="AB2715" s="45"/>
      <c r="AC2715" s="45"/>
      <c r="AD2715" s="45"/>
      <c r="AE2715" s="45"/>
      <c r="AF2715" s="45"/>
      <c r="AG2715" s="45"/>
      <c r="AH2715" s="45"/>
      <c r="AI2715" s="45"/>
      <c r="AJ2715" s="45"/>
      <c r="AK2715" s="45"/>
      <c r="AL2715" s="45"/>
      <c r="AM2715" s="45"/>
      <c r="AN2715" s="45"/>
      <c r="AO2715" s="45"/>
      <c r="AP2715" s="45"/>
      <c r="AQ2715" s="45"/>
      <c r="AR2715" s="45"/>
      <c r="AS2715" s="45"/>
    </row>
    <row r="2716" spans="10:45" x14ac:dyDescent="0.25">
      <c r="J2716" s="45"/>
      <c r="K2716" s="45"/>
      <c r="L2716" s="45"/>
      <c r="M2716" s="45"/>
      <c r="N2716" s="45"/>
      <c r="O2716" s="45"/>
      <c r="P2716" s="45"/>
      <c r="Q2716" s="45"/>
      <c r="R2716" s="45"/>
      <c r="S2716" s="45"/>
      <c r="T2716" s="45"/>
      <c r="U2716" s="45"/>
      <c r="V2716" s="45"/>
      <c r="W2716" s="45"/>
      <c r="X2716" s="45"/>
      <c r="Y2716" s="45"/>
      <c r="Z2716" s="45"/>
      <c r="AA2716" s="45"/>
      <c r="AB2716" s="45"/>
      <c r="AC2716" s="45"/>
      <c r="AD2716" s="45"/>
      <c r="AE2716" s="45"/>
      <c r="AF2716" s="45"/>
      <c r="AG2716" s="45"/>
      <c r="AH2716" s="45"/>
      <c r="AI2716" s="45"/>
      <c r="AJ2716" s="45"/>
      <c r="AK2716" s="45"/>
      <c r="AL2716" s="45"/>
      <c r="AM2716" s="45"/>
      <c r="AN2716" s="45"/>
      <c r="AO2716" s="45"/>
      <c r="AP2716" s="45"/>
      <c r="AQ2716" s="45"/>
      <c r="AR2716" s="45"/>
      <c r="AS2716" s="45"/>
    </row>
    <row r="2717" spans="10:45" x14ac:dyDescent="0.25">
      <c r="J2717" s="45"/>
      <c r="K2717" s="45"/>
      <c r="L2717" s="45"/>
      <c r="M2717" s="45"/>
      <c r="N2717" s="45"/>
      <c r="O2717" s="45"/>
      <c r="P2717" s="45"/>
      <c r="Q2717" s="45"/>
      <c r="R2717" s="45"/>
      <c r="S2717" s="45"/>
      <c r="T2717" s="45"/>
      <c r="U2717" s="45"/>
      <c r="V2717" s="45"/>
      <c r="W2717" s="45"/>
      <c r="X2717" s="45"/>
      <c r="Y2717" s="45"/>
      <c r="Z2717" s="45"/>
      <c r="AA2717" s="45"/>
      <c r="AB2717" s="45"/>
      <c r="AC2717" s="45"/>
      <c r="AD2717" s="45"/>
      <c r="AE2717" s="45"/>
      <c r="AF2717" s="45"/>
      <c r="AG2717" s="45"/>
      <c r="AH2717" s="45"/>
      <c r="AI2717" s="45"/>
      <c r="AJ2717" s="45"/>
      <c r="AK2717" s="45"/>
      <c r="AL2717" s="45"/>
      <c r="AM2717" s="45"/>
      <c r="AN2717" s="45"/>
      <c r="AO2717" s="45"/>
      <c r="AP2717" s="45"/>
      <c r="AQ2717" s="45"/>
      <c r="AR2717" s="45"/>
      <c r="AS2717" s="45"/>
    </row>
    <row r="2718" spans="10:45" x14ac:dyDescent="0.25">
      <c r="J2718" s="45"/>
      <c r="K2718" s="45"/>
      <c r="L2718" s="45"/>
      <c r="M2718" s="45"/>
      <c r="N2718" s="45"/>
      <c r="O2718" s="45"/>
      <c r="P2718" s="45"/>
      <c r="Q2718" s="45"/>
      <c r="R2718" s="45"/>
      <c r="S2718" s="45"/>
      <c r="T2718" s="45"/>
      <c r="U2718" s="45"/>
      <c r="V2718" s="45"/>
      <c r="W2718" s="45"/>
      <c r="X2718" s="45"/>
      <c r="Y2718" s="45"/>
      <c r="Z2718" s="45"/>
      <c r="AA2718" s="45"/>
      <c r="AB2718" s="45"/>
      <c r="AC2718" s="45"/>
      <c r="AD2718" s="45"/>
      <c r="AE2718" s="45"/>
      <c r="AF2718" s="45"/>
      <c r="AG2718" s="45"/>
      <c r="AH2718" s="45"/>
      <c r="AI2718" s="45"/>
      <c r="AJ2718" s="45"/>
      <c r="AK2718" s="45"/>
      <c r="AL2718" s="45"/>
      <c r="AM2718" s="45"/>
      <c r="AN2718" s="45"/>
      <c r="AO2718" s="45"/>
      <c r="AP2718" s="45"/>
      <c r="AQ2718" s="45"/>
      <c r="AR2718" s="45"/>
      <c r="AS2718" s="45"/>
    </row>
    <row r="2719" spans="10:45" x14ac:dyDescent="0.25">
      <c r="J2719" s="45"/>
      <c r="K2719" s="45"/>
      <c r="L2719" s="45"/>
      <c r="M2719" s="45"/>
      <c r="N2719" s="45"/>
      <c r="O2719" s="45"/>
      <c r="P2719" s="45"/>
      <c r="Q2719" s="45"/>
      <c r="R2719" s="45"/>
      <c r="S2719" s="45"/>
      <c r="T2719" s="45"/>
      <c r="U2719" s="45"/>
      <c r="V2719" s="45"/>
      <c r="W2719" s="45"/>
      <c r="X2719" s="45"/>
      <c r="Y2719" s="45"/>
      <c r="Z2719" s="45"/>
      <c r="AA2719" s="45"/>
      <c r="AB2719" s="45"/>
      <c r="AC2719" s="45"/>
      <c r="AD2719" s="45"/>
      <c r="AE2719" s="45"/>
      <c r="AF2719" s="45"/>
      <c r="AG2719" s="45"/>
      <c r="AH2719" s="45"/>
      <c r="AI2719" s="45"/>
      <c r="AJ2719" s="45"/>
      <c r="AK2719" s="45"/>
      <c r="AL2719" s="45"/>
      <c r="AM2719" s="45"/>
      <c r="AN2719" s="45"/>
      <c r="AO2719" s="45"/>
      <c r="AP2719" s="45"/>
      <c r="AQ2719" s="45"/>
      <c r="AR2719" s="45"/>
      <c r="AS2719" s="45"/>
    </row>
    <row r="2720" spans="10:45" x14ac:dyDescent="0.25">
      <c r="J2720" s="45"/>
      <c r="K2720" s="45"/>
      <c r="L2720" s="45"/>
      <c r="M2720" s="45"/>
      <c r="N2720" s="45"/>
      <c r="O2720" s="45"/>
      <c r="P2720" s="45"/>
      <c r="Q2720" s="45"/>
      <c r="R2720" s="45"/>
      <c r="S2720" s="45"/>
      <c r="T2720" s="45"/>
      <c r="U2720" s="45"/>
      <c r="V2720" s="45"/>
      <c r="W2720" s="45"/>
      <c r="X2720" s="45"/>
      <c r="Y2720" s="45"/>
      <c r="Z2720" s="45"/>
      <c r="AA2720" s="45"/>
      <c r="AB2720" s="45"/>
      <c r="AC2720" s="45"/>
      <c r="AD2720" s="45"/>
      <c r="AE2720" s="45"/>
      <c r="AF2720" s="45"/>
      <c r="AG2720" s="45"/>
      <c r="AH2720" s="45"/>
      <c r="AI2720" s="45"/>
      <c r="AJ2720" s="45"/>
      <c r="AK2720" s="45"/>
      <c r="AL2720" s="45"/>
      <c r="AM2720" s="45"/>
      <c r="AN2720" s="45"/>
      <c r="AO2720" s="45"/>
      <c r="AP2720" s="45"/>
      <c r="AQ2720" s="45"/>
      <c r="AR2720" s="45"/>
      <c r="AS2720" s="45"/>
    </row>
    <row r="2721" spans="10:45" x14ac:dyDescent="0.25">
      <c r="J2721" s="45"/>
      <c r="K2721" s="45"/>
      <c r="L2721" s="45"/>
      <c r="M2721" s="45"/>
      <c r="N2721" s="45"/>
      <c r="O2721" s="45"/>
      <c r="P2721" s="45"/>
      <c r="Q2721" s="45"/>
      <c r="R2721" s="45"/>
      <c r="S2721" s="45"/>
      <c r="T2721" s="45"/>
      <c r="U2721" s="45"/>
      <c r="V2721" s="45"/>
      <c r="W2721" s="45"/>
      <c r="X2721" s="45"/>
      <c r="Y2721" s="45"/>
      <c r="Z2721" s="45"/>
      <c r="AA2721" s="45"/>
      <c r="AB2721" s="45"/>
      <c r="AC2721" s="45"/>
      <c r="AD2721" s="45"/>
      <c r="AE2721" s="45"/>
      <c r="AF2721" s="45"/>
      <c r="AG2721" s="45"/>
      <c r="AH2721" s="45"/>
      <c r="AI2721" s="45"/>
      <c r="AJ2721" s="45"/>
      <c r="AK2721" s="45"/>
      <c r="AL2721" s="45"/>
      <c r="AM2721" s="45"/>
      <c r="AN2721" s="45"/>
      <c r="AO2721" s="45"/>
      <c r="AP2721" s="45"/>
      <c r="AQ2721" s="45"/>
      <c r="AR2721" s="45"/>
      <c r="AS2721" s="45"/>
    </row>
    <row r="2722" spans="10:45" x14ac:dyDescent="0.25">
      <c r="J2722" s="45"/>
      <c r="K2722" s="45"/>
      <c r="L2722" s="45"/>
      <c r="M2722" s="45"/>
      <c r="N2722" s="45"/>
      <c r="O2722" s="45"/>
      <c r="P2722" s="45"/>
      <c r="Q2722" s="45"/>
      <c r="R2722" s="45"/>
      <c r="S2722" s="45"/>
      <c r="T2722" s="45"/>
      <c r="U2722" s="45"/>
      <c r="V2722" s="45"/>
      <c r="W2722" s="45"/>
      <c r="X2722" s="45"/>
      <c r="Y2722" s="45"/>
      <c r="Z2722" s="45"/>
      <c r="AA2722" s="45"/>
      <c r="AB2722" s="45"/>
      <c r="AC2722" s="45"/>
      <c r="AD2722" s="45"/>
      <c r="AE2722" s="45"/>
      <c r="AF2722" s="45"/>
      <c r="AG2722" s="45"/>
      <c r="AH2722" s="45"/>
      <c r="AI2722" s="45"/>
      <c r="AJ2722" s="45"/>
      <c r="AK2722" s="45"/>
      <c r="AL2722" s="45"/>
      <c r="AM2722" s="45"/>
      <c r="AN2722" s="45"/>
      <c r="AO2722" s="45"/>
      <c r="AP2722" s="45"/>
      <c r="AQ2722" s="45"/>
      <c r="AR2722" s="45"/>
      <c r="AS2722" s="45"/>
    </row>
    <row r="2723" spans="10:45" x14ac:dyDescent="0.25">
      <c r="J2723" s="45"/>
      <c r="K2723" s="45"/>
      <c r="L2723" s="45"/>
      <c r="M2723" s="45"/>
      <c r="N2723" s="45"/>
      <c r="O2723" s="45"/>
      <c r="P2723" s="45"/>
      <c r="Q2723" s="45"/>
      <c r="R2723" s="45"/>
      <c r="S2723" s="45"/>
      <c r="T2723" s="45"/>
      <c r="U2723" s="45"/>
      <c r="V2723" s="45"/>
      <c r="W2723" s="45"/>
      <c r="X2723" s="45"/>
      <c r="Y2723" s="45"/>
      <c r="Z2723" s="45"/>
      <c r="AA2723" s="45"/>
      <c r="AB2723" s="45"/>
      <c r="AC2723" s="45"/>
      <c r="AD2723" s="45"/>
      <c r="AE2723" s="45"/>
      <c r="AF2723" s="45"/>
      <c r="AG2723" s="45"/>
      <c r="AH2723" s="45"/>
      <c r="AI2723" s="45"/>
      <c r="AJ2723" s="45"/>
      <c r="AK2723" s="45"/>
      <c r="AL2723" s="45"/>
      <c r="AM2723" s="45"/>
      <c r="AN2723" s="45"/>
      <c r="AO2723" s="45"/>
      <c r="AP2723" s="45"/>
      <c r="AQ2723" s="45"/>
      <c r="AR2723" s="45"/>
      <c r="AS2723" s="45"/>
    </row>
    <row r="2724" spans="10:45" x14ac:dyDescent="0.25">
      <c r="J2724" s="45"/>
      <c r="K2724" s="45"/>
      <c r="L2724" s="45"/>
      <c r="M2724" s="45"/>
      <c r="N2724" s="45"/>
      <c r="O2724" s="45"/>
      <c r="P2724" s="45"/>
      <c r="Q2724" s="45"/>
      <c r="R2724" s="45"/>
      <c r="S2724" s="45"/>
      <c r="T2724" s="45"/>
      <c r="U2724" s="45"/>
      <c r="V2724" s="45"/>
      <c r="W2724" s="45"/>
      <c r="X2724" s="45"/>
      <c r="Y2724" s="45"/>
      <c r="Z2724" s="45"/>
      <c r="AA2724" s="45"/>
      <c r="AB2724" s="45"/>
      <c r="AC2724" s="45"/>
      <c r="AD2724" s="45"/>
      <c r="AE2724" s="45"/>
      <c r="AF2724" s="45"/>
      <c r="AG2724" s="45"/>
      <c r="AH2724" s="45"/>
      <c r="AI2724" s="45"/>
      <c r="AJ2724" s="45"/>
      <c r="AK2724" s="45"/>
      <c r="AL2724" s="45"/>
      <c r="AM2724" s="45"/>
      <c r="AN2724" s="45"/>
      <c r="AO2724" s="45"/>
      <c r="AP2724" s="45"/>
      <c r="AQ2724" s="45"/>
      <c r="AR2724" s="45"/>
      <c r="AS2724" s="45"/>
    </row>
    <row r="2725" spans="10:45" x14ac:dyDescent="0.25">
      <c r="J2725" s="45"/>
      <c r="K2725" s="45"/>
      <c r="L2725" s="45"/>
      <c r="M2725" s="45"/>
      <c r="N2725" s="45"/>
      <c r="O2725" s="45"/>
      <c r="P2725" s="45"/>
      <c r="Q2725" s="45"/>
      <c r="R2725" s="45"/>
      <c r="S2725" s="45"/>
      <c r="T2725" s="45"/>
      <c r="U2725" s="45"/>
      <c r="V2725" s="45"/>
      <c r="W2725" s="45"/>
      <c r="X2725" s="45"/>
      <c r="Y2725" s="45"/>
      <c r="Z2725" s="45"/>
      <c r="AA2725" s="45"/>
      <c r="AB2725" s="45"/>
      <c r="AC2725" s="45"/>
      <c r="AD2725" s="45"/>
      <c r="AE2725" s="45"/>
      <c r="AF2725" s="45"/>
      <c r="AG2725" s="45"/>
      <c r="AH2725" s="45"/>
      <c r="AI2725" s="45"/>
      <c r="AJ2725" s="45"/>
      <c r="AK2725" s="45"/>
      <c r="AL2725" s="45"/>
      <c r="AM2725" s="45"/>
      <c r="AN2725" s="45"/>
      <c r="AO2725" s="45"/>
      <c r="AP2725" s="45"/>
      <c r="AQ2725" s="45"/>
      <c r="AR2725" s="45"/>
      <c r="AS2725" s="45"/>
    </row>
    <row r="2726" spans="10:45" x14ac:dyDescent="0.25">
      <c r="J2726" s="45"/>
      <c r="K2726" s="45"/>
      <c r="L2726" s="45"/>
      <c r="M2726" s="45"/>
      <c r="N2726" s="45"/>
      <c r="O2726" s="45"/>
      <c r="P2726" s="45"/>
      <c r="Q2726" s="45"/>
      <c r="R2726" s="45"/>
      <c r="S2726" s="45"/>
      <c r="T2726" s="45"/>
      <c r="U2726" s="45"/>
      <c r="V2726" s="45"/>
      <c r="W2726" s="45"/>
      <c r="X2726" s="45"/>
      <c r="Y2726" s="45"/>
      <c r="Z2726" s="45"/>
      <c r="AA2726" s="45"/>
      <c r="AB2726" s="45"/>
      <c r="AC2726" s="45"/>
      <c r="AD2726" s="45"/>
      <c r="AE2726" s="45"/>
      <c r="AF2726" s="45"/>
      <c r="AG2726" s="45"/>
      <c r="AH2726" s="45"/>
      <c r="AI2726" s="45"/>
      <c r="AJ2726" s="45"/>
      <c r="AK2726" s="45"/>
      <c r="AL2726" s="45"/>
      <c r="AM2726" s="45"/>
      <c r="AN2726" s="45"/>
      <c r="AO2726" s="45"/>
      <c r="AP2726" s="45"/>
      <c r="AQ2726" s="45"/>
      <c r="AR2726" s="45"/>
      <c r="AS2726" s="45"/>
    </row>
    <row r="2727" spans="10:45" x14ac:dyDescent="0.25">
      <c r="J2727" s="45"/>
      <c r="K2727" s="45"/>
      <c r="L2727" s="45"/>
      <c r="M2727" s="45"/>
      <c r="N2727" s="45"/>
      <c r="O2727" s="45"/>
      <c r="P2727" s="45"/>
      <c r="Q2727" s="45"/>
      <c r="R2727" s="45"/>
      <c r="S2727" s="45"/>
      <c r="T2727" s="45"/>
      <c r="U2727" s="45"/>
      <c r="V2727" s="45"/>
      <c r="W2727" s="45"/>
      <c r="X2727" s="45"/>
      <c r="Y2727" s="45"/>
      <c r="Z2727" s="45"/>
      <c r="AA2727" s="45"/>
      <c r="AB2727" s="45"/>
      <c r="AC2727" s="45"/>
      <c r="AD2727" s="45"/>
      <c r="AE2727" s="45"/>
      <c r="AF2727" s="45"/>
      <c r="AG2727" s="45"/>
      <c r="AH2727" s="45"/>
      <c r="AI2727" s="45"/>
      <c r="AJ2727" s="45"/>
      <c r="AK2727" s="45"/>
      <c r="AL2727" s="45"/>
      <c r="AM2727" s="45"/>
      <c r="AN2727" s="45"/>
      <c r="AO2727" s="45"/>
      <c r="AP2727" s="45"/>
      <c r="AQ2727" s="45"/>
      <c r="AR2727" s="45"/>
      <c r="AS2727" s="45"/>
    </row>
    <row r="2728" spans="10:45" x14ac:dyDescent="0.25">
      <c r="J2728" s="45"/>
      <c r="K2728" s="45"/>
      <c r="L2728" s="45"/>
      <c r="M2728" s="45"/>
      <c r="N2728" s="45"/>
      <c r="O2728" s="45"/>
      <c r="P2728" s="45"/>
      <c r="Q2728" s="45"/>
      <c r="R2728" s="45"/>
      <c r="S2728" s="45"/>
      <c r="T2728" s="45"/>
      <c r="U2728" s="45"/>
      <c r="V2728" s="45"/>
      <c r="W2728" s="45"/>
      <c r="X2728" s="45"/>
      <c r="Y2728" s="45"/>
      <c r="Z2728" s="45"/>
      <c r="AA2728" s="45"/>
      <c r="AB2728" s="45"/>
      <c r="AC2728" s="45"/>
      <c r="AD2728" s="45"/>
      <c r="AE2728" s="45"/>
      <c r="AF2728" s="45"/>
      <c r="AG2728" s="45"/>
      <c r="AH2728" s="45"/>
      <c r="AI2728" s="45"/>
      <c r="AJ2728" s="45"/>
      <c r="AK2728" s="45"/>
      <c r="AL2728" s="45"/>
      <c r="AM2728" s="45"/>
      <c r="AN2728" s="45"/>
      <c r="AO2728" s="45"/>
      <c r="AP2728" s="45"/>
      <c r="AQ2728" s="45"/>
      <c r="AR2728" s="45"/>
      <c r="AS2728" s="45"/>
    </row>
    <row r="2729" spans="10:45" x14ac:dyDescent="0.25">
      <c r="J2729" s="45"/>
      <c r="K2729" s="45"/>
      <c r="L2729" s="45"/>
      <c r="M2729" s="45"/>
      <c r="N2729" s="45"/>
      <c r="O2729" s="45"/>
      <c r="P2729" s="45"/>
      <c r="Q2729" s="45"/>
      <c r="R2729" s="45"/>
      <c r="S2729" s="45"/>
      <c r="T2729" s="45"/>
      <c r="U2729" s="45"/>
      <c r="V2729" s="45"/>
      <c r="W2729" s="45"/>
      <c r="X2729" s="45"/>
      <c r="Y2729" s="45"/>
      <c r="Z2729" s="45"/>
      <c r="AA2729" s="45"/>
      <c r="AB2729" s="45"/>
      <c r="AC2729" s="45"/>
      <c r="AD2729" s="45"/>
      <c r="AE2729" s="45"/>
      <c r="AF2729" s="45"/>
      <c r="AG2729" s="45"/>
      <c r="AH2729" s="45"/>
      <c r="AI2729" s="45"/>
      <c r="AJ2729" s="45"/>
      <c r="AK2729" s="45"/>
      <c r="AL2729" s="45"/>
      <c r="AM2729" s="45"/>
      <c r="AN2729" s="45"/>
      <c r="AO2729" s="45"/>
      <c r="AP2729" s="45"/>
      <c r="AQ2729" s="45"/>
      <c r="AR2729" s="45"/>
      <c r="AS2729" s="45"/>
    </row>
    <row r="2730" spans="10:45" x14ac:dyDescent="0.25">
      <c r="J2730" s="45"/>
      <c r="K2730" s="45"/>
      <c r="L2730" s="45"/>
      <c r="M2730" s="45"/>
      <c r="N2730" s="45"/>
      <c r="O2730" s="45"/>
      <c r="P2730" s="45"/>
      <c r="Q2730" s="45"/>
      <c r="R2730" s="45"/>
      <c r="S2730" s="45"/>
      <c r="T2730" s="45"/>
      <c r="U2730" s="45"/>
      <c r="V2730" s="45"/>
      <c r="W2730" s="45"/>
      <c r="X2730" s="45"/>
      <c r="Y2730" s="45"/>
      <c r="Z2730" s="45"/>
      <c r="AA2730" s="45"/>
      <c r="AB2730" s="45"/>
      <c r="AC2730" s="45"/>
      <c r="AD2730" s="45"/>
      <c r="AE2730" s="45"/>
      <c r="AF2730" s="45"/>
      <c r="AG2730" s="45"/>
      <c r="AH2730" s="45"/>
      <c r="AI2730" s="45"/>
      <c r="AJ2730" s="45"/>
      <c r="AK2730" s="45"/>
      <c r="AL2730" s="45"/>
      <c r="AM2730" s="45"/>
      <c r="AN2730" s="45"/>
      <c r="AO2730" s="45"/>
      <c r="AP2730" s="45"/>
      <c r="AQ2730" s="45"/>
      <c r="AR2730" s="45"/>
      <c r="AS2730" s="45"/>
    </row>
    <row r="2731" spans="10:45" x14ac:dyDescent="0.25">
      <c r="J2731" s="45"/>
      <c r="K2731" s="45"/>
      <c r="L2731" s="45"/>
      <c r="M2731" s="45"/>
      <c r="N2731" s="45"/>
      <c r="O2731" s="45"/>
      <c r="P2731" s="45"/>
      <c r="Q2731" s="45"/>
      <c r="R2731" s="45"/>
      <c r="S2731" s="45"/>
      <c r="T2731" s="45"/>
      <c r="U2731" s="45"/>
      <c r="V2731" s="45"/>
      <c r="W2731" s="45"/>
      <c r="X2731" s="45"/>
      <c r="Y2731" s="45"/>
      <c r="Z2731" s="45"/>
      <c r="AA2731" s="45"/>
      <c r="AB2731" s="45"/>
      <c r="AC2731" s="45"/>
      <c r="AD2731" s="45"/>
      <c r="AE2731" s="45"/>
      <c r="AF2731" s="45"/>
      <c r="AG2731" s="45"/>
      <c r="AH2731" s="45"/>
      <c r="AI2731" s="45"/>
      <c r="AJ2731" s="45"/>
      <c r="AK2731" s="45"/>
      <c r="AL2731" s="45"/>
      <c r="AM2731" s="45"/>
      <c r="AN2731" s="45"/>
      <c r="AO2731" s="45"/>
      <c r="AP2731" s="45"/>
      <c r="AQ2731" s="45"/>
      <c r="AR2731" s="45"/>
      <c r="AS2731" s="45"/>
    </row>
    <row r="2732" spans="10:45" x14ac:dyDescent="0.25">
      <c r="J2732" s="45"/>
      <c r="K2732" s="45"/>
      <c r="L2732" s="45"/>
      <c r="M2732" s="45"/>
      <c r="N2732" s="45"/>
      <c r="O2732" s="45"/>
      <c r="P2732" s="45"/>
      <c r="Q2732" s="45"/>
      <c r="R2732" s="45"/>
      <c r="S2732" s="45"/>
      <c r="T2732" s="45"/>
      <c r="U2732" s="45"/>
      <c r="V2732" s="45"/>
      <c r="W2732" s="45"/>
      <c r="X2732" s="45"/>
      <c r="Y2732" s="45"/>
      <c r="Z2732" s="45"/>
      <c r="AA2732" s="45"/>
      <c r="AB2732" s="45"/>
      <c r="AC2732" s="45"/>
      <c r="AD2732" s="45"/>
      <c r="AE2732" s="45"/>
      <c r="AF2732" s="45"/>
      <c r="AG2732" s="45"/>
      <c r="AH2732" s="45"/>
      <c r="AI2732" s="45"/>
      <c r="AJ2732" s="45"/>
      <c r="AK2732" s="45"/>
      <c r="AL2732" s="45"/>
      <c r="AM2732" s="45"/>
      <c r="AN2732" s="45"/>
      <c r="AO2732" s="45"/>
      <c r="AP2732" s="45"/>
      <c r="AQ2732" s="45"/>
      <c r="AR2732" s="45"/>
      <c r="AS2732" s="45"/>
    </row>
    <row r="2733" spans="10:45" x14ac:dyDescent="0.25">
      <c r="J2733" s="45"/>
      <c r="K2733" s="45"/>
      <c r="L2733" s="45"/>
      <c r="M2733" s="45"/>
      <c r="N2733" s="45"/>
      <c r="O2733" s="45"/>
      <c r="P2733" s="45"/>
      <c r="Q2733" s="45"/>
      <c r="R2733" s="45"/>
      <c r="S2733" s="45"/>
      <c r="T2733" s="45"/>
      <c r="U2733" s="45"/>
      <c r="V2733" s="45"/>
      <c r="W2733" s="45"/>
      <c r="X2733" s="45"/>
      <c r="Y2733" s="45"/>
      <c r="Z2733" s="45"/>
      <c r="AA2733" s="45"/>
      <c r="AB2733" s="45"/>
      <c r="AC2733" s="45"/>
      <c r="AD2733" s="45"/>
      <c r="AE2733" s="45"/>
      <c r="AF2733" s="45"/>
      <c r="AG2733" s="45"/>
      <c r="AH2733" s="45"/>
      <c r="AI2733" s="45"/>
      <c r="AJ2733" s="45"/>
      <c r="AK2733" s="45"/>
      <c r="AL2733" s="45"/>
      <c r="AM2733" s="45"/>
      <c r="AN2733" s="45"/>
      <c r="AO2733" s="45"/>
      <c r="AP2733" s="45"/>
      <c r="AQ2733" s="45"/>
      <c r="AR2733" s="45"/>
      <c r="AS2733" s="45"/>
    </row>
    <row r="2734" spans="10:45" x14ac:dyDescent="0.25">
      <c r="J2734" s="45"/>
      <c r="K2734" s="45"/>
      <c r="L2734" s="45"/>
      <c r="M2734" s="45"/>
      <c r="N2734" s="45"/>
      <c r="O2734" s="45"/>
      <c r="P2734" s="45"/>
      <c r="Q2734" s="45"/>
      <c r="R2734" s="45"/>
      <c r="S2734" s="45"/>
      <c r="T2734" s="45"/>
      <c r="U2734" s="45"/>
      <c r="V2734" s="45"/>
      <c r="W2734" s="45"/>
      <c r="X2734" s="45"/>
      <c r="Y2734" s="45"/>
      <c r="Z2734" s="45"/>
      <c r="AA2734" s="45"/>
      <c r="AB2734" s="45"/>
      <c r="AC2734" s="45"/>
      <c r="AD2734" s="45"/>
      <c r="AE2734" s="45"/>
      <c r="AF2734" s="45"/>
      <c r="AG2734" s="45"/>
      <c r="AH2734" s="45"/>
      <c r="AI2734" s="45"/>
      <c r="AJ2734" s="45"/>
      <c r="AK2734" s="45"/>
      <c r="AL2734" s="45"/>
      <c r="AM2734" s="45"/>
      <c r="AN2734" s="45"/>
      <c r="AO2734" s="45"/>
      <c r="AP2734" s="45"/>
      <c r="AQ2734" s="45"/>
      <c r="AR2734" s="45"/>
      <c r="AS2734" s="45"/>
    </row>
    <row r="2735" spans="10:45" x14ac:dyDescent="0.25">
      <c r="J2735" s="45"/>
      <c r="K2735" s="45"/>
      <c r="L2735" s="45"/>
      <c r="M2735" s="45"/>
      <c r="N2735" s="45"/>
      <c r="O2735" s="45"/>
      <c r="P2735" s="45"/>
      <c r="Q2735" s="45"/>
      <c r="R2735" s="45"/>
      <c r="S2735" s="45"/>
      <c r="T2735" s="45"/>
      <c r="U2735" s="45"/>
      <c r="V2735" s="45"/>
      <c r="W2735" s="45"/>
      <c r="X2735" s="45"/>
      <c r="Y2735" s="45"/>
      <c r="Z2735" s="45"/>
      <c r="AA2735" s="45"/>
      <c r="AB2735" s="45"/>
      <c r="AC2735" s="45"/>
      <c r="AD2735" s="45"/>
      <c r="AE2735" s="45"/>
      <c r="AF2735" s="45"/>
      <c r="AG2735" s="45"/>
      <c r="AH2735" s="45"/>
      <c r="AI2735" s="45"/>
      <c r="AJ2735" s="45"/>
      <c r="AK2735" s="45"/>
      <c r="AL2735" s="45"/>
      <c r="AM2735" s="45"/>
      <c r="AN2735" s="45"/>
      <c r="AO2735" s="45"/>
      <c r="AP2735" s="45"/>
      <c r="AQ2735" s="45"/>
      <c r="AR2735" s="45"/>
      <c r="AS2735" s="45"/>
    </row>
    <row r="2736" spans="10:45" x14ac:dyDescent="0.25">
      <c r="J2736" s="45"/>
      <c r="K2736" s="45"/>
      <c r="L2736" s="45"/>
      <c r="M2736" s="45"/>
      <c r="N2736" s="45"/>
      <c r="O2736" s="45"/>
      <c r="P2736" s="45"/>
      <c r="Q2736" s="45"/>
      <c r="R2736" s="45"/>
      <c r="S2736" s="45"/>
      <c r="T2736" s="45"/>
      <c r="U2736" s="45"/>
      <c r="V2736" s="45"/>
      <c r="W2736" s="45"/>
      <c r="X2736" s="45"/>
      <c r="Y2736" s="45"/>
      <c r="Z2736" s="45"/>
      <c r="AA2736" s="45"/>
      <c r="AB2736" s="45"/>
      <c r="AC2736" s="45"/>
      <c r="AD2736" s="45"/>
      <c r="AE2736" s="45"/>
      <c r="AF2736" s="45"/>
      <c r="AG2736" s="45"/>
      <c r="AH2736" s="45"/>
      <c r="AI2736" s="45"/>
      <c r="AJ2736" s="45"/>
      <c r="AK2736" s="45"/>
      <c r="AL2736" s="45"/>
      <c r="AM2736" s="45"/>
      <c r="AN2736" s="45"/>
      <c r="AO2736" s="45"/>
      <c r="AP2736" s="45"/>
      <c r="AQ2736" s="45"/>
      <c r="AR2736" s="45"/>
      <c r="AS2736" s="45"/>
    </row>
    <row r="2737" spans="10:45" x14ac:dyDescent="0.25">
      <c r="J2737" s="45"/>
      <c r="K2737" s="45"/>
      <c r="L2737" s="45"/>
      <c r="M2737" s="45"/>
      <c r="N2737" s="45"/>
      <c r="O2737" s="45"/>
      <c r="P2737" s="45"/>
      <c r="Q2737" s="45"/>
      <c r="R2737" s="45"/>
      <c r="S2737" s="45"/>
      <c r="T2737" s="45"/>
      <c r="U2737" s="45"/>
      <c r="V2737" s="45"/>
      <c r="W2737" s="45"/>
      <c r="X2737" s="45"/>
      <c r="Y2737" s="45"/>
      <c r="Z2737" s="45"/>
      <c r="AA2737" s="45"/>
      <c r="AB2737" s="45"/>
      <c r="AC2737" s="45"/>
      <c r="AD2737" s="45"/>
      <c r="AE2737" s="45"/>
      <c r="AF2737" s="45"/>
      <c r="AG2737" s="45"/>
      <c r="AH2737" s="45"/>
      <c r="AI2737" s="45"/>
      <c r="AJ2737" s="45"/>
      <c r="AK2737" s="45"/>
      <c r="AL2737" s="45"/>
      <c r="AM2737" s="45"/>
      <c r="AN2737" s="45"/>
      <c r="AO2737" s="45"/>
      <c r="AP2737" s="45"/>
      <c r="AQ2737" s="45"/>
      <c r="AR2737" s="45"/>
      <c r="AS2737" s="45"/>
    </row>
    <row r="2738" spans="10:45" x14ac:dyDescent="0.25">
      <c r="J2738" s="45"/>
      <c r="K2738" s="45"/>
      <c r="L2738" s="45"/>
      <c r="M2738" s="45"/>
      <c r="N2738" s="45"/>
      <c r="O2738" s="45"/>
      <c r="P2738" s="45"/>
      <c r="Q2738" s="45"/>
      <c r="R2738" s="45"/>
      <c r="S2738" s="45"/>
      <c r="T2738" s="45"/>
      <c r="U2738" s="45"/>
      <c r="V2738" s="45"/>
      <c r="W2738" s="45"/>
      <c r="X2738" s="45"/>
      <c r="Y2738" s="45"/>
      <c r="Z2738" s="45"/>
      <c r="AA2738" s="45"/>
      <c r="AB2738" s="45"/>
      <c r="AC2738" s="45"/>
      <c r="AD2738" s="45"/>
      <c r="AE2738" s="45"/>
      <c r="AF2738" s="45"/>
      <c r="AG2738" s="45"/>
      <c r="AH2738" s="45"/>
      <c r="AI2738" s="45"/>
      <c r="AJ2738" s="45"/>
      <c r="AK2738" s="45"/>
      <c r="AL2738" s="45"/>
      <c r="AM2738" s="45"/>
      <c r="AN2738" s="45"/>
      <c r="AO2738" s="45"/>
      <c r="AP2738" s="45"/>
      <c r="AQ2738" s="45"/>
      <c r="AR2738" s="45"/>
      <c r="AS2738" s="45"/>
    </row>
    <row r="2739" spans="10:45" x14ac:dyDescent="0.25">
      <c r="J2739" s="45"/>
      <c r="K2739" s="45"/>
      <c r="L2739" s="45"/>
      <c r="M2739" s="45"/>
      <c r="N2739" s="45"/>
      <c r="O2739" s="45"/>
      <c r="P2739" s="45"/>
      <c r="Q2739" s="45"/>
      <c r="R2739" s="45"/>
      <c r="S2739" s="45"/>
      <c r="T2739" s="45"/>
      <c r="U2739" s="45"/>
      <c r="V2739" s="45"/>
      <c r="W2739" s="45"/>
      <c r="X2739" s="45"/>
      <c r="Y2739" s="45"/>
      <c r="Z2739" s="45"/>
      <c r="AA2739" s="45"/>
      <c r="AB2739" s="45"/>
      <c r="AC2739" s="45"/>
      <c r="AD2739" s="45"/>
      <c r="AE2739" s="45"/>
      <c r="AF2739" s="45"/>
      <c r="AG2739" s="45"/>
      <c r="AH2739" s="45"/>
      <c r="AI2739" s="45"/>
      <c r="AJ2739" s="45"/>
      <c r="AK2739" s="45"/>
      <c r="AL2739" s="45"/>
      <c r="AM2739" s="45"/>
      <c r="AN2739" s="45"/>
      <c r="AO2739" s="45"/>
      <c r="AP2739" s="45"/>
      <c r="AQ2739" s="45"/>
      <c r="AR2739" s="45"/>
      <c r="AS2739" s="45"/>
    </row>
    <row r="2740" spans="10:45" x14ac:dyDescent="0.25">
      <c r="J2740" s="45"/>
      <c r="K2740" s="45"/>
      <c r="L2740" s="45"/>
      <c r="M2740" s="45"/>
      <c r="N2740" s="45"/>
      <c r="O2740" s="45"/>
      <c r="P2740" s="45"/>
      <c r="Q2740" s="45"/>
      <c r="R2740" s="45"/>
      <c r="S2740" s="45"/>
      <c r="T2740" s="45"/>
      <c r="U2740" s="45"/>
      <c r="V2740" s="45"/>
      <c r="W2740" s="45"/>
      <c r="X2740" s="45"/>
      <c r="Y2740" s="45"/>
      <c r="Z2740" s="45"/>
      <c r="AA2740" s="45"/>
      <c r="AB2740" s="45"/>
      <c r="AC2740" s="45"/>
      <c r="AD2740" s="45"/>
      <c r="AE2740" s="45"/>
      <c r="AF2740" s="45"/>
      <c r="AG2740" s="45"/>
      <c r="AH2740" s="45"/>
      <c r="AI2740" s="45"/>
      <c r="AJ2740" s="45"/>
      <c r="AK2740" s="45"/>
      <c r="AL2740" s="45"/>
      <c r="AM2740" s="45"/>
      <c r="AN2740" s="45"/>
      <c r="AO2740" s="45"/>
      <c r="AP2740" s="45"/>
      <c r="AQ2740" s="45"/>
      <c r="AR2740" s="45"/>
      <c r="AS2740" s="45"/>
    </row>
    <row r="2741" spans="10:45" x14ac:dyDescent="0.25">
      <c r="J2741" s="45"/>
      <c r="K2741" s="45"/>
      <c r="L2741" s="45"/>
      <c r="M2741" s="45"/>
      <c r="N2741" s="45"/>
      <c r="O2741" s="45"/>
      <c r="P2741" s="45"/>
      <c r="Q2741" s="45"/>
      <c r="R2741" s="45"/>
      <c r="S2741" s="45"/>
      <c r="T2741" s="45"/>
      <c r="U2741" s="45"/>
      <c r="V2741" s="45"/>
      <c r="W2741" s="45"/>
      <c r="X2741" s="45"/>
      <c r="Y2741" s="45"/>
      <c r="Z2741" s="45"/>
      <c r="AA2741" s="45"/>
      <c r="AB2741" s="45"/>
      <c r="AC2741" s="45"/>
      <c r="AD2741" s="45"/>
      <c r="AE2741" s="45"/>
      <c r="AF2741" s="45"/>
      <c r="AG2741" s="45"/>
      <c r="AH2741" s="45"/>
      <c r="AI2741" s="45"/>
      <c r="AJ2741" s="45"/>
      <c r="AK2741" s="45"/>
      <c r="AL2741" s="45"/>
      <c r="AM2741" s="45"/>
      <c r="AN2741" s="45"/>
      <c r="AO2741" s="45"/>
      <c r="AP2741" s="45"/>
      <c r="AQ2741" s="45"/>
      <c r="AR2741" s="45"/>
      <c r="AS2741" s="45"/>
    </row>
    <row r="2742" spans="10:45" x14ac:dyDescent="0.25">
      <c r="J2742" s="45"/>
      <c r="K2742" s="45"/>
      <c r="L2742" s="45"/>
      <c r="M2742" s="45"/>
      <c r="N2742" s="45"/>
      <c r="O2742" s="45"/>
      <c r="P2742" s="45"/>
      <c r="Q2742" s="45"/>
      <c r="R2742" s="45"/>
      <c r="S2742" s="45"/>
      <c r="T2742" s="45"/>
      <c r="U2742" s="45"/>
      <c r="V2742" s="45"/>
      <c r="W2742" s="45"/>
      <c r="X2742" s="45"/>
      <c r="Y2742" s="45"/>
      <c r="Z2742" s="45"/>
      <c r="AA2742" s="45"/>
      <c r="AB2742" s="45"/>
      <c r="AC2742" s="45"/>
      <c r="AD2742" s="45"/>
      <c r="AE2742" s="45"/>
      <c r="AF2742" s="45"/>
      <c r="AG2742" s="45"/>
      <c r="AH2742" s="45"/>
      <c r="AI2742" s="45"/>
      <c r="AJ2742" s="45"/>
      <c r="AK2742" s="45"/>
      <c r="AL2742" s="45"/>
      <c r="AM2742" s="45"/>
      <c r="AN2742" s="45"/>
      <c r="AO2742" s="45"/>
      <c r="AP2742" s="45"/>
      <c r="AQ2742" s="45"/>
      <c r="AR2742" s="45"/>
      <c r="AS2742" s="45"/>
    </row>
    <row r="2743" spans="10:45" x14ac:dyDescent="0.25">
      <c r="J2743" s="45"/>
      <c r="K2743" s="45"/>
      <c r="L2743" s="45"/>
      <c r="M2743" s="45"/>
      <c r="N2743" s="45"/>
      <c r="O2743" s="45"/>
      <c r="P2743" s="45"/>
      <c r="Q2743" s="45"/>
      <c r="R2743" s="45"/>
      <c r="S2743" s="45"/>
      <c r="T2743" s="45"/>
      <c r="U2743" s="45"/>
      <c r="V2743" s="45"/>
      <c r="W2743" s="45"/>
      <c r="X2743" s="45"/>
      <c r="Y2743" s="45"/>
      <c r="Z2743" s="45"/>
      <c r="AA2743" s="45"/>
      <c r="AB2743" s="45"/>
      <c r="AC2743" s="45"/>
      <c r="AD2743" s="45"/>
      <c r="AE2743" s="45"/>
      <c r="AF2743" s="45"/>
      <c r="AG2743" s="45"/>
      <c r="AH2743" s="45"/>
      <c r="AI2743" s="45"/>
      <c r="AJ2743" s="45"/>
      <c r="AK2743" s="45"/>
      <c r="AL2743" s="45"/>
      <c r="AM2743" s="45"/>
      <c r="AN2743" s="45"/>
      <c r="AO2743" s="45"/>
      <c r="AP2743" s="45"/>
      <c r="AQ2743" s="45"/>
      <c r="AR2743" s="45"/>
      <c r="AS2743" s="45"/>
    </row>
    <row r="2744" spans="10:45" x14ac:dyDescent="0.25">
      <c r="J2744" s="45"/>
      <c r="K2744" s="45"/>
      <c r="L2744" s="45"/>
      <c r="M2744" s="45"/>
      <c r="N2744" s="45"/>
      <c r="O2744" s="45"/>
      <c r="P2744" s="45"/>
      <c r="Q2744" s="45"/>
      <c r="R2744" s="45"/>
      <c r="S2744" s="45"/>
      <c r="T2744" s="45"/>
      <c r="U2744" s="45"/>
      <c r="V2744" s="45"/>
      <c r="W2744" s="45"/>
      <c r="X2744" s="45"/>
      <c r="Y2744" s="45"/>
      <c r="Z2744" s="45"/>
      <c r="AA2744" s="45"/>
      <c r="AB2744" s="45"/>
      <c r="AC2744" s="45"/>
      <c r="AD2744" s="45"/>
      <c r="AE2744" s="45"/>
      <c r="AF2744" s="45"/>
      <c r="AG2744" s="45"/>
      <c r="AH2744" s="45"/>
      <c r="AI2744" s="45"/>
      <c r="AJ2744" s="45"/>
      <c r="AK2744" s="45"/>
      <c r="AL2744" s="45"/>
      <c r="AM2744" s="45"/>
      <c r="AN2744" s="45"/>
      <c r="AO2744" s="45"/>
      <c r="AP2744" s="45"/>
      <c r="AQ2744" s="45"/>
      <c r="AR2744" s="45"/>
      <c r="AS2744" s="45"/>
    </row>
    <row r="2745" spans="10:45" x14ac:dyDescent="0.25">
      <c r="J2745" s="45"/>
      <c r="K2745" s="45"/>
      <c r="L2745" s="45"/>
      <c r="M2745" s="45"/>
      <c r="N2745" s="45"/>
      <c r="O2745" s="45"/>
      <c r="P2745" s="45"/>
      <c r="Q2745" s="45"/>
      <c r="R2745" s="45"/>
      <c r="S2745" s="45"/>
      <c r="T2745" s="45"/>
      <c r="U2745" s="45"/>
      <c r="V2745" s="45"/>
      <c r="W2745" s="45"/>
      <c r="X2745" s="45"/>
      <c r="Y2745" s="45"/>
      <c r="Z2745" s="45"/>
      <c r="AA2745" s="45"/>
      <c r="AB2745" s="45"/>
      <c r="AC2745" s="45"/>
      <c r="AD2745" s="45"/>
      <c r="AE2745" s="45"/>
      <c r="AF2745" s="45"/>
      <c r="AG2745" s="45"/>
      <c r="AH2745" s="45"/>
      <c r="AI2745" s="45"/>
      <c r="AJ2745" s="45"/>
      <c r="AK2745" s="45"/>
      <c r="AL2745" s="45"/>
      <c r="AM2745" s="45"/>
      <c r="AN2745" s="45"/>
      <c r="AO2745" s="45"/>
      <c r="AP2745" s="45"/>
      <c r="AQ2745" s="45"/>
      <c r="AR2745" s="45"/>
      <c r="AS2745" s="45"/>
    </row>
    <row r="2746" spans="10:45" x14ac:dyDescent="0.25">
      <c r="J2746" s="45"/>
      <c r="K2746" s="45"/>
      <c r="L2746" s="45"/>
      <c r="M2746" s="45"/>
      <c r="N2746" s="45"/>
      <c r="O2746" s="45"/>
      <c r="P2746" s="45"/>
      <c r="Q2746" s="45"/>
      <c r="R2746" s="45"/>
      <c r="S2746" s="45"/>
      <c r="T2746" s="45"/>
      <c r="U2746" s="45"/>
      <c r="V2746" s="45"/>
      <c r="W2746" s="45"/>
      <c r="X2746" s="45"/>
      <c r="Y2746" s="45"/>
      <c r="Z2746" s="45"/>
      <c r="AA2746" s="45"/>
      <c r="AB2746" s="45"/>
      <c r="AC2746" s="45"/>
      <c r="AD2746" s="45"/>
      <c r="AE2746" s="45"/>
      <c r="AF2746" s="45"/>
      <c r="AG2746" s="45"/>
      <c r="AH2746" s="45"/>
      <c r="AI2746" s="45"/>
      <c r="AJ2746" s="45"/>
      <c r="AK2746" s="45"/>
      <c r="AL2746" s="45"/>
      <c r="AM2746" s="45"/>
      <c r="AN2746" s="45"/>
      <c r="AO2746" s="45"/>
      <c r="AP2746" s="45"/>
      <c r="AQ2746" s="45"/>
      <c r="AR2746" s="45"/>
      <c r="AS2746" s="45"/>
    </row>
    <row r="2747" spans="10:45" x14ac:dyDescent="0.25">
      <c r="J2747" s="45"/>
      <c r="K2747" s="45"/>
      <c r="L2747" s="45"/>
      <c r="M2747" s="45"/>
      <c r="N2747" s="45"/>
      <c r="O2747" s="45"/>
      <c r="P2747" s="45"/>
      <c r="Q2747" s="45"/>
      <c r="R2747" s="45"/>
      <c r="S2747" s="45"/>
      <c r="T2747" s="45"/>
      <c r="U2747" s="45"/>
      <c r="V2747" s="45"/>
      <c r="W2747" s="45"/>
      <c r="X2747" s="45"/>
      <c r="Y2747" s="45"/>
      <c r="Z2747" s="45"/>
      <c r="AA2747" s="45"/>
      <c r="AB2747" s="45"/>
      <c r="AC2747" s="45"/>
      <c r="AD2747" s="45"/>
      <c r="AE2747" s="45"/>
      <c r="AF2747" s="45"/>
      <c r="AG2747" s="45"/>
      <c r="AH2747" s="45"/>
      <c r="AI2747" s="45"/>
      <c r="AJ2747" s="45"/>
      <c r="AK2747" s="45"/>
      <c r="AL2747" s="45"/>
      <c r="AM2747" s="45"/>
      <c r="AN2747" s="45"/>
      <c r="AO2747" s="45"/>
      <c r="AP2747" s="45"/>
      <c r="AQ2747" s="45"/>
      <c r="AR2747" s="45"/>
      <c r="AS2747" s="45"/>
    </row>
    <row r="2748" spans="10:45" x14ac:dyDescent="0.25">
      <c r="J2748" s="45"/>
      <c r="K2748" s="45"/>
      <c r="L2748" s="45"/>
      <c r="M2748" s="45"/>
      <c r="N2748" s="45"/>
      <c r="O2748" s="45"/>
      <c r="P2748" s="45"/>
      <c r="Q2748" s="45"/>
      <c r="R2748" s="45"/>
      <c r="S2748" s="45"/>
      <c r="T2748" s="45"/>
      <c r="U2748" s="45"/>
      <c r="V2748" s="45"/>
      <c r="W2748" s="45"/>
      <c r="X2748" s="45"/>
      <c r="Y2748" s="45"/>
      <c r="Z2748" s="45"/>
      <c r="AA2748" s="45"/>
      <c r="AB2748" s="45"/>
      <c r="AC2748" s="45"/>
      <c r="AD2748" s="45"/>
      <c r="AE2748" s="45"/>
      <c r="AF2748" s="45"/>
      <c r="AG2748" s="45"/>
      <c r="AH2748" s="45"/>
      <c r="AI2748" s="45"/>
      <c r="AJ2748" s="45"/>
      <c r="AK2748" s="45"/>
      <c r="AL2748" s="45"/>
      <c r="AM2748" s="45"/>
      <c r="AN2748" s="45"/>
      <c r="AO2748" s="45"/>
      <c r="AP2748" s="45"/>
      <c r="AQ2748" s="45"/>
      <c r="AR2748" s="45"/>
      <c r="AS2748" s="45"/>
    </row>
    <row r="2749" spans="10:45" x14ac:dyDescent="0.25">
      <c r="J2749" s="45"/>
      <c r="K2749" s="45"/>
      <c r="L2749" s="45"/>
      <c r="M2749" s="45"/>
      <c r="N2749" s="45"/>
      <c r="O2749" s="45"/>
      <c r="P2749" s="45"/>
      <c r="Q2749" s="45"/>
      <c r="R2749" s="45"/>
      <c r="S2749" s="45"/>
      <c r="T2749" s="45"/>
      <c r="U2749" s="45"/>
      <c r="V2749" s="45"/>
      <c r="W2749" s="45"/>
      <c r="X2749" s="45"/>
      <c r="Y2749" s="45"/>
      <c r="Z2749" s="45"/>
      <c r="AA2749" s="45"/>
      <c r="AB2749" s="45"/>
      <c r="AC2749" s="45"/>
      <c r="AD2749" s="45"/>
      <c r="AE2749" s="45"/>
      <c r="AF2749" s="45"/>
      <c r="AG2749" s="45"/>
      <c r="AH2749" s="45"/>
      <c r="AI2749" s="45"/>
      <c r="AJ2749" s="45"/>
      <c r="AK2749" s="45"/>
      <c r="AL2749" s="45"/>
      <c r="AM2749" s="45"/>
      <c r="AN2749" s="45"/>
      <c r="AO2749" s="45"/>
      <c r="AP2749" s="45"/>
      <c r="AQ2749" s="45"/>
      <c r="AR2749" s="45"/>
      <c r="AS2749" s="45"/>
    </row>
    <row r="2750" spans="10:45" x14ac:dyDescent="0.25">
      <c r="J2750" s="45"/>
      <c r="K2750" s="45"/>
      <c r="L2750" s="45"/>
      <c r="M2750" s="45"/>
      <c r="N2750" s="45"/>
      <c r="O2750" s="45"/>
      <c r="P2750" s="45"/>
      <c r="Q2750" s="45"/>
      <c r="R2750" s="45"/>
      <c r="S2750" s="45"/>
      <c r="T2750" s="45"/>
      <c r="U2750" s="45"/>
      <c r="V2750" s="45"/>
      <c r="W2750" s="45"/>
      <c r="X2750" s="45"/>
      <c r="Y2750" s="45"/>
      <c r="Z2750" s="45"/>
      <c r="AA2750" s="45"/>
      <c r="AB2750" s="45"/>
      <c r="AC2750" s="45"/>
      <c r="AD2750" s="45"/>
      <c r="AE2750" s="45"/>
      <c r="AF2750" s="45"/>
      <c r="AG2750" s="45"/>
      <c r="AH2750" s="45"/>
      <c r="AI2750" s="45"/>
      <c r="AJ2750" s="45"/>
      <c r="AK2750" s="45"/>
      <c r="AL2750" s="45"/>
      <c r="AM2750" s="45"/>
      <c r="AN2750" s="45"/>
      <c r="AO2750" s="45"/>
      <c r="AP2750" s="45"/>
      <c r="AQ2750" s="45"/>
      <c r="AR2750" s="45"/>
      <c r="AS2750" s="45"/>
    </row>
    <row r="2751" spans="10:45" x14ac:dyDescent="0.25">
      <c r="J2751" s="45"/>
      <c r="K2751" s="45"/>
      <c r="L2751" s="45"/>
      <c r="M2751" s="45"/>
      <c r="N2751" s="45"/>
      <c r="O2751" s="45"/>
      <c r="P2751" s="45"/>
      <c r="Q2751" s="45"/>
      <c r="R2751" s="45"/>
      <c r="S2751" s="45"/>
      <c r="T2751" s="45"/>
      <c r="U2751" s="45"/>
      <c r="V2751" s="45"/>
      <c r="W2751" s="45"/>
      <c r="X2751" s="45"/>
      <c r="Y2751" s="45"/>
      <c r="Z2751" s="45"/>
      <c r="AA2751" s="45"/>
      <c r="AB2751" s="45"/>
      <c r="AC2751" s="45"/>
      <c r="AD2751" s="45"/>
      <c r="AE2751" s="45"/>
      <c r="AF2751" s="45"/>
      <c r="AG2751" s="45"/>
      <c r="AH2751" s="45"/>
      <c r="AI2751" s="45"/>
      <c r="AJ2751" s="45"/>
      <c r="AK2751" s="45"/>
      <c r="AL2751" s="45"/>
      <c r="AM2751" s="45"/>
      <c r="AN2751" s="45"/>
      <c r="AO2751" s="45"/>
      <c r="AP2751" s="45"/>
      <c r="AQ2751" s="45"/>
      <c r="AR2751" s="45"/>
      <c r="AS2751" s="45"/>
    </row>
    <row r="2752" spans="10:45" x14ac:dyDescent="0.25">
      <c r="J2752" s="45"/>
      <c r="K2752" s="45"/>
      <c r="L2752" s="45"/>
      <c r="M2752" s="45"/>
      <c r="N2752" s="45"/>
      <c r="O2752" s="45"/>
      <c r="P2752" s="45"/>
      <c r="Q2752" s="45"/>
      <c r="R2752" s="45"/>
      <c r="S2752" s="45"/>
      <c r="T2752" s="45"/>
      <c r="U2752" s="45"/>
      <c r="V2752" s="45"/>
      <c r="W2752" s="45"/>
      <c r="X2752" s="45"/>
      <c r="Y2752" s="45"/>
      <c r="Z2752" s="45"/>
      <c r="AA2752" s="45"/>
      <c r="AB2752" s="45"/>
      <c r="AC2752" s="45"/>
      <c r="AD2752" s="45"/>
      <c r="AE2752" s="45"/>
      <c r="AF2752" s="45"/>
      <c r="AG2752" s="45"/>
      <c r="AH2752" s="45"/>
      <c r="AI2752" s="45"/>
      <c r="AJ2752" s="45"/>
      <c r="AK2752" s="45"/>
      <c r="AL2752" s="45"/>
      <c r="AM2752" s="45"/>
      <c r="AN2752" s="45"/>
      <c r="AO2752" s="45"/>
      <c r="AP2752" s="45"/>
      <c r="AQ2752" s="45"/>
      <c r="AR2752" s="45"/>
      <c r="AS2752" s="45"/>
    </row>
    <row r="2753" spans="10:45" x14ac:dyDescent="0.25">
      <c r="J2753" s="45"/>
      <c r="K2753" s="45"/>
      <c r="L2753" s="45"/>
      <c r="M2753" s="45"/>
      <c r="N2753" s="45"/>
      <c r="O2753" s="45"/>
      <c r="P2753" s="45"/>
      <c r="Q2753" s="45"/>
      <c r="R2753" s="45"/>
      <c r="S2753" s="45"/>
      <c r="T2753" s="45"/>
      <c r="U2753" s="45"/>
      <c r="V2753" s="45"/>
      <c r="W2753" s="45"/>
      <c r="X2753" s="45"/>
      <c r="Y2753" s="45"/>
      <c r="Z2753" s="45"/>
      <c r="AA2753" s="45"/>
      <c r="AB2753" s="45"/>
      <c r="AC2753" s="45"/>
      <c r="AD2753" s="45"/>
      <c r="AE2753" s="45"/>
      <c r="AF2753" s="45"/>
      <c r="AG2753" s="45"/>
      <c r="AH2753" s="45"/>
      <c r="AI2753" s="45"/>
      <c r="AJ2753" s="45"/>
      <c r="AK2753" s="45"/>
      <c r="AL2753" s="45"/>
      <c r="AM2753" s="45"/>
      <c r="AN2753" s="45"/>
      <c r="AO2753" s="45"/>
      <c r="AP2753" s="45"/>
      <c r="AQ2753" s="45"/>
      <c r="AR2753" s="45"/>
      <c r="AS2753" s="45"/>
    </row>
    <row r="2754" spans="10:45" x14ac:dyDescent="0.25">
      <c r="J2754" s="45"/>
      <c r="K2754" s="45"/>
      <c r="L2754" s="45"/>
      <c r="M2754" s="45"/>
      <c r="N2754" s="45"/>
      <c r="O2754" s="45"/>
      <c r="P2754" s="45"/>
      <c r="Q2754" s="45"/>
      <c r="R2754" s="45"/>
      <c r="S2754" s="45"/>
      <c r="T2754" s="45"/>
      <c r="U2754" s="45"/>
      <c r="V2754" s="45"/>
      <c r="W2754" s="45"/>
      <c r="X2754" s="45"/>
      <c r="Y2754" s="45"/>
      <c r="Z2754" s="45"/>
      <c r="AA2754" s="45"/>
      <c r="AB2754" s="45"/>
      <c r="AC2754" s="45"/>
      <c r="AD2754" s="45"/>
      <c r="AE2754" s="45"/>
      <c r="AF2754" s="45"/>
      <c r="AG2754" s="45"/>
      <c r="AH2754" s="45"/>
      <c r="AI2754" s="45"/>
      <c r="AJ2754" s="45"/>
      <c r="AK2754" s="45"/>
      <c r="AL2754" s="45"/>
      <c r="AM2754" s="45"/>
      <c r="AN2754" s="45"/>
      <c r="AO2754" s="45"/>
      <c r="AP2754" s="45"/>
      <c r="AQ2754" s="45"/>
      <c r="AR2754" s="45"/>
      <c r="AS2754" s="45"/>
    </row>
    <row r="2755" spans="10:45" x14ac:dyDescent="0.25">
      <c r="J2755" s="45"/>
      <c r="K2755" s="45"/>
      <c r="L2755" s="45"/>
      <c r="M2755" s="45"/>
      <c r="N2755" s="45"/>
      <c r="O2755" s="45"/>
      <c r="P2755" s="45"/>
      <c r="Q2755" s="45"/>
      <c r="R2755" s="45"/>
      <c r="S2755" s="45"/>
      <c r="T2755" s="45"/>
      <c r="U2755" s="45"/>
      <c r="V2755" s="45"/>
      <c r="W2755" s="45"/>
      <c r="X2755" s="45"/>
      <c r="Y2755" s="45"/>
      <c r="Z2755" s="45"/>
      <c r="AA2755" s="45"/>
      <c r="AB2755" s="45"/>
      <c r="AC2755" s="45"/>
      <c r="AD2755" s="45"/>
      <c r="AE2755" s="45"/>
      <c r="AF2755" s="45"/>
      <c r="AG2755" s="45"/>
      <c r="AH2755" s="45"/>
      <c r="AI2755" s="45"/>
      <c r="AJ2755" s="45"/>
      <c r="AK2755" s="45"/>
      <c r="AL2755" s="45"/>
      <c r="AM2755" s="45"/>
      <c r="AN2755" s="45"/>
      <c r="AO2755" s="45"/>
      <c r="AP2755" s="45"/>
      <c r="AQ2755" s="45"/>
      <c r="AR2755" s="45"/>
      <c r="AS2755" s="45"/>
    </row>
    <row r="2756" spans="10:45" x14ac:dyDescent="0.25">
      <c r="J2756" s="45"/>
      <c r="K2756" s="45"/>
      <c r="L2756" s="45"/>
      <c r="M2756" s="45"/>
      <c r="N2756" s="45"/>
      <c r="O2756" s="45"/>
      <c r="P2756" s="45"/>
      <c r="Q2756" s="45"/>
      <c r="R2756" s="45"/>
      <c r="S2756" s="45"/>
      <c r="T2756" s="45"/>
      <c r="U2756" s="45"/>
      <c r="V2756" s="45"/>
      <c r="W2756" s="45"/>
      <c r="X2756" s="45"/>
      <c r="Y2756" s="45"/>
      <c r="Z2756" s="45"/>
      <c r="AA2756" s="45"/>
      <c r="AB2756" s="45"/>
      <c r="AC2756" s="45"/>
      <c r="AD2756" s="45"/>
      <c r="AE2756" s="45"/>
      <c r="AF2756" s="45"/>
      <c r="AG2756" s="45"/>
      <c r="AH2756" s="45"/>
      <c r="AI2756" s="45"/>
      <c r="AJ2756" s="45"/>
      <c r="AK2756" s="45"/>
      <c r="AL2756" s="45"/>
      <c r="AM2756" s="45"/>
      <c r="AN2756" s="45"/>
      <c r="AO2756" s="45"/>
      <c r="AP2756" s="45"/>
      <c r="AQ2756" s="45"/>
      <c r="AR2756" s="45"/>
      <c r="AS2756" s="45"/>
    </row>
    <row r="2757" spans="10:45" x14ac:dyDescent="0.25">
      <c r="J2757" s="45"/>
      <c r="K2757" s="45"/>
      <c r="L2757" s="45"/>
      <c r="M2757" s="45"/>
      <c r="N2757" s="45"/>
      <c r="O2757" s="45"/>
      <c r="P2757" s="45"/>
      <c r="Q2757" s="45"/>
      <c r="R2757" s="45"/>
      <c r="S2757" s="45"/>
      <c r="T2757" s="45"/>
      <c r="U2757" s="45"/>
      <c r="V2757" s="45"/>
      <c r="W2757" s="45"/>
      <c r="X2757" s="45"/>
      <c r="Y2757" s="45"/>
      <c r="Z2757" s="45"/>
      <c r="AA2757" s="45"/>
      <c r="AB2757" s="45"/>
      <c r="AC2757" s="45"/>
      <c r="AD2757" s="45"/>
      <c r="AE2757" s="45"/>
      <c r="AF2757" s="45"/>
      <c r="AG2757" s="45"/>
      <c r="AH2757" s="45"/>
      <c r="AI2757" s="45"/>
      <c r="AJ2757" s="45"/>
      <c r="AK2757" s="45"/>
      <c r="AL2757" s="45"/>
      <c r="AM2757" s="45"/>
      <c r="AN2757" s="45"/>
      <c r="AO2757" s="45"/>
      <c r="AP2757" s="45"/>
      <c r="AQ2757" s="45"/>
      <c r="AR2757" s="45"/>
      <c r="AS2757" s="45"/>
    </row>
    <row r="2758" spans="10:45" x14ac:dyDescent="0.25">
      <c r="J2758" s="45"/>
      <c r="K2758" s="45"/>
      <c r="L2758" s="45"/>
      <c r="M2758" s="45"/>
      <c r="N2758" s="45"/>
      <c r="O2758" s="45"/>
      <c r="P2758" s="45"/>
      <c r="Q2758" s="45"/>
      <c r="R2758" s="45"/>
      <c r="S2758" s="45"/>
      <c r="T2758" s="45"/>
      <c r="U2758" s="45"/>
      <c r="V2758" s="45"/>
      <c r="W2758" s="45"/>
      <c r="X2758" s="45"/>
      <c r="Y2758" s="45"/>
      <c r="Z2758" s="45"/>
      <c r="AA2758" s="45"/>
      <c r="AB2758" s="45"/>
      <c r="AC2758" s="45"/>
      <c r="AD2758" s="45"/>
      <c r="AE2758" s="45"/>
      <c r="AF2758" s="45"/>
      <c r="AG2758" s="45"/>
      <c r="AH2758" s="45"/>
      <c r="AI2758" s="45"/>
      <c r="AJ2758" s="45"/>
      <c r="AK2758" s="45"/>
      <c r="AL2758" s="45"/>
      <c r="AM2758" s="45"/>
      <c r="AN2758" s="45"/>
      <c r="AO2758" s="45"/>
      <c r="AP2758" s="45"/>
      <c r="AQ2758" s="45"/>
      <c r="AR2758" s="45"/>
      <c r="AS2758" s="45"/>
    </row>
    <row r="2759" spans="10:45" x14ac:dyDescent="0.25">
      <c r="J2759" s="45"/>
      <c r="K2759" s="45"/>
      <c r="L2759" s="45"/>
      <c r="M2759" s="45"/>
      <c r="N2759" s="45"/>
      <c r="O2759" s="45"/>
      <c r="P2759" s="45"/>
      <c r="Q2759" s="45"/>
      <c r="R2759" s="45"/>
      <c r="S2759" s="45"/>
      <c r="T2759" s="45"/>
      <c r="U2759" s="45"/>
      <c r="V2759" s="45"/>
      <c r="W2759" s="45"/>
      <c r="X2759" s="45"/>
      <c r="Y2759" s="45"/>
      <c r="Z2759" s="45"/>
      <c r="AA2759" s="45"/>
      <c r="AB2759" s="45"/>
      <c r="AC2759" s="45"/>
      <c r="AD2759" s="45"/>
      <c r="AE2759" s="45"/>
      <c r="AF2759" s="45"/>
      <c r="AG2759" s="45"/>
      <c r="AH2759" s="45"/>
      <c r="AI2759" s="45"/>
      <c r="AJ2759" s="45"/>
      <c r="AK2759" s="45"/>
      <c r="AL2759" s="45"/>
      <c r="AM2759" s="45"/>
      <c r="AN2759" s="45"/>
      <c r="AO2759" s="45"/>
      <c r="AP2759" s="45"/>
      <c r="AQ2759" s="45"/>
      <c r="AR2759" s="45"/>
      <c r="AS2759" s="45"/>
    </row>
    <row r="2760" spans="10:45" x14ac:dyDescent="0.25">
      <c r="J2760" s="45"/>
      <c r="K2760" s="45"/>
      <c r="L2760" s="45"/>
      <c r="M2760" s="45"/>
      <c r="N2760" s="45"/>
      <c r="O2760" s="45"/>
      <c r="P2760" s="45"/>
      <c r="Q2760" s="45"/>
      <c r="R2760" s="45"/>
      <c r="S2760" s="45"/>
      <c r="T2760" s="45"/>
      <c r="U2760" s="45"/>
      <c r="V2760" s="45"/>
      <c r="W2760" s="45"/>
      <c r="X2760" s="45"/>
      <c r="Y2760" s="45"/>
      <c r="Z2760" s="45"/>
      <c r="AA2760" s="45"/>
      <c r="AB2760" s="45"/>
      <c r="AC2760" s="45"/>
      <c r="AD2760" s="45"/>
      <c r="AE2760" s="45"/>
      <c r="AF2760" s="45"/>
      <c r="AG2760" s="45"/>
      <c r="AH2760" s="45"/>
      <c r="AI2760" s="45"/>
      <c r="AJ2760" s="45"/>
      <c r="AK2760" s="45"/>
      <c r="AL2760" s="45"/>
      <c r="AM2760" s="45"/>
      <c r="AN2760" s="45"/>
      <c r="AO2760" s="45"/>
      <c r="AP2760" s="45"/>
      <c r="AQ2760" s="45"/>
      <c r="AR2760" s="45"/>
      <c r="AS2760" s="45"/>
    </row>
    <row r="2761" spans="10:45" x14ac:dyDescent="0.25">
      <c r="J2761" s="45"/>
      <c r="K2761" s="45"/>
      <c r="L2761" s="45"/>
      <c r="M2761" s="45"/>
      <c r="N2761" s="45"/>
      <c r="O2761" s="45"/>
      <c r="P2761" s="45"/>
      <c r="Q2761" s="45"/>
      <c r="R2761" s="45"/>
      <c r="S2761" s="45"/>
      <c r="T2761" s="45"/>
      <c r="U2761" s="45"/>
      <c r="V2761" s="45"/>
      <c r="W2761" s="45"/>
      <c r="X2761" s="45"/>
      <c r="Y2761" s="45"/>
      <c r="Z2761" s="45"/>
      <c r="AA2761" s="45"/>
      <c r="AB2761" s="45"/>
      <c r="AC2761" s="45"/>
      <c r="AD2761" s="45"/>
      <c r="AE2761" s="45"/>
      <c r="AF2761" s="45"/>
      <c r="AG2761" s="45"/>
      <c r="AH2761" s="45"/>
      <c r="AI2761" s="45"/>
      <c r="AJ2761" s="45"/>
      <c r="AK2761" s="45"/>
      <c r="AL2761" s="45"/>
      <c r="AM2761" s="45"/>
      <c r="AN2761" s="45"/>
      <c r="AO2761" s="45"/>
      <c r="AP2761" s="45"/>
      <c r="AQ2761" s="45"/>
      <c r="AR2761" s="45"/>
      <c r="AS2761" s="45"/>
    </row>
    <row r="2762" spans="10:45" x14ac:dyDescent="0.25">
      <c r="J2762" s="45"/>
      <c r="K2762" s="45"/>
      <c r="L2762" s="45"/>
      <c r="M2762" s="45"/>
      <c r="N2762" s="45"/>
      <c r="O2762" s="45"/>
      <c r="P2762" s="45"/>
      <c r="Q2762" s="45"/>
      <c r="R2762" s="45"/>
      <c r="S2762" s="45"/>
      <c r="T2762" s="45"/>
      <c r="U2762" s="45"/>
      <c r="V2762" s="45"/>
      <c r="W2762" s="45"/>
      <c r="X2762" s="45"/>
      <c r="Y2762" s="45"/>
      <c r="Z2762" s="45"/>
      <c r="AA2762" s="45"/>
      <c r="AB2762" s="45"/>
      <c r="AC2762" s="45"/>
      <c r="AD2762" s="45"/>
      <c r="AE2762" s="45"/>
      <c r="AF2762" s="45"/>
      <c r="AG2762" s="45"/>
      <c r="AH2762" s="45"/>
      <c r="AI2762" s="45"/>
      <c r="AJ2762" s="45"/>
      <c r="AK2762" s="45"/>
      <c r="AL2762" s="45"/>
      <c r="AM2762" s="45"/>
      <c r="AN2762" s="45"/>
      <c r="AO2762" s="45"/>
      <c r="AP2762" s="45"/>
      <c r="AQ2762" s="45"/>
      <c r="AR2762" s="45"/>
      <c r="AS2762" s="45"/>
    </row>
    <row r="2763" spans="10:45" x14ac:dyDescent="0.25">
      <c r="J2763" s="45"/>
      <c r="K2763" s="45"/>
      <c r="L2763" s="45"/>
      <c r="M2763" s="45"/>
      <c r="N2763" s="45"/>
      <c r="O2763" s="45"/>
      <c r="P2763" s="45"/>
      <c r="Q2763" s="45"/>
      <c r="R2763" s="45"/>
      <c r="S2763" s="45"/>
      <c r="T2763" s="45"/>
      <c r="U2763" s="45"/>
      <c r="V2763" s="45"/>
      <c r="W2763" s="45"/>
      <c r="X2763" s="45"/>
      <c r="Y2763" s="45"/>
      <c r="Z2763" s="45"/>
      <c r="AA2763" s="45"/>
      <c r="AB2763" s="45"/>
      <c r="AC2763" s="45"/>
      <c r="AD2763" s="45"/>
      <c r="AE2763" s="45"/>
      <c r="AF2763" s="45"/>
      <c r="AG2763" s="45"/>
      <c r="AH2763" s="45"/>
      <c r="AI2763" s="45"/>
      <c r="AJ2763" s="45"/>
      <c r="AK2763" s="45"/>
      <c r="AL2763" s="45"/>
      <c r="AM2763" s="45"/>
      <c r="AN2763" s="45"/>
      <c r="AO2763" s="45"/>
      <c r="AP2763" s="45"/>
      <c r="AQ2763" s="45"/>
      <c r="AR2763" s="45"/>
      <c r="AS2763" s="45"/>
    </row>
    <row r="2764" spans="10:45" x14ac:dyDescent="0.25">
      <c r="J2764" s="45"/>
      <c r="K2764" s="45"/>
      <c r="L2764" s="45"/>
      <c r="M2764" s="45"/>
      <c r="N2764" s="45"/>
      <c r="O2764" s="45"/>
      <c r="P2764" s="45"/>
      <c r="Q2764" s="45"/>
      <c r="R2764" s="45"/>
      <c r="S2764" s="45"/>
      <c r="T2764" s="45"/>
      <c r="U2764" s="45"/>
      <c r="V2764" s="45"/>
      <c r="W2764" s="45"/>
      <c r="X2764" s="45"/>
      <c r="Y2764" s="45"/>
      <c r="Z2764" s="45"/>
      <c r="AA2764" s="45"/>
      <c r="AB2764" s="45"/>
      <c r="AC2764" s="45"/>
      <c r="AD2764" s="45"/>
      <c r="AE2764" s="45"/>
      <c r="AF2764" s="45"/>
      <c r="AG2764" s="45"/>
      <c r="AH2764" s="45"/>
      <c r="AI2764" s="45"/>
      <c r="AJ2764" s="45"/>
      <c r="AK2764" s="45"/>
      <c r="AL2764" s="45"/>
      <c r="AM2764" s="45"/>
      <c r="AN2764" s="45"/>
      <c r="AO2764" s="45"/>
      <c r="AP2764" s="45"/>
      <c r="AQ2764" s="45"/>
      <c r="AR2764" s="45"/>
      <c r="AS2764" s="45"/>
    </row>
    <row r="2765" spans="10:45" x14ac:dyDescent="0.25">
      <c r="J2765" s="45"/>
      <c r="K2765" s="45"/>
      <c r="L2765" s="45"/>
      <c r="M2765" s="45"/>
      <c r="N2765" s="45"/>
      <c r="O2765" s="45"/>
      <c r="P2765" s="45"/>
      <c r="Q2765" s="45"/>
      <c r="R2765" s="45"/>
      <c r="S2765" s="45"/>
      <c r="T2765" s="45"/>
      <c r="U2765" s="45"/>
      <c r="V2765" s="45"/>
      <c r="W2765" s="45"/>
      <c r="X2765" s="45"/>
      <c r="Y2765" s="45"/>
      <c r="Z2765" s="45"/>
      <c r="AA2765" s="45"/>
      <c r="AB2765" s="45"/>
      <c r="AC2765" s="45"/>
      <c r="AD2765" s="45"/>
      <c r="AE2765" s="45"/>
      <c r="AF2765" s="45"/>
      <c r="AG2765" s="45"/>
      <c r="AH2765" s="45"/>
      <c r="AI2765" s="45"/>
      <c r="AJ2765" s="45"/>
      <c r="AK2765" s="45"/>
      <c r="AL2765" s="45"/>
      <c r="AM2765" s="45"/>
      <c r="AN2765" s="45"/>
      <c r="AO2765" s="45"/>
      <c r="AP2765" s="45"/>
      <c r="AQ2765" s="45"/>
      <c r="AR2765" s="45"/>
      <c r="AS2765" s="45"/>
    </row>
    <row r="2766" spans="10:45" x14ac:dyDescent="0.25">
      <c r="J2766" s="45"/>
      <c r="K2766" s="45"/>
      <c r="L2766" s="45"/>
      <c r="M2766" s="45"/>
      <c r="N2766" s="45"/>
      <c r="O2766" s="45"/>
      <c r="P2766" s="45"/>
      <c r="Q2766" s="45"/>
      <c r="R2766" s="45"/>
      <c r="S2766" s="45"/>
      <c r="T2766" s="45"/>
      <c r="U2766" s="45"/>
      <c r="V2766" s="45"/>
      <c r="W2766" s="45"/>
      <c r="X2766" s="45"/>
      <c r="Y2766" s="45"/>
      <c r="Z2766" s="45"/>
      <c r="AA2766" s="45"/>
      <c r="AB2766" s="45"/>
      <c r="AC2766" s="45"/>
      <c r="AD2766" s="45"/>
      <c r="AE2766" s="45"/>
      <c r="AF2766" s="45"/>
      <c r="AG2766" s="45"/>
      <c r="AH2766" s="45"/>
      <c r="AI2766" s="45"/>
      <c r="AJ2766" s="45"/>
      <c r="AK2766" s="45"/>
      <c r="AL2766" s="45"/>
      <c r="AM2766" s="45"/>
      <c r="AN2766" s="45"/>
      <c r="AO2766" s="45"/>
      <c r="AP2766" s="45"/>
      <c r="AQ2766" s="45"/>
      <c r="AR2766" s="45"/>
      <c r="AS2766" s="45"/>
    </row>
    <row r="2767" spans="10:45" x14ac:dyDescent="0.25">
      <c r="J2767" s="45"/>
      <c r="K2767" s="45"/>
      <c r="L2767" s="45"/>
      <c r="M2767" s="45"/>
      <c r="N2767" s="45"/>
      <c r="O2767" s="45"/>
      <c r="P2767" s="45"/>
      <c r="Q2767" s="45"/>
      <c r="R2767" s="45"/>
      <c r="S2767" s="45"/>
      <c r="T2767" s="45"/>
      <c r="U2767" s="45"/>
      <c r="V2767" s="45"/>
      <c r="W2767" s="45"/>
      <c r="X2767" s="45"/>
      <c r="Y2767" s="45"/>
      <c r="Z2767" s="45"/>
      <c r="AA2767" s="45"/>
      <c r="AB2767" s="45"/>
      <c r="AC2767" s="45"/>
      <c r="AD2767" s="45"/>
      <c r="AE2767" s="45"/>
      <c r="AF2767" s="45"/>
      <c r="AG2767" s="45"/>
      <c r="AH2767" s="45"/>
      <c r="AI2767" s="45"/>
      <c r="AJ2767" s="45"/>
      <c r="AK2767" s="45"/>
      <c r="AL2767" s="45"/>
      <c r="AM2767" s="45"/>
      <c r="AN2767" s="45"/>
      <c r="AO2767" s="45"/>
      <c r="AP2767" s="45"/>
      <c r="AQ2767" s="45"/>
      <c r="AR2767" s="45"/>
      <c r="AS2767" s="45"/>
    </row>
    <row r="2768" spans="10:45" x14ac:dyDescent="0.25">
      <c r="J2768" s="45"/>
      <c r="K2768" s="45"/>
      <c r="L2768" s="45"/>
      <c r="M2768" s="45"/>
      <c r="N2768" s="45"/>
      <c r="O2768" s="45"/>
      <c r="P2768" s="45"/>
      <c r="Q2768" s="45"/>
      <c r="R2768" s="45"/>
      <c r="S2768" s="45"/>
      <c r="T2768" s="45"/>
      <c r="U2768" s="45"/>
      <c r="V2768" s="45"/>
      <c r="W2768" s="45"/>
      <c r="X2768" s="45"/>
      <c r="Y2768" s="45"/>
      <c r="Z2768" s="45"/>
      <c r="AA2768" s="45"/>
      <c r="AB2768" s="45"/>
      <c r="AC2768" s="45"/>
      <c r="AD2768" s="45"/>
      <c r="AE2768" s="45"/>
      <c r="AF2768" s="45"/>
      <c r="AG2768" s="45"/>
      <c r="AH2768" s="45"/>
      <c r="AI2768" s="45"/>
      <c r="AJ2768" s="45"/>
      <c r="AK2768" s="45"/>
      <c r="AL2768" s="45"/>
      <c r="AM2768" s="45"/>
      <c r="AN2768" s="45"/>
      <c r="AO2768" s="45"/>
      <c r="AP2768" s="45"/>
      <c r="AQ2768" s="45"/>
      <c r="AR2768" s="45"/>
      <c r="AS2768" s="45"/>
    </row>
    <row r="2769" spans="10:45" x14ac:dyDescent="0.25">
      <c r="J2769" s="45"/>
      <c r="K2769" s="45"/>
      <c r="L2769" s="45"/>
      <c r="M2769" s="45"/>
      <c r="N2769" s="45"/>
      <c r="O2769" s="45"/>
      <c r="P2769" s="45"/>
      <c r="Q2769" s="45"/>
      <c r="R2769" s="45"/>
      <c r="S2769" s="45"/>
      <c r="T2769" s="45"/>
      <c r="U2769" s="45"/>
      <c r="V2769" s="45"/>
      <c r="W2769" s="45"/>
      <c r="X2769" s="45"/>
      <c r="Y2769" s="45"/>
      <c r="Z2769" s="45"/>
      <c r="AA2769" s="45"/>
      <c r="AB2769" s="45"/>
      <c r="AC2769" s="45"/>
      <c r="AD2769" s="45"/>
      <c r="AE2769" s="45"/>
      <c r="AF2769" s="45"/>
      <c r="AG2769" s="45"/>
      <c r="AH2769" s="45"/>
      <c r="AI2769" s="45"/>
      <c r="AJ2769" s="45"/>
      <c r="AK2769" s="45"/>
      <c r="AL2769" s="45"/>
      <c r="AM2769" s="45"/>
      <c r="AN2769" s="45"/>
      <c r="AO2769" s="45"/>
      <c r="AP2769" s="45"/>
      <c r="AQ2769" s="45"/>
      <c r="AR2769" s="45"/>
      <c r="AS2769" s="45"/>
    </row>
    <row r="2770" spans="10:45" x14ac:dyDescent="0.25">
      <c r="J2770" s="45"/>
      <c r="K2770" s="45"/>
      <c r="L2770" s="45"/>
      <c r="M2770" s="45"/>
      <c r="N2770" s="45"/>
      <c r="O2770" s="45"/>
      <c r="P2770" s="45"/>
      <c r="Q2770" s="45"/>
      <c r="R2770" s="45"/>
      <c r="S2770" s="45"/>
      <c r="T2770" s="45"/>
      <c r="U2770" s="45"/>
      <c r="V2770" s="45"/>
      <c r="W2770" s="45"/>
      <c r="X2770" s="45"/>
      <c r="Y2770" s="45"/>
      <c r="Z2770" s="45"/>
      <c r="AA2770" s="45"/>
      <c r="AB2770" s="45"/>
      <c r="AC2770" s="45"/>
      <c r="AD2770" s="45"/>
      <c r="AE2770" s="45"/>
      <c r="AF2770" s="45"/>
      <c r="AG2770" s="45"/>
      <c r="AH2770" s="45"/>
      <c r="AI2770" s="45"/>
      <c r="AJ2770" s="45"/>
      <c r="AK2770" s="45"/>
      <c r="AL2770" s="45"/>
      <c r="AM2770" s="45"/>
      <c r="AN2770" s="45"/>
      <c r="AO2770" s="45"/>
      <c r="AP2770" s="45"/>
      <c r="AQ2770" s="45"/>
      <c r="AR2770" s="45"/>
      <c r="AS2770" s="45"/>
    </row>
    <row r="2771" spans="10:45" x14ac:dyDescent="0.25">
      <c r="J2771" s="45"/>
      <c r="K2771" s="45"/>
      <c r="L2771" s="45"/>
      <c r="M2771" s="45"/>
      <c r="N2771" s="45"/>
      <c r="O2771" s="45"/>
      <c r="P2771" s="45"/>
      <c r="Q2771" s="45"/>
      <c r="R2771" s="45"/>
      <c r="S2771" s="45"/>
      <c r="T2771" s="45"/>
      <c r="U2771" s="45"/>
      <c r="V2771" s="45"/>
      <c r="W2771" s="45"/>
      <c r="X2771" s="45"/>
      <c r="Y2771" s="45"/>
      <c r="Z2771" s="45"/>
      <c r="AA2771" s="45"/>
      <c r="AB2771" s="45"/>
      <c r="AC2771" s="45"/>
      <c r="AD2771" s="45"/>
      <c r="AE2771" s="45"/>
      <c r="AF2771" s="45"/>
      <c r="AG2771" s="45"/>
      <c r="AH2771" s="45"/>
      <c r="AI2771" s="45"/>
      <c r="AJ2771" s="45"/>
      <c r="AK2771" s="45"/>
      <c r="AL2771" s="45"/>
      <c r="AM2771" s="45"/>
      <c r="AN2771" s="45"/>
      <c r="AO2771" s="45"/>
      <c r="AP2771" s="45"/>
      <c r="AQ2771" s="45"/>
      <c r="AR2771" s="45"/>
      <c r="AS2771" s="45"/>
    </row>
    <row r="2772" spans="10:45" x14ac:dyDescent="0.25">
      <c r="J2772" s="45"/>
      <c r="K2772" s="45"/>
      <c r="L2772" s="45"/>
      <c r="M2772" s="45"/>
      <c r="N2772" s="45"/>
      <c r="O2772" s="45"/>
      <c r="P2772" s="45"/>
      <c r="Q2772" s="45"/>
      <c r="R2772" s="45"/>
      <c r="S2772" s="45"/>
      <c r="T2772" s="45"/>
      <c r="U2772" s="45"/>
      <c r="V2772" s="45"/>
      <c r="W2772" s="45"/>
      <c r="X2772" s="45"/>
      <c r="Y2772" s="45"/>
      <c r="Z2772" s="45"/>
      <c r="AA2772" s="45"/>
      <c r="AB2772" s="45"/>
      <c r="AC2772" s="45"/>
      <c r="AD2772" s="45"/>
      <c r="AE2772" s="45"/>
      <c r="AF2772" s="45"/>
      <c r="AG2772" s="45"/>
      <c r="AH2772" s="45"/>
      <c r="AI2772" s="45"/>
      <c r="AJ2772" s="45"/>
      <c r="AK2772" s="45"/>
      <c r="AL2772" s="45"/>
      <c r="AM2772" s="45"/>
      <c r="AN2772" s="45"/>
      <c r="AO2772" s="45"/>
      <c r="AP2772" s="45"/>
      <c r="AQ2772" s="45"/>
      <c r="AR2772" s="45"/>
      <c r="AS2772" s="45"/>
    </row>
    <row r="2773" spans="10:45" x14ac:dyDescent="0.25">
      <c r="J2773" s="45"/>
      <c r="K2773" s="45"/>
      <c r="L2773" s="45"/>
      <c r="M2773" s="45"/>
      <c r="N2773" s="45"/>
      <c r="O2773" s="45"/>
      <c r="P2773" s="45"/>
      <c r="Q2773" s="45"/>
      <c r="R2773" s="45"/>
      <c r="S2773" s="45"/>
      <c r="T2773" s="45"/>
      <c r="U2773" s="45"/>
      <c r="V2773" s="45"/>
      <c r="W2773" s="45"/>
      <c r="X2773" s="45"/>
      <c r="Y2773" s="45"/>
      <c r="Z2773" s="45"/>
      <c r="AA2773" s="45"/>
      <c r="AB2773" s="45"/>
      <c r="AC2773" s="45"/>
      <c r="AD2773" s="45"/>
      <c r="AE2773" s="45"/>
      <c r="AF2773" s="45"/>
      <c r="AG2773" s="45"/>
      <c r="AH2773" s="45"/>
      <c r="AI2773" s="45"/>
      <c r="AJ2773" s="45"/>
      <c r="AK2773" s="45"/>
      <c r="AL2773" s="45"/>
      <c r="AM2773" s="45"/>
      <c r="AN2773" s="45"/>
      <c r="AO2773" s="45"/>
      <c r="AP2773" s="45"/>
      <c r="AQ2773" s="45"/>
      <c r="AR2773" s="45"/>
      <c r="AS2773" s="45"/>
    </row>
    <row r="2774" spans="10:45" x14ac:dyDescent="0.25">
      <c r="J2774" s="45"/>
      <c r="K2774" s="45"/>
      <c r="L2774" s="45"/>
      <c r="M2774" s="45"/>
      <c r="N2774" s="45"/>
      <c r="O2774" s="45"/>
      <c r="P2774" s="45"/>
      <c r="Q2774" s="45"/>
      <c r="R2774" s="45"/>
      <c r="S2774" s="45"/>
      <c r="T2774" s="45"/>
      <c r="U2774" s="45"/>
      <c r="V2774" s="45"/>
      <c r="W2774" s="45"/>
      <c r="X2774" s="45"/>
      <c r="Y2774" s="45"/>
      <c r="Z2774" s="45"/>
      <c r="AA2774" s="45"/>
      <c r="AB2774" s="45"/>
      <c r="AC2774" s="45"/>
      <c r="AD2774" s="45"/>
      <c r="AE2774" s="45"/>
      <c r="AF2774" s="45"/>
      <c r="AG2774" s="45"/>
      <c r="AH2774" s="45"/>
      <c r="AI2774" s="45"/>
      <c r="AJ2774" s="45"/>
      <c r="AK2774" s="45"/>
      <c r="AL2774" s="45"/>
      <c r="AM2774" s="45"/>
      <c r="AN2774" s="45"/>
      <c r="AO2774" s="45"/>
      <c r="AP2774" s="45"/>
      <c r="AQ2774" s="45"/>
      <c r="AR2774" s="45"/>
      <c r="AS2774" s="45"/>
    </row>
    <row r="2775" spans="10:45" x14ac:dyDescent="0.25">
      <c r="J2775" s="45"/>
      <c r="K2775" s="45"/>
      <c r="L2775" s="45"/>
      <c r="M2775" s="45"/>
      <c r="N2775" s="45"/>
      <c r="O2775" s="45"/>
      <c r="P2775" s="45"/>
      <c r="Q2775" s="45"/>
      <c r="R2775" s="45"/>
      <c r="S2775" s="45"/>
      <c r="T2775" s="45"/>
      <c r="U2775" s="45"/>
      <c r="V2775" s="45"/>
      <c r="W2775" s="45"/>
      <c r="X2775" s="45"/>
      <c r="Y2775" s="45"/>
      <c r="Z2775" s="45"/>
      <c r="AA2775" s="45"/>
      <c r="AB2775" s="45"/>
      <c r="AC2775" s="45"/>
      <c r="AD2775" s="45"/>
      <c r="AE2775" s="45"/>
      <c r="AF2775" s="45"/>
      <c r="AG2775" s="45"/>
      <c r="AH2775" s="45"/>
      <c r="AI2775" s="45"/>
      <c r="AJ2775" s="45"/>
      <c r="AK2775" s="45"/>
      <c r="AL2775" s="45"/>
      <c r="AM2775" s="45"/>
      <c r="AN2775" s="45"/>
      <c r="AO2775" s="45"/>
      <c r="AP2775" s="45"/>
      <c r="AQ2775" s="45"/>
      <c r="AR2775" s="45"/>
      <c r="AS2775" s="45"/>
    </row>
    <row r="2776" spans="10:45" x14ac:dyDescent="0.25">
      <c r="J2776" s="45"/>
      <c r="K2776" s="45"/>
      <c r="L2776" s="45"/>
      <c r="M2776" s="45"/>
      <c r="N2776" s="45"/>
      <c r="O2776" s="45"/>
      <c r="P2776" s="45"/>
      <c r="Q2776" s="45"/>
      <c r="R2776" s="45"/>
      <c r="S2776" s="45"/>
      <c r="T2776" s="45"/>
      <c r="U2776" s="45"/>
      <c r="V2776" s="45"/>
      <c r="W2776" s="45"/>
      <c r="X2776" s="45"/>
      <c r="Y2776" s="45"/>
      <c r="Z2776" s="45"/>
      <c r="AA2776" s="45"/>
      <c r="AB2776" s="45"/>
      <c r="AC2776" s="45"/>
      <c r="AD2776" s="45"/>
      <c r="AE2776" s="45"/>
      <c r="AF2776" s="45"/>
      <c r="AG2776" s="45"/>
      <c r="AH2776" s="45"/>
      <c r="AI2776" s="45"/>
      <c r="AJ2776" s="45"/>
      <c r="AK2776" s="45"/>
      <c r="AL2776" s="45"/>
      <c r="AM2776" s="45"/>
      <c r="AN2776" s="45"/>
      <c r="AO2776" s="45"/>
      <c r="AP2776" s="45"/>
      <c r="AQ2776" s="45"/>
      <c r="AR2776" s="45"/>
      <c r="AS2776" s="45"/>
    </row>
    <row r="2777" spans="10:45" x14ac:dyDescent="0.25">
      <c r="J2777" s="45"/>
      <c r="K2777" s="45"/>
      <c r="L2777" s="45"/>
      <c r="M2777" s="45"/>
      <c r="N2777" s="45"/>
      <c r="O2777" s="45"/>
      <c r="P2777" s="45"/>
      <c r="Q2777" s="45"/>
      <c r="R2777" s="45"/>
      <c r="S2777" s="45"/>
      <c r="T2777" s="45"/>
      <c r="U2777" s="45"/>
      <c r="V2777" s="45"/>
      <c r="W2777" s="45"/>
      <c r="X2777" s="45"/>
      <c r="Y2777" s="45"/>
      <c r="Z2777" s="45"/>
      <c r="AA2777" s="45"/>
      <c r="AB2777" s="45"/>
      <c r="AC2777" s="45"/>
      <c r="AD2777" s="45"/>
      <c r="AE2777" s="45"/>
      <c r="AF2777" s="45"/>
      <c r="AG2777" s="45"/>
      <c r="AH2777" s="45"/>
      <c r="AI2777" s="45"/>
      <c r="AJ2777" s="45"/>
      <c r="AK2777" s="45"/>
      <c r="AL2777" s="45"/>
      <c r="AM2777" s="45"/>
      <c r="AN2777" s="45"/>
      <c r="AO2777" s="45"/>
      <c r="AP2777" s="45"/>
      <c r="AQ2777" s="45"/>
      <c r="AR2777" s="45"/>
      <c r="AS2777" s="45"/>
    </row>
    <row r="2778" spans="10:45" x14ac:dyDescent="0.25">
      <c r="J2778" s="45"/>
      <c r="K2778" s="45"/>
      <c r="L2778" s="45"/>
      <c r="M2778" s="45"/>
      <c r="N2778" s="45"/>
      <c r="O2778" s="45"/>
      <c r="P2778" s="45"/>
      <c r="Q2778" s="45"/>
      <c r="R2778" s="45"/>
      <c r="S2778" s="45"/>
      <c r="T2778" s="45"/>
      <c r="U2778" s="45"/>
      <c r="V2778" s="45"/>
      <c r="W2778" s="45"/>
      <c r="X2778" s="45"/>
      <c r="Y2778" s="45"/>
      <c r="Z2778" s="45"/>
      <c r="AA2778" s="45"/>
      <c r="AB2778" s="45"/>
      <c r="AC2778" s="45"/>
      <c r="AD2778" s="45"/>
      <c r="AE2778" s="45"/>
      <c r="AF2778" s="45"/>
      <c r="AG2778" s="45"/>
      <c r="AH2778" s="45"/>
      <c r="AI2778" s="45"/>
      <c r="AJ2778" s="45"/>
      <c r="AK2778" s="45"/>
      <c r="AL2778" s="45"/>
      <c r="AM2778" s="45"/>
      <c r="AN2778" s="45"/>
      <c r="AO2778" s="45"/>
      <c r="AP2778" s="45"/>
      <c r="AQ2778" s="45"/>
      <c r="AR2778" s="45"/>
      <c r="AS2778" s="45"/>
    </row>
    <row r="2779" spans="10:45" x14ac:dyDescent="0.25">
      <c r="J2779" s="45"/>
      <c r="K2779" s="45"/>
      <c r="L2779" s="45"/>
      <c r="M2779" s="45"/>
      <c r="N2779" s="45"/>
      <c r="O2779" s="45"/>
      <c r="P2779" s="45"/>
      <c r="Q2779" s="45"/>
      <c r="R2779" s="45"/>
      <c r="S2779" s="45"/>
      <c r="T2779" s="45"/>
      <c r="U2779" s="45"/>
      <c r="V2779" s="45"/>
      <c r="W2779" s="45"/>
      <c r="X2779" s="45"/>
      <c r="Y2779" s="45"/>
      <c r="Z2779" s="45"/>
      <c r="AA2779" s="45"/>
      <c r="AB2779" s="45"/>
      <c r="AC2779" s="45"/>
      <c r="AD2779" s="45"/>
      <c r="AE2779" s="45"/>
      <c r="AF2779" s="45"/>
      <c r="AG2779" s="45"/>
      <c r="AH2779" s="45"/>
      <c r="AI2779" s="45"/>
      <c r="AJ2779" s="45"/>
      <c r="AK2779" s="45"/>
      <c r="AL2779" s="45"/>
      <c r="AM2779" s="45"/>
      <c r="AN2779" s="45"/>
      <c r="AO2779" s="45"/>
      <c r="AP2779" s="45"/>
      <c r="AQ2779" s="45"/>
      <c r="AR2779" s="45"/>
      <c r="AS2779" s="45"/>
    </row>
    <row r="2780" spans="10:45" x14ac:dyDescent="0.25">
      <c r="J2780" s="45"/>
      <c r="K2780" s="45"/>
      <c r="L2780" s="45"/>
      <c r="M2780" s="45"/>
      <c r="N2780" s="45"/>
      <c r="O2780" s="45"/>
      <c r="P2780" s="45"/>
      <c r="Q2780" s="45"/>
      <c r="R2780" s="45"/>
      <c r="S2780" s="45"/>
      <c r="T2780" s="45"/>
      <c r="U2780" s="45"/>
      <c r="V2780" s="45"/>
      <c r="W2780" s="45"/>
      <c r="X2780" s="45"/>
      <c r="Y2780" s="45"/>
      <c r="Z2780" s="45"/>
      <c r="AA2780" s="45"/>
      <c r="AB2780" s="45"/>
      <c r="AC2780" s="45"/>
      <c r="AD2780" s="45"/>
      <c r="AE2780" s="45"/>
      <c r="AF2780" s="45"/>
      <c r="AG2780" s="45"/>
      <c r="AH2780" s="45"/>
      <c r="AI2780" s="45"/>
      <c r="AJ2780" s="45"/>
      <c r="AK2780" s="45"/>
      <c r="AL2780" s="45"/>
      <c r="AM2780" s="45"/>
      <c r="AN2780" s="45"/>
      <c r="AO2780" s="45"/>
      <c r="AP2780" s="45"/>
      <c r="AQ2780" s="45"/>
      <c r="AR2780" s="45"/>
      <c r="AS2780" s="45"/>
    </row>
    <row r="2781" spans="10:45" x14ac:dyDescent="0.25">
      <c r="J2781" s="45"/>
      <c r="K2781" s="45"/>
      <c r="L2781" s="45"/>
      <c r="M2781" s="45"/>
      <c r="N2781" s="45"/>
      <c r="O2781" s="45"/>
      <c r="P2781" s="45"/>
      <c r="Q2781" s="45"/>
      <c r="R2781" s="45"/>
      <c r="S2781" s="45"/>
      <c r="T2781" s="45"/>
      <c r="U2781" s="45"/>
      <c r="V2781" s="45"/>
      <c r="W2781" s="45"/>
      <c r="X2781" s="45"/>
      <c r="Y2781" s="45"/>
      <c r="Z2781" s="45"/>
      <c r="AA2781" s="45"/>
      <c r="AB2781" s="45"/>
      <c r="AC2781" s="45"/>
      <c r="AD2781" s="45"/>
      <c r="AE2781" s="45"/>
      <c r="AF2781" s="45"/>
      <c r="AG2781" s="45"/>
      <c r="AH2781" s="45"/>
      <c r="AI2781" s="45"/>
      <c r="AJ2781" s="45"/>
      <c r="AK2781" s="45"/>
      <c r="AL2781" s="45"/>
      <c r="AM2781" s="45"/>
      <c r="AN2781" s="45"/>
      <c r="AO2781" s="45"/>
      <c r="AP2781" s="45"/>
      <c r="AQ2781" s="45"/>
      <c r="AR2781" s="45"/>
      <c r="AS2781" s="45"/>
    </row>
    <row r="2782" spans="10:45" x14ac:dyDescent="0.25">
      <c r="J2782" s="45"/>
      <c r="K2782" s="45"/>
      <c r="L2782" s="45"/>
      <c r="M2782" s="45"/>
      <c r="N2782" s="45"/>
      <c r="O2782" s="45"/>
      <c r="P2782" s="45"/>
      <c r="Q2782" s="45"/>
      <c r="R2782" s="45"/>
      <c r="S2782" s="45"/>
      <c r="T2782" s="45"/>
      <c r="U2782" s="45"/>
      <c r="V2782" s="45"/>
      <c r="W2782" s="45"/>
      <c r="X2782" s="45"/>
      <c r="Y2782" s="45"/>
      <c r="Z2782" s="45"/>
      <c r="AA2782" s="45"/>
      <c r="AB2782" s="45"/>
      <c r="AC2782" s="45"/>
      <c r="AD2782" s="45"/>
      <c r="AE2782" s="45"/>
      <c r="AF2782" s="45"/>
      <c r="AG2782" s="45"/>
      <c r="AH2782" s="45"/>
      <c r="AI2782" s="45"/>
      <c r="AJ2782" s="45"/>
      <c r="AK2782" s="45"/>
      <c r="AL2782" s="45"/>
      <c r="AM2782" s="45"/>
      <c r="AN2782" s="45"/>
      <c r="AO2782" s="45"/>
      <c r="AP2782" s="45"/>
      <c r="AQ2782" s="45"/>
      <c r="AR2782" s="45"/>
      <c r="AS2782" s="45"/>
    </row>
    <row r="2783" spans="10:45" x14ac:dyDescent="0.25">
      <c r="J2783" s="45"/>
      <c r="K2783" s="45"/>
      <c r="L2783" s="45"/>
      <c r="M2783" s="45"/>
      <c r="N2783" s="45"/>
      <c r="O2783" s="45"/>
      <c r="P2783" s="45"/>
      <c r="Q2783" s="45"/>
      <c r="R2783" s="45"/>
      <c r="S2783" s="45"/>
      <c r="T2783" s="45"/>
      <c r="U2783" s="45"/>
      <c r="V2783" s="45"/>
      <c r="W2783" s="45"/>
      <c r="X2783" s="45"/>
      <c r="Y2783" s="45"/>
      <c r="Z2783" s="45"/>
      <c r="AA2783" s="45"/>
      <c r="AB2783" s="45"/>
      <c r="AC2783" s="45"/>
      <c r="AD2783" s="45"/>
      <c r="AE2783" s="45"/>
      <c r="AF2783" s="45"/>
      <c r="AG2783" s="45"/>
      <c r="AH2783" s="45"/>
      <c r="AI2783" s="45"/>
      <c r="AJ2783" s="45"/>
      <c r="AK2783" s="45"/>
      <c r="AL2783" s="45"/>
      <c r="AM2783" s="45"/>
      <c r="AN2783" s="45"/>
      <c r="AO2783" s="45"/>
      <c r="AP2783" s="45"/>
      <c r="AQ2783" s="45"/>
      <c r="AR2783" s="45"/>
      <c r="AS2783" s="45"/>
    </row>
    <row r="2784" spans="10:45" x14ac:dyDescent="0.25">
      <c r="J2784" s="45"/>
      <c r="K2784" s="45"/>
      <c r="L2784" s="45"/>
      <c r="M2784" s="45"/>
      <c r="N2784" s="45"/>
      <c r="O2784" s="45"/>
      <c r="P2784" s="45"/>
      <c r="Q2784" s="45"/>
      <c r="R2784" s="45"/>
      <c r="S2784" s="45"/>
      <c r="T2784" s="45"/>
      <c r="U2784" s="45"/>
      <c r="V2784" s="45"/>
      <c r="W2784" s="45"/>
      <c r="X2784" s="45"/>
      <c r="Y2784" s="45"/>
      <c r="Z2784" s="45"/>
      <c r="AA2784" s="45"/>
      <c r="AB2784" s="45"/>
      <c r="AC2784" s="45"/>
      <c r="AD2784" s="45"/>
      <c r="AE2784" s="45"/>
      <c r="AF2784" s="45"/>
      <c r="AG2784" s="45"/>
      <c r="AH2784" s="45"/>
      <c r="AI2784" s="45"/>
      <c r="AJ2784" s="45"/>
      <c r="AK2784" s="45"/>
      <c r="AL2784" s="45"/>
      <c r="AM2784" s="45"/>
      <c r="AN2784" s="45"/>
      <c r="AO2784" s="45"/>
      <c r="AP2784" s="45"/>
      <c r="AQ2784" s="45"/>
      <c r="AR2784" s="45"/>
      <c r="AS2784" s="45"/>
    </row>
    <row r="2785" spans="10:45" x14ac:dyDescent="0.25">
      <c r="J2785" s="45"/>
      <c r="K2785" s="45"/>
      <c r="L2785" s="45"/>
      <c r="M2785" s="45"/>
      <c r="N2785" s="45"/>
      <c r="O2785" s="45"/>
      <c r="P2785" s="45"/>
      <c r="Q2785" s="45"/>
      <c r="R2785" s="45"/>
      <c r="S2785" s="45"/>
      <c r="T2785" s="45"/>
      <c r="U2785" s="45"/>
      <c r="V2785" s="45"/>
      <c r="W2785" s="45"/>
      <c r="X2785" s="45"/>
      <c r="Y2785" s="45"/>
      <c r="Z2785" s="45"/>
      <c r="AA2785" s="45"/>
      <c r="AB2785" s="45"/>
      <c r="AC2785" s="45"/>
      <c r="AD2785" s="45"/>
      <c r="AE2785" s="45"/>
      <c r="AF2785" s="45"/>
      <c r="AG2785" s="45"/>
      <c r="AH2785" s="45"/>
      <c r="AI2785" s="45"/>
      <c r="AJ2785" s="45"/>
      <c r="AK2785" s="45"/>
      <c r="AL2785" s="45"/>
      <c r="AM2785" s="45"/>
      <c r="AN2785" s="45"/>
      <c r="AO2785" s="45"/>
      <c r="AP2785" s="45"/>
      <c r="AQ2785" s="45"/>
      <c r="AR2785" s="45"/>
      <c r="AS2785" s="45"/>
    </row>
    <row r="2786" spans="10:45" x14ac:dyDescent="0.25">
      <c r="J2786" s="45"/>
      <c r="K2786" s="45"/>
      <c r="L2786" s="45"/>
      <c r="M2786" s="45"/>
      <c r="N2786" s="45"/>
      <c r="O2786" s="45"/>
      <c r="P2786" s="45"/>
      <c r="Q2786" s="45"/>
      <c r="R2786" s="45"/>
      <c r="S2786" s="45"/>
      <c r="T2786" s="45"/>
      <c r="U2786" s="45"/>
      <c r="V2786" s="45"/>
      <c r="W2786" s="45"/>
      <c r="X2786" s="45"/>
      <c r="Y2786" s="45"/>
      <c r="Z2786" s="45"/>
      <c r="AA2786" s="45"/>
      <c r="AB2786" s="45"/>
      <c r="AC2786" s="45"/>
      <c r="AD2786" s="45"/>
      <c r="AE2786" s="45"/>
      <c r="AF2786" s="45"/>
      <c r="AG2786" s="45"/>
      <c r="AH2786" s="45"/>
      <c r="AI2786" s="45"/>
      <c r="AJ2786" s="45"/>
      <c r="AK2786" s="45"/>
      <c r="AL2786" s="45"/>
      <c r="AM2786" s="45"/>
      <c r="AN2786" s="45"/>
      <c r="AO2786" s="45"/>
      <c r="AP2786" s="45"/>
      <c r="AQ2786" s="45"/>
      <c r="AR2786" s="45"/>
      <c r="AS2786" s="45"/>
    </row>
    <row r="2787" spans="10:45" x14ac:dyDescent="0.25">
      <c r="J2787" s="45"/>
      <c r="K2787" s="45"/>
      <c r="L2787" s="45"/>
      <c r="M2787" s="45"/>
      <c r="N2787" s="45"/>
      <c r="O2787" s="45"/>
      <c r="P2787" s="45"/>
      <c r="Q2787" s="45"/>
      <c r="R2787" s="45"/>
      <c r="S2787" s="45"/>
      <c r="T2787" s="45"/>
      <c r="U2787" s="45"/>
      <c r="V2787" s="45"/>
      <c r="W2787" s="45"/>
      <c r="X2787" s="45"/>
      <c r="Y2787" s="45"/>
      <c r="Z2787" s="45"/>
      <c r="AA2787" s="45"/>
      <c r="AB2787" s="45"/>
      <c r="AC2787" s="45"/>
      <c r="AD2787" s="45"/>
      <c r="AE2787" s="45"/>
      <c r="AF2787" s="45"/>
      <c r="AG2787" s="45"/>
      <c r="AH2787" s="45"/>
      <c r="AI2787" s="45"/>
      <c r="AJ2787" s="45"/>
      <c r="AK2787" s="45"/>
      <c r="AL2787" s="45"/>
      <c r="AM2787" s="45"/>
      <c r="AN2787" s="45"/>
      <c r="AO2787" s="45"/>
      <c r="AP2787" s="45"/>
      <c r="AQ2787" s="45"/>
      <c r="AR2787" s="45"/>
      <c r="AS2787" s="45"/>
    </row>
    <row r="2788" spans="10:45" x14ac:dyDescent="0.25">
      <c r="J2788" s="45"/>
      <c r="K2788" s="45"/>
      <c r="L2788" s="45"/>
      <c r="M2788" s="45"/>
      <c r="N2788" s="45"/>
      <c r="O2788" s="45"/>
      <c r="P2788" s="45"/>
      <c r="Q2788" s="45"/>
      <c r="R2788" s="45"/>
      <c r="S2788" s="45"/>
      <c r="T2788" s="45"/>
      <c r="U2788" s="45"/>
      <c r="V2788" s="45"/>
      <c r="W2788" s="45"/>
      <c r="X2788" s="45"/>
      <c r="Y2788" s="45"/>
      <c r="Z2788" s="45"/>
      <c r="AA2788" s="45"/>
      <c r="AB2788" s="45"/>
      <c r="AC2788" s="45"/>
      <c r="AD2788" s="45"/>
      <c r="AE2788" s="45"/>
      <c r="AF2788" s="45"/>
      <c r="AG2788" s="45"/>
      <c r="AH2788" s="45"/>
      <c r="AI2788" s="45"/>
      <c r="AJ2788" s="45"/>
      <c r="AK2788" s="45"/>
      <c r="AL2788" s="45"/>
      <c r="AM2788" s="45"/>
      <c r="AN2788" s="45"/>
      <c r="AO2788" s="45"/>
      <c r="AP2788" s="45"/>
      <c r="AQ2788" s="45"/>
      <c r="AR2788" s="45"/>
      <c r="AS2788" s="45"/>
    </row>
    <row r="2789" spans="10:45" x14ac:dyDescent="0.25">
      <c r="J2789" s="45"/>
      <c r="K2789" s="45"/>
      <c r="L2789" s="45"/>
      <c r="M2789" s="45"/>
      <c r="N2789" s="45"/>
      <c r="O2789" s="45"/>
      <c r="P2789" s="45"/>
      <c r="Q2789" s="45"/>
      <c r="R2789" s="45"/>
      <c r="S2789" s="45"/>
      <c r="T2789" s="45"/>
      <c r="U2789" s="45"/>
      <c r="V2789" s="45"/>
      <c r="W2789" s="45"/>
      <c r="X2789" s="45"/>
      <c r="Y2789" s="45"/>
      <c r="Z2789" s="45"/>
      <c r="AA2789" s="45"/>
      <c r="AB2789" s="45"/>
      <c r="AC2789" s="45"/>
      <c r="AD2789" s="45"/>
      <c r="AE2789" s="45"/>
      <c r="AF2789" s="45"/>
      <c r="AG2789" s="45"/>
      <c r="AH2789" s="45"/>
      <c r="AI2789" s="45"/>
      <c r="AJ2789" s="45"/>
      <c r="AK2789" s="45"/>
      <c r="AL2789" s="45"/>
      <c r="AM2789" s="45"/>
      <c r="AN2789" s="45"/>
      <c r="AO2789" s="45"/>
      <c r="AP2789" s="45"/>
      <c r="AQ2789" s="45"/>
      <c r="AR2789" s="45"/>
      <c r="AS2789" s="45"/>
    </row>
    <row r="2790" spans="10:45" x14ac:dyDescent="0.25">
      <c r="J2790" s="45"/>
      <c r="K2790" s="45"/>
      <c r="L2790" s="45"/>
      <c r="M2790" s="45"/>
      <c r="N2790" s="45"/>
      <c r="O2790" s="45"/>
      <c r="P2790" s="45"/>
      <c r="Q2790" s="45"/>
      <c r="R2790" s="45"/>
      <c r="S2790" s="45"/>
      <c r="T2790" s="45"/>
      <c r="U2790" s="45"/>
      <c r="V2790" s="45"/>
      <c r="W2790" s="45"/>
      <c r="X2790" s="45"/>
      <c r="Y2790" s="45"/>
      <c r="Z2790" s="45"/>
      <c r="AA2790" s="45"/>
      <c r="AB2790" s="45"/>
      <c r="AC2790" s="45"/>
      <c r="AD2790" s="45"/>
      <c r="AE2790" s="45"/>
      <c r="AF2790" s="45"/>
      <c r="AG2790" s="45"/>
      <c r="AH2790" s="45"/>
      <c r="AI2790" s="45"/>
      <c r="AJ2790" s="45"/>
      <c r="AK2790" s="45"/>
      <c r="AL2790" s="45"/>
      <c r="AM2790" s="45"/>
      <c r="AN2790" s="45"/>
      <c r="AO2790" s="45"/>
      <c r="AP2790" s="45"/>
      <c r="AQ2790" s="45"/>
      <c r="AR2790" s="45"/>
      <c r="AS2790" s="45"/>
    </row>
    <row r="2791" spans="10:45" x14ac:dyDescent="0.25">
      <c r="J2791" s="45"/>
      <c r="K2791" s="45"/>
      <c r="L2791" s="45"/>
      <c r="M2791" s="45"/>
      <c r="N2791" s="45"/>
      <c r="O2791" s="45"/>
      <c r="P2791" s="45"/>
      <c r="Q2791" s="45"/>
      <c r="R2791" s="45"/>
      <c r="S2791" s="45"/>
      <c r="T2791" s="45"/>
      <c r="U2791" s="45"/>
      <c r="V2791" s="45"/>
      <c r="W2791" s="45"/>
      <c r="X2791" s="45"/>
      <c r="Y2791" s="45"/>
      <c r="Z2791" s="45"/>
      <c r="AA2791" s="45"/>
      <c r="AB2791" s="45"/>
      <c r="AC2791" s="45"/>
      <c r="AD2791" s="45"/>
      <c r="AE2791" s="45"/>
      <c r="AF2791" s="45"/>
      <c r="AG2791" s="45"/>
      <c r="AH2791" s="45"/>
      <c r="AI2791" s="45"/>
      <c r="AJ2791" s="45"/>
      <c r="AK2791" s="45"/>
      <c r="AL2791" s="45"/>
      <c r="AM2791" s="45"/>
      <c r="AN2791" s="45"/>
      <c r="AO2791" s="45"/>
      <c r="AP2791" s="45"/>
      <c r="AQ2791" s="45"/>
      <c r="AR2791" s="45"/>
      <c r="AS2791" s="45"/>
    </row>
    <row r="2792" spans="10:45" x14ac:dyDescent="0.25">
      <c r="J2792" s="45"/>
      <c r="K2792" s="45"/>
      <c r="L2792" s="45"/>
      <c r="M2792" s="45"/>
      <c r="N2792" s="45"/>
      <c r="O2792" s="45"/>
      <c r="P2792" s="45"/>
      <c r="Q2792" s="45"/>
      <c r="R2792" s="45"/>
      <c r="S2792" s="45"/>
      <c r="T2792" s="45"/>
      <c r="U2792" s="45"/>
      <c r="V2792" s="45"/>
      <c r="W2792" s="45"/>
      <c r="X2792" s="45"/>
      <c r="Y2792" s="45"/>
      <c r="Z2792" s="45"/>
      <c r="AA2792" s="45"/>
      <c r="AB2792" s="45"/>
      <c r="AC2792" s="45"/>
      <c r="AD2792" s="45"/>
      <c r="AE2792" s="45"/>
      <c r="AF2792" s="45"/>
      <c r="AG2792" s="45"/>
      <c r="AH2792" s="45"/>
      <c r="AI2792" s="45"/>
      <c r="AJ2792" s="45"/>
      <c r="AK2792" s="45"/>
      <c r="AL2792" s="45"/>
      <c r="AM2792" s="45"/>
      <c r="AN2792" s="45"/>
      <c r="AO2792" s="45"/>
      <c r="AP2792" s="45"/>
      <c r="AQ2792" s="45"/>
      <c r="AR2792" s="45"/>
      <c r="AS2792" s="45"/>
    </row>
    <row r="2793" spans="10:45" x14ac:dyDescent="0.25">
      <c r="J2793" s="45"/>
      <c r="K2793" s="45"/>
      <c r="L2793" s="45"/>
      <c r="M2793" s="45"/>
      <c r="N2793" s="45"/>
      <c r="O2793" s="45"/>
      <c r="P2793" s="45"/>
      <c r="Q2793" s="45"/>
      <c r="R2793" s="45"/>
      <c r="S2793" s="45"/>
      <c r="T2793" s="45"/>
      <c r="U2793" s="45"/>
      <c r="V2793" s="45"/>
      <c r="W2793" s="45"/>
      <c r="X2793" s="45"/>
      <c r="Y2793" s="45"/>
      <c r="Z2793" s="45"/>
      <c r="AA2793" s="45"/>
      <c r="AB2793" s="45"/>
      <c r="AC2793" s="45"/>
      <c r="AD2793" s="45"/>
      <c r="AE2793" s="45"/>
      <c r="AF2793" s="45"/>
      <c r="AG2793" s="45"/>
      <c r="AH2793" s="45"/>
      <c r="AI2793" s="45"/>
      <c r="AJ2793" s="45"/>
      <c r="AK2793" s="45"/>
      <c r="AL2793" s="45"/>
      <c r="AM2793" s="45"/>
      <c r="AN2793" s="45"/>
      <c r="AO2793" s="45"/>
      <c r="AP2793" s="45"/>
      <c r="AQ2793" s="45"/>
      <c r="AR2793" s="45"/>
      <c r="AS2793" s="45"/>
    </row>
    <row r="2794" spans="10:45" x14ac:dyDescent="0.25">
      <c r="J2794" s="45"/>
      <c r="K2794" s="45"/>
      <c r="L2794" s="45"/>
      <c r="M2794" s="45"/>
      <c r="N2794" s="45"/>
      <c r="O2794" s="45"/>
      <c r="P2794" s="45"/>
      <c r="Q2794" s="45"/>
      <c r="R2794" s="45"/>
      <c r="S2794" s="45"/>
      <c r="T2794" s="45"/>
      <c r="U2794" s="45"/>
      <c r="V2794" s="45"/>
      <c r="W2794" s="45"/>
      <c r="X2794" s="45"/>
      <c r="Y2794" s="45"/>
      <c r="Z2794" s="45"/>
      <c r="AA2794" s="45"/>
      <c r="AB2794" s="45"/>
      <c r="AC2794" s="45"/>
      <c r="AD2794" s="45"/>
      <c r="AE2794" s="45"/>
      <c r="AF2794" s="45"/>
      <c r="AG2794" s="45"/>
      <c r="AH2794" s="45"/>
      <c r="AI2794" s="45"/>
      <c r="AJ2794" s="45"/>
      <c r="AK2794" s="45"/>
      <c r="AL2794" s="45"/>
      <c r="AM2794" s="45"/>
      <c r="AN2794" s="45"/>
      <c r="AO2794" s="45"/>
      <c r="AP2794" s="45"/>
      <c r="AQ2794" s="45"/>
      <c r="AR2794" s="45"/>
      <c r="AS2794" s="45"/>
    </row>
    <row r="2795" spans="10:45" x14ac:dyDescent="0.25">
      <c r="J2795" s="45"/>
      <c r="K2795" s="45"/>
      <c r="L2795" s="45"/>
      <c r="M2795" s="45"/>
      <c r="N2795" s="45"/>
      <c r="O2795" s="45"/>
      <c r="P2795" s="45"/>
      <c r="Q2795" s="45"/>
      <c r="R2795" s="45"/>
      <c r="S2795" s="45"/>
      <c r="T2795" s="45"/>
      <c r="U2795" s="45"/>
      <c r="V2795" s="45"/>
      <c r="W2795" s="45"/>
      <c r="X2795" s="45"/>
      <c r="Y2795" s="45"/>
      <c r="Z2795" s="45"/>
      <c r="AA2795" s="45"/>
      <c r="AB2795" s="45"/>
      <c r="AC2795" s="45"/>
      <c r="AD2795" s="45"/>
      <c r="AE2795" s="45"/>
      <c r="AF2795" s="45"/>
      <c r="AG2795" s="45"/>
      <c r="AH2795" s="45"/>
      <c r="AI2795" s="45"/>
      <c r="AJ2795" s="45"/>
      <c r="AK2795" s="45"/>
      <c r="AL2795" s="45"/>
      <c r="AM2795" s="45"/>
      <c r="AN2795" s="45"/>
      <c r="AO2795" s="45"/>
      <c r="AP2795" s="45"/>
      <c r="AQ2795" s="45"/>
      <c r="AR2795" s="45"/>
      <c r="AS2795" s="45"/>
    </row>
    <row r="2796" spans="10:45" x14ac:dyDescent="0.25">
      <c r="J2796" s="45"/>
      <c r="K2796" s="45"/>
      <c r="L2796" s="45"/>
      <c r="M2796" s="45"/>
      <c r="N2796" s="45"/>
      <c r="O2796" s="45"/>
      <c r="P2796" s="45"/>
      <c r="Q2796" s="45"/>
      <c r="R2796" s="45"/>
      <c r="S2796" s="45"/>
      <c r="T2796" s="45"/>
      <c r="U2796" s="45"/>
      <c r="V2796" s="45"/>
      <c r="W2796" s="45"/>
      <c r="X2796" s="45"/>
      <c r="Y2796" s="45"/>
      <c r="Z2796" s="45"/>
      <c r="AA2796" s="45"/>
      <c r="AB2796" s="45"/>
      <c r="AC2796" s="45"/>
      <c r="AD2796" s="45"/>
      <c r="AE2796" s="45"/>
      <c r="AF2796" s="45"/>
      <c r="AG2796" s="45"/>
      <c r="AH2796" s="45"/>
      <c r="AI2796" s="45"/>
      <c r="AJ2796" s="45"/>
      <c r="AK2796" s="45"/>
      <c r="AL2796" s="45"/>
      <c r="AM2796" s="45"/>
      <c r="AN2796" s="45"/>
      <c r="AO2796" s="45"/>
      <c r="AP2796" s="45"/>
      <c r="AQ2796" s="45"/>
      <c r="AR2796" s="45"/>
      <c r="AS2796" s="45"/>
    </row>
    <row r="2797" spans="10:45" x14ac:dyDescent="0.25">
      <c r="J2797" s="45"/>
      <c r="K2797" s="45"/>
      <c r="L2797" s="45"/>
      <c r="M2797" s="45"/>
      <c r="N2797" s="45"/>
      <c r="O2797" s="45"/>
      <c r="P2797" s="45"/>
      <c r="Q2797" s="45"/>
      <c r="R2797" s="45"/>
      <c r="S2797" s="45"/>
      <c r="T2797" s="45"/>
      <c r="U2797" s="45"/>
      <c r="V2797" s="45"/>
      <c r="W2797" s="45"/>
      <c r="X2797" s="45"/>
      <c r="Y2797" s="45"/>
      <c r="Z2797" s="45"/>
      <c r="AA2797" s="45"/>
      <c r="AB2797" s="45"/>
      <c r="AC2797" s="45"/>
      <c r="AD2797" s="45"/>
      <c r="AE2797" s="45"/>
      <c r="AF2797" s="45"/>
      <c r="AG2797" s="45"/>
      <c r="AH2797" s="45"/>
      <c r="AI2797" s="45"/>
      <c r="AJ2797" s="45"/>
      <c r="AK2797" s="45"/>
      <c r="AL2797" s="45"/>
      <c r="AM2797" s="45"/>
      <c r="AN2797" s="45"/>
      <c r="AO2797" s="45"/>
      <c r="AP2797" s="45"/>
      <c r="AQ2797" s="45"/>
      <c r="AR2797" s="45"/>
      <c r="AS2797" s="45"/>
    </row>
    <row r="2798" spans="10:45" x14ac:dyDescent="0.25">
      <c r="J2798" s="45"/>
      <c r="K2798" s="45"/>
      <c r="L2798" s="45"/>
      <c r="M2798" s="45"/>
      <c r="N2798" s="45"/>
      <c r="O2798" s="45"/>
      <c r="P2798" s="45"/>
      <c r="Q2798" s="45"/>
      <c r="R2798" s="45"/>
      <c r="S2798" s="45"/>
      <c r="T2798" s="45"/>
      <c r="U2798" s="45"/>
      <c r="V2798" s="45"/>
      <c r="W2798" s="45"/>
      <c r="X2798" s="45"/>
      <c r="Y2798" s="45"/>
      <c r="Z2798" s="45"/>
      <c r="AA2798" s="45"/>
      <c r="AB2798" s="45"/>
      <c r="AC2798" s="45"/>
      <c r="AD2798" s="45"/>
      <c r="AE2798" s="45"/>
      <c r="AF2798" s="45"/>
      <c r="AG2798" s="45"/>
      <c r="AH2798" s="45"/>
      <c r="AI2798" s="45"/>
      <c r="AJ2798" s="45"/>
      <c r="AK2798" s="45"/>
      <c r="AL2798" s="45"/>
      <c r="AM2798" s="45"/>
      <c r="AN2798" s="45"/>
      <c r="AO2798" s="45"/>
      <c r="AP2798" s="45"/>
      <c r="AQ2798" s="45"/>
      <c r="AR2798" s="45"/>
      <c r="AS2798" s="45"/>
    </row>
    <row r="2799" spans="10:45" x14ac:dyDescent="0.25">
      <c r="J2799" s="45"/>
      <c r="K2799" s="45"/>
      <c r="L2799" s="45"/>
      <c r="M2799" s="45"/>
      <c r="N2799" s="45"/>
      <c r="O2799" s="45"/>
      <c r="P2799" s="45"/>
      <c r="Q2799" s="45"/>
      <c r="R2799" s="45"/>
      <c r="S2799" s="45"/>
      <c r="T2799" s="45"/>
      <c r="U2799" s="45"/>
      <c r="V2799" s="45"/>
      <c r="W2799" s="45"/>
      <c r="X2799" s="45"/>
      <c r="Y2799" s="45"/>
      <c r="Z2799" s="45"/>
      <c r="AA2799" s="45"/>
      <c r="AB2799" s="45"/>
      <c r="AC2799" s="45"/>
      <c r="AD2799" s="45"/>
      <c r="AE2799" s="45"/>
      <c r="AF2799" s="45"/>
      <c r="AG2799" s="45"/>
      <c r="AH2799" s="45"/>
      <c r="AI2799" s="45"/>
      <c r="AJ2799" s="45"/>
      <c r="AK2799" s="45"/>
      <c r="AL2799" s="45"/>
      <c r="AM2799" s="45"/>
      <c r="AN2799" s="45"/>
      <c r="AO2799" s="45"/>
      <c r="AP2799" s="45"/>
      <c r="AQ2799" s="45"/>
      <c r="AR2799" s="45"/>
      <c r="AS2799" s="45"/>
    </row>
    <row r="2800" spans="10:45" x14ac:dyDescent="0.25">
      <c r="J2800" s="45"/>
      <c r="K2800" s="45"/>
      <c r="L2800" s="45"/>
      <c r="M2800" s="45"/>
      <c r="N2800" s="45"/>
      <c r="O2800" s="45"/>
      <c r="P2800" s="45"/>
      <c r="Q2800" s="45"/>
      <c r="R2800" s="45"/>
      <c r="S2800" s="45"/>
      <c r="T2800" s="45"/>
      <c r="U2800" s="45"/>
      <c r="V2800" s="45"/>
      <c r="W2800" s="45"/>
      <c r="X2800" s="45"/>
      <c r="Y2800" s="45"/>
      <c r="Z2800" s="45"/>
      <c r="AA2800" s="45"/>
      <c r="AB2800" s="45"/>
      <c r="AC2800" s="45"/>
      <c r="AD2800" s="45"/>
      <c r="AE2800" s="45"/>
      <c r="AF2800" s="45"/>
      <c r="AG2800" s="45"/>
      <c r="AH2800" s="45"/>
      <c r="AI2800" s="45"/>
      <c r="AJ2800" s="45"/>
      <c r="AK2800" s="45"/>
      <c r="AL2800" s="45"/>
      <c r="AM2800" s="45"/>
      <c r="AN2800" s="45"/>
      <c r="AO2800" s="45"/>
      <c r="AP2800" s="45"/>
      <c r="AQ2800" s="45"/>
      <c r="AR2800" s="45"/>
      <c r="AS2800" s="45"/>
    </row>
    <row r="2801" spans="10:45" x14ac:dyDescent="0.25">
      <c r="J2801" s="45"/>
      <c r="K2801" s="45"/>
      <c r="L2801" s="45"/>
      <c r="M2801" s="45"/>
      <c r="N2801" s="45"/>
      <c r="O2801" s="45"/>
      <c r="P2801" s="45"/>
      <c r="Q2801" s="45"/>
      <c r="R2801" s="45"/>
      <c r="S2801" s="45"/>
      <c r="T2801" s="45"/>
      <c r="U2801" s="45"/>
      <c r="V2801" s="45"/>
      <c r="W2801" s="45"/>
      <c r="X2801" s="45"/>
      <c r="Y2801" s="45"/>
      <c r="Z2801" s="45"/>
      <c r="AA2801" s="45"/>
      <c r="AB2801" s="45"/>
      <c r="AC2801" s="45"/>
      <c r="AD2801" s="45"/>
      <c r="AE2801" s="45"/>
      <c r="AF2801" s="45"/>
      <c r="AG2801" s="45"/>
      <c r="AH2801" s="45"/>
      <c r="AI2801" s="45"/>
      <c r="AJ2801" s="45"/>
      <c r="AK2801" s="45"/>
      <c r="AL2801" s="45"/>
      <c r="AM2801" s="45"/>
      <c r="AN2801" s="45"/>
      <c r="AO2801" s="45"/>
      <c r="AP2801" s="45"/>
      <c r="AQ2801" s="45"/>
      <c r="AR2801" s="45"/>
      <c r="AS2801" s="45"/>
    </row>
    <row r="2802" spans="10:45" x14ac:dyDescent="0.25">
      <c r="J2802" s="45"/>
      <c r="K2802" s="45"/>
      <c r="L2802" s="45"/>
      <c r="M2802" s="45"/>
      <c r="N2802" s="45"/>
      <c r="O2802" s="45"/>
      <c r="P2802" s="45"/>
      <c r="Q2802" s="45"/>
      <c r="R2802" s="45"/>
      <c r="S2802" s="45"/>
      <c r="T2802" s="45"/>
      <c r="U2802" s="45"/>
      <c r="V2802" s="45"/>
      <c r="W2802" s="45"/>
      <c r="X2802" s="45"/>
      <c r="Y2802" s="45"/>
      <c r="Z2802" s="45"/>
      <c r="AA2802" s="45"/>
      <c r="AB2802" s="45"/>
      <c r="AC2802" s="45"/>
      <c r="AD2802" s="45"/>
      <c r="AE2802" s="45"/>
      <c r="AF2802" s="45"/>
      <c r="AG2802" s="45"/>
      <c r="AH2802" s="45"/>
      <c r="AI2802" s="45"/>
      <c r="AJ2802" s="45"/>
      <c r="AK2802" s="45"/>
      <c r="AL2802" s="45"/>
      <c r="AM2802" s="45"/>
      <c r="AN2802" s="45"/>
      <c r="AO2802" s="45"/>
      <c r="AP2802" s="45"/>
      <c r="AQ2802" s="45"/>
      <c r="AR2802" s="45"/>
      <c r="AS2802" s="45"/>
    </row>
    <row r="2803" spans="10:45" x14ac:dyDescent="0.25">
      <c r="J2803" s="45"/>
      <c r="K2803" s="45"/>
      <c r="L2803" s="45"/>
      <c r="M2803" s="45"/>
      <c r="N2803" s="45"/>
      <c r="O2803" s="45"/>
      <c r="P2803" s="45"/>
      <c r="Q2803" s="45"/>
      <c r="R2803" s="45"/>
      <c r="S2803" s="45"/>
      <c r="T2803" s="45"/>
      <c r="U2803" s="45"/>
      <c r="V2803" s="45"/>
      <c r="W2803" s="45"/>
      <c r="X2803" s="45"/>
      <c r="Y2803" s="45"/>
      <c r="Z2803" s="45"/>
      <c r="AA2803" s="45"/>
      <c r="AB2803" s="45"/>
      <c r="AC2803" s="45"/>
      <c r="AD2803" s="45"/>
      <c r="AE2803" s="45"/>
      <c r="AF2803" s="45"/>
      <c r="AG2803" s="45"/>
      <c r="AH2803" s="45"/>
      <c r="AI2803" s="45"/>
      <c r="AJ2803" s="45"/>
      <c r="AK2803" s="45"/>
      <c r="AL2803" s="45"/>
      <c r="AM2803" s="45"/>
      <c r="AN2803" s="45"/>
      <c r="AO2803" s="45"/>
      <c r="AP2803" s="45"/>
      <c r="AQ2803" s="45"/>
      <c r="AR2803" s="45"/>
      <c r="AS2803" s="45"/>
    </row>
    <row r="2804" spans="10:45" x14ac:dyDescent="0.25">
      <c r="J2804" s="45"/>
      <c r="K2804" s="45"/>
      <c r="L2804" s="45"/>
      <c r="M2804" s="45"/>
      <c r="N2804" s="45"/>
      <c r="O2804" s="45"/>
      <c r="P2804" s="45"/>
      <c r="Q2804" s="45"/>
      <c r="R2804" s="45"/>
      <c r="S2804" s="45"/>
      <c r="T2804" s="45"/>
      <c r="U2804" s="45"/>
      <c r="V2804" s="45"/>
      <c r="W2804" s="45"/>
      <c r="X2804" s="45"/>
      <c r="Y2804" s="45"/>
      <c r="Z2804" s="45"/>
      <c r="AA2804" s="45"/>
      <c r="AB2804" s="45"/>
      <c r="AC2804" s="45"/>
      <c r="AD2804" s="45"/>
      <c r="AE2804" s="45"/>
      <c r="AF2804" s="45"/>
      <c r="AG2804" s="45"/>
      <c r="AH2804" s="45"/>
      <c r="AI2804" s="45"/>
      <c r="AJ2804" s="45"/>
      <c r="AK2804" s="45"/>
      <c r="AL2804" s="45"/>
      <c r="AM2804" s="45"/>
      <c r="AN2804" s="45"/>
      <c r="AO2804" s="45"/>
      <c r="AP2804" s="45"/>
      <c r="AQ2804" s="45"/>
      <c r="AR2804" s="45"/>
      <c r="AS2804" s="45"/>
    </row>
    <row r="2805" spans="10:45" x14ac:dyDescent="0.25">
      <c r="J2805" s="45"/>
      <c r="K2805" s="45"/>
      <c r="L2805" s="45"/>
      <c r="M2805" s="45"/>
      <c r="N2805" s="45"/>
      <c r="O2805" s="45"/>
      <c r="P2805" s="45"/>
      <c r="Q2805" s="45"/>
      <c r="R2805" s="45"/>
      <c r="S2805" s="45"/>
      <c r="T2805" s="45"/>
      <c r="U2805" s="45"/>
      <c r="V2805" s="45"/>
      <c r="W2805" s="45"/>
      <c r="X2805" s="45"/>
      <c r="Y2805" s="45"/>
      <c r="Z2805" s="45"/>
      <c r="AA2805" s="45"/>
      <c r="AB2805" s="45"/>
      <c r="AC2805" s="45"/>
      <c r="AD2805" s="45"/>
      <c r="AE2805" s="45"/>
      <c r="AF2805" s="45"/>
      <c r="AG2805" s="45"/>
      <c r="AH2805" s="45"/>
      <c r="AI2805" s="45"/>
      <c r="AJ2805" s="45"/>
      <c r="AK2805" s="45"/>
      <c r="AL2805" s="45"/>
      <c r="AM2805" s="45"/>
      <c r="AN2805" s="45"/>
      <c r="AO2805" s="45"/>
      <c r="AP2805" s="45"/>
      <c r="AQ2805" s="45"/>
      <c r="AR2805" s="45"/>
      <c r="AS2805" s="45"/>
    </row>
    <row r="2806" spans="10:45" x14ac:dyDescent="0.25">
      <c r="J2806" s="45"/>
      <c r="K2806" s="45"/>
      <c r="L2806" s="45"/>
      <c r="M2806" s="45"/>
      <c r="N2806" s="45"/>
      <c r="O2806" s="45"/>
      <c r="P2806" s="45"/>
      <c r="Q2806" s="45"/>
      <c r="R2806" s="45"/>
      <c r="S2806" s="45"/>
      <c r="T2806" s="45"/>
      <c r="U2806" s="45"/>
      <c r="V2806" s="45"/>
      <c r="W2806" s="45"/>
      <c r="X2806" s="45"/>
      <c r="Y2806" s="45"/>
      <c r="Z2806" s="45"/>
      <c r="AA2806" s="45"/>
      <c r="AB2806" s="45"/>
      <c r="AC2806" s="45"/>
      <c r="AD2806" s="45"/>
      <c r="AE2806" s="45"/>
      <c r="AF2806" s="45"/>
      <c r="AG2806" s="45"/>
      <c r="AH2806" s="45"/>
      <c r="AI2806" s="45"/>
      <c r="AJ2806" s="45"/>
      <c r="AK2806" s="45"/>
      <c r="AL2806" s="45"/>
      <c r="AM2806" s="45"/>
      <c r="AN2806" s="45"/>
      <c r="AO2806" s="45"/>
      <c r="AP2806" s="45"/>
      <c r="AQ2806" s="45"/>
      <c r="AR2806" s="45"/>
      <c r="AS2806" s="45"/>
    </row>
    <row r="2807" spans="10:45" x14ac:dyDescent="0.25">
      <c r="J2807" s="45"/>
      <c r="K2807" s="45"/>
      <c r="L2807" s="45"/>
      <c r="M2807" s="45"/>
      <c r="N2807" s="45"/>
      <c r="O2807" s="45"/>
      <c r="P2807" s="45"/>
      <c r="Q2807" s="45"/>
      <c r="R2807" s="45"/>
      <c r="S2807" s="45"/>
      <c r="T2807" s="45"/>
      <c r="U2807" s="45"/>
      <c r="V2807" s="45"/>
      <c r="W2807" s="45"/>
      <c r="X2807" s="45"/>
      <c r="Y2807" s="45"/>
      <c r="Z2807" s="45"/>
      <c r="AA2807" s="45"/>
      <c r="AB2807" s="45"/>
      <c r="AC2807" s="45"/>
      <c r="AD2807" s="45"/>
      <c r="AE2807" s="45"/>
      <c r="AF2807" s="45"/>
      <c r="AG2807" s="45"/>
      <c r="AH2807" s="45"/>
      <c r="AI2807" s="45"/>
      <c r="AJ2807" s="45"/>
      <c r="AK2807" s="45"/>
      <c r="AL2807" s="45"/>
      <c r="AM2807" s="45"/>
      <c r="AN2807" s="45"/>
      <c r="AO2807" s="45"/>
      <c r="AP2807" s="45"/>
      <c r="AQ2807" s="45"/>
      <c r="AR2807" s="45"/>
      <c r="AS2807" s="45"/>
    </row>
    <row r="2808" spans="10:45" x14ac:dyDescent="0.25">
      <c r="J2808" s="45"/>
      <c r="K2808" s="45"/>
      <c r="L2808" s="45"/>
      <c r="M2808" s="45"/>
      <c r="N2808" s="45"/>
      <c r="O2808" s="45"/>
      <c r="P2808" s="45"/>
      <c r="Q2808" s="45"/>
      <c r="R2808" s="45"/>
      <c r="S2808" s="45"/>
      <c r="T2808" s="45"/>
      <c r="U2808" s="45"/>
      <c r="V2808" s="45"/>
      <c r="W2808" s="45"/>
      <c r="X2808" s="45"/>
      <c r="Y2808" s="45"/>
      <c r="Z2808" s="45"/>
      <c r="AA2808" s="45"/>
      <c r="AB2808" s="45"/>
      <c r="AC2808" s="45"/>
      <c r="AD2808" s="45"/>
      <c r="AE2808" s="45"/>
      <c r="AF2808" s="45"/>
      <c r="AG2808" s="45"/>
      <c r="AH2808" s="45"/>
      <c r="AI2808" s="45"/>
      <c r="AJ2808" s="45"/>
      <c r="AK2808" s="45"/>
      <c r="AL2808" s="45"/>
      <c r="AM2808" s="45"/>
      <c r="AN2808" s="45"/>
      <c r="AO2808" s="45"/>
      <c r="AP2808" s="45"/>
      <c r="AQ2808" s="45"/>
      <c r="AR2808" s="45"/>
      <c r="AS2808" s="45"/>
    </row>
    <row r="2809" spans="10:45" x14ac:dyDescent="0.25">
      <c r="J2809" s="45"/>
      <c r="K2809" s="45"/>
      <c r="L2809" s="45"/>
      <c r="M2809" s="45"/>
      <c r="N2809" s="45"/>
      <c r="O2809" s="45"/>
      <c r="P2809" s="45"/>
      <c r="Q2809" s="45"/>
      <c r="R2809" s="45"/>
      <c r="S2809" s="45"/>
      <c r="T2809" s="45"/>
      <c r="U2809" s="45"/>
      <c r="V2809" s="45"/>
      <c r="W2809" s="45"/>
      <c r="X2809" s="45"/>
      <c r="Y2809" s="45"/>
      <c r="Z2809" s="45"/>
      <c r="AA2809" s="45"/>
      <c r="AB2809" s="45"/>
      <c r="AC2809" s="45"/>
      <c r="AD2809" s="45"/>
      <c r="AE2809" s="45"/>
      <c r="AF2809" s="45"/>
      <c r="AG2809" s="45"/>
      <c r="AH2809" s="45"/>
      <c r="AI2809" s="45"/>
      <c r="AJ2809" s="45"/>
      <c r="AK2809" s="45"/>
      <c r="AL2809" s="45"/>
      <c r="AM2809" s="45"/>
      <c r="AN2809" s="45"/>
      <c r="AO2809" s="45"/>
      <c r="AP2809" s="45"/>
      <c r="AQ2809" s="45"/>
      <c r="AR2809" s="45"/>
      <c r="AS2809" s="45"/>
    </row>
    <row r="2810" spans="10:45" x14ac:dyDescent="0.25">
      <c r="J2810" s="45"/>
      <c r="K2810" s="45"/>
      <c r="L2810" s="45"/>
      <c r="M2810" s="45"/>
      <c r="N2810" s="45"/>
      <c r="O2810" s="45"/>
      <c r="P2810" s="45"/>
      <c r="Q2810" s="45"/>
      <c r="R2810" s="45"/>
      <c r="S2810" s="45"/>
      <c r="T2810" s="45"/>
      <c r="U2810" s="45"/>
      <c r="V2810" s="45"/>
      <c r="W2810" s="45"/>
      <c r="X2810" s="45"/>
      <c r="Y2810" s="45"/>
      <c r="Z2810" s="45"/>
      <c r="AA2810" s="45"/>
      <c r="AB2810" s="45"/>
      <c r="AC2810" s="45"/>
      <c r="AD2810" s="45"/>
      <c r="AE2810" s="45"/>
      <c r="AF2810" s="45"/>
      <c r="AG2810" s="45"/>
      <c r="AH2810" s="45"/>
      <c r="AI2810" s="45"/>
      <c r="AJ2810" s="45"/>
      <c r="AK2810" s="45"/>
      <c r="AL2810" s="45"/>
      <c r="AM2810" s="45"/>
      <c r="AN2810" s="45"/>
      <c r="AO2810" s="45"/>
      <c r="AP2810" s="45"/>
      <c r="AQ2810" s="45"/>
      <c r="AR2810" s="45"/>
      <c r="AS2810" s="45"/>
    </row>
    <row r="2811" spans="10:45" x14ac:dyDescent="0.25">
      <c r="J2811" s="45"/>
      <c r="K2811" s="45"/>
      <c r="L2811" s="45"/>
      <c r="M2811" s="45"/>
      <c r="N2811" s="45"/>
      <c r="O2811" s="45"/>
      <c r="P2811" s="45"/>
      <c r="Q2811" s="45"/>
      <c r="R2811" s="45"/>
      <c r="S2811" s="45"/>
      <c r="T2811" s="45"/>
      <c r="U2811" s="45"/>
      <c r="V2811" s="45"/>
      <c r="W2811" s="45"/>
      <c r="X2811" s="45"/>
      <c r="Y2811" s="45"/>
      <c r="Z2811" s="45"/>
      <c r="AA2811" s="45"/>
      <c r="AB2811" s="45"/>
      <c r="AC2811" s="45"/>
      <c r="AD2811" s="45"/>
      <c r="AE2811" s="45"/>
      <c r="AF2811" s="45"/>
      <c r="AG2811" s="45"/>
      <c r="AH2811" s="45"/>
      <c r="AI2811" s="45"/>
      <c r="AJ2811" s="45"/>
      <c r="AK2811" s="45"/>
      <c r="AL2811" s="45"/>
      <c r="AM2811" s="45"/>
      <c r="AN2811" s="45"/>
      <c r="AO2811" s="45"/>
      <c r="AP2811" s="45"/>
      <c r="AQ2811" s="45"/>
      <c r="AR2811" s="45"/>
      <c r="AS2811" s="45"/>
    </row>
    <row r="2812" spans="10:45" x14ac:dyDescent="0.25">
      <c r="J2812" s="45"/>
      <c r="K2812" s="45"/>
      <c r="L2812" s="45"/>
      <c r="M2812" s="45"/>
      <c r="N2812" s="45"/>
      <c r="O2812" s="45"/>
      <c r="P2812" s="45"/>
      <c r="Q2812" s="45"/>
      <c r="R2812" s="45"/>
      <c r="S2812" s="45"/>
      <c r="T2812" s="45"/>
      <c r="U2812" s="45"/>
      <c r="V2812" s="45"/>
      <c r="W2812" s="45"/>
      <c r="X2812" s="45"/>
      <c r="Y2812" s="45"/>
      <c r="Z2812" s="45"/>
      <c r="AA2812" s="45"/>
      <c r="AB2812" s="45"/>
      <c r="AC2812" s="45"/>
      <c r="AD2812" s="45"/>
      <c r="AE2812" s="45"/>
      <c r="AF2812" s="45"/>
      <c r="AG2812" s="45"/>
      <c r="AH2812" s="45"/>
      <c r="AI2812" s="45"/>
      <c r="AJ2812" s="45"/>
      <c r="AK2812" s="45"/>
      <c r="AL2812" s="45"/>
      <c r="AM2812" s="45"/>
      <c r="AN2812" s="45"/>
      <c r="AO2812" s="45"/>
      <c r="AP2812" s="45"/>
      <c r="AQ2812" s="45"/>
      <c r="AR2812" s="45"/>
      <c r="AS2812" s="45"/>
    </row>
    <row r="2813" spans="10:45" x14ac:dyDescent="0.25">
      <c r="J2813" s="45"/>
      <c r="K2813" s="45"/>
      <c r="L2813" s="45"/>
      <c r="M2813" s="45"/>
      <c r="N2813" s="45"/>
      <c r="O2813" s="45"/>
      <c r="P2813" s="45"/>
      <c r="Q2813" s="45"/>
      <c r="R2813" s="45"/>
      <c r="S2813" s="45"/>
      <c r="T2813" s="45"/>
      <c r="U2813" s="45"/>
      <c r="V2813" s="45"/>
      <c r="W2813" s="45"/>
      <c r="X2813" s="45"/>
      <c r="Y2813" s="45"/>
      <c r="Z2813" s="45"/>
      <c r="AA2813" s="45"/>
      <c r="AB2813" s="45"/>
      <c r="AC2813" s="45"/>
      <c r="AD2813" s="45"/>
      <c r="AE2813" s="45"/>
      <c r="AF2813" s="45"/>
      <c r="AG2813" s="45"/>
      <c r="AH2813" s="45"/>
      <c r="AI2813" s="45"/>
      <c r="AJ2813" s="45"/>
      <c r="AK2813" s="45"/>
      <c r="AL2813" s="45"/>
      <c r="AM2813" s="45"/>
      <c r="AN2813" s="45"/>
      <c r="AO2813" s="45"/>
      <c r="AP2813" s="45"/>
      <c r="AQ2813" s="45"/>
      <c r="AR2813" s="45"/>
      <c r="AS2813" s="45"/>
    </row>
    <row r="2814" spans="10:45" x14ac:dyDescent="0.25">
      <c r="J2814" s="45"/>
      <c r="K2814" s="45"/>
      <c r="L2814" s="45"/>
      <c r="M2814" s="45"/>
      <c r="N2814" s="45"/>
      <c r="O2814" s="45"/>
      <c r="P2814" s="45"/>
      <c r="Q2814" s="45"/>
      <c r="R2814" s="45"/>
      <c r="S2814" s="45"/>
      <c r="T2814" s="45"/>
      <c r="U2814" s="45"/>
      <c r="V2814" s="45"/>
      <c r="W2814" s="45"/>
      <c r="X2814" s="45"/>
      <c r="Y2814" s="45"/>
      <c r="Z2814" s="45"/>
      <c r="AA2814" s="45"/>
      <c r="AB2814" s="45"/>
      <c r="AC2814" s="45"/>
      <c r="AD2814" s="45"/>
      <c r="AE2814" s="45"/>
      <c r="AF2814" s="45"/>
      <c r="AG2814" s="45"/>
      <c r="AH2814" s="45"/>
      <c r="AI2814" s="45"/>
      <c r="AJ2814" s="45"/>
      <c r="AK2814" s="45"/>
      <c r="AL2814" s="45"/>
      <c r="AM2814" s="45"/>
      <c r="AN2814" s="45"/>
      <c r="AO2814" s="45"/>
      <c r="AP2814" s="45"/>
      <c r="AQ2814" s="45"/>
      <c r="AR2814" s="45"/>
      <c r="AS2814" s="45"/>
    </row>
    <row r="2815" spans="10:45" x14ac:dyDescent="0.25">
      <c r="J2815" s="45"/>
      <c r="K2815" s="45"/>
      <c r="L2815" s="45"/>
      <c r="M2815" s="45"/>
      <c r="N2815" s="45"/>
      <c r="O2815" s="45"/>
      <c r="P2815" s="45"/>
      <c r="Q2815" s="45"/>
      <c r="R2815" s="45"/>
      <c r="S2815" s="45"/>
      <c r="T2815" s="45"/>
      <c r="U2815" s="45"/>
      <c r="V2815" s="45"/>
      <c r="W2815" s="45"/>
      <c r="X2815" s="45"/>
      <c r="Y2815" s="45"/>
      <c r="Z2815" s="45"/>
      <c r="AA2815" s="45"/>
      <c r="AB2815" s="45"/>
      <c r="AC2815" s="45"/>
      <c r="AD2815" s="45"/>
      <c r="AE2815" s="45"/>
      <c r="AF2815" s="45"/>
      <c r="AG2815" s="45"/>
      <c r="AH2815" s="45"/>
      <c r="AI2815" s="45"/>
      <c r="AJ2815" s="45"/>
      <c r="AK2815" s="45"/>
      <c r="AL2815" s="45"/>
      <c r="AM2815" s="45"/>
      <c r="AN2815" s="45"/>
      <c r="AO2815" s="45"/>
      <c r="AP2815" s="45"/>
      <c r="AQ2815" s="45"/>
      <c r="AR2815" s="45"/>
      <c r="AS2815" s="45"/>
    </row>
    <row r="2816" spans="10:45" x14ac:dyDescent="0.25">
      <c r="J2816" s="45"/>
      <c r="K2816" s="45"/>
      <c r="L2816" s="45"/>
      <c r="M2816" s="45"/>
      <c r="N2816" s="45"/>
      <c r="O2816" s="45"/>
      <c r="P2816" s="45"/>
      <c r="Q2816" s="45"/>
      <c r="R2816" s="45"/>
      <c r="S2816" s="45"/>
      <c r="T2816" s="45"/>
      <c r="U2816" s="45"/>
      <c r="V2816" s="45"/>
      <c r="W2816" s="45"/>
      <c r="X2816" s="45"/>
      <c r="Y2816" s="45"/>
      <c r="Z2816" s="45"/>
      <c r="AA2816" s="45"/>
      <c r="AB2816" s="45"/>
      <c r="AC2816" s="45"/>
      <c r="AD2816" s="45"/>
      <c r="AE2816" s="45"/>
      <c r="AF2816" s="45"/>
      <c r="AG2816" s="45"/>
      <c r="AH2816" s="45"/>
      <c r="AI2816" s="45"/>
      <c r="AJ2816" s="45"/>
      <c r="AK2816" s="45"/>
      <c r="AL2816" s="45"/>
      <c r="AM2816" s="45"/>
      <c r="AN2816" s="45"/>
      <c r="AO2816" s="45"/>
      <c r="AP2816" s="45"/>
      <c r="AQ2816" s="45"/>
      <c r="AR2816" s="45"/>
      <c r="AS2816" s="45"/>
    </row>
    <row r="2817" spans="10:45" x14ac:dyDescent="0.25">
      <c r="J2817" s="45"/>
      <c r="K2817" s="45"/>
      <c r="L2817" s="45"/>
      <c r="M2817" s="45"/>
      <c r="N2817" s="45"/>
      <c r="O2817" s="45"/>
      <c r="P2817" s="45"/>
      <c r="Q2817" s="45"/>
      <c r="R2817" s="45"/>
      <c r="S2817" s="45"/>
      <c r="T2817" s="45"/>
      <c r="U2817" s="45"/>
      <c r="V2817" s="45"/>
      <c r="W2817" s="45"/>
      <c r="X2817" s="45"/>
      <c r="Y2817" s="45"/>
      <c r="Z2817" s="45"/>
      <c r="AA2817" s="45"/>
      <c r="AB2817" s="45"/>
      <c r="AC2817" s="45"/>
      <c r="AD2817" s="45"/>
      <c r="AE2817" s="45"/>
      <c r="AF2817" s="45"/>
      <c r="AG2817" s="45"/>
      <c r="AH2817" s="45"/>
      <c r="AI2817" s="45"/>
      <c r="AJ2817" s="45"/>
      <c r="AK2817" s="45"/>
      <c r="AL2817" s="45"/>
      <c r="AM2817" s="45"/>
      <c r="AN2817" s="45"/>
      <c r="AO2817" s="45"/>
      <c r="AP2817" s="45"/>
      <c r="AQ2817" s="45"/>
      <c r="AR2817" s="45"/>
      <c r="AS2817" s="45"/>
    </row>
    <row r="2818" spans="10:45" x14ac:dyDescent="0.25">
      <c r="J2818" s="45"/>
      <c r="K2818" s="45"/>
      <c r="L2818" s="45"/>
      <c r="M2818" s="45"/>
      <c r="N2818" s="45"/>
      <c r="O2818" s="45"/>
      <c r="P2818" s="45"/>
      <c r="Q2818" s="45"/>
      <c r="R2818" s="45"/>
      <c r="S2818" s="45"/>
      <c r="T2818" s="45"/>
      <c r="U2818" s="45"/>
      <c r="V2818" s="45"/>
      <c r="W2818" s="45"/>
      <c r="X2818" s="45"/>
      <c r="Y2818" s="45"/>
      <c r="Z2818" s="45"/>
      <c r="AA2818" s="45"/>
      <c r="AB2818" s="45"/>
      <c r="AC2818" s="45"/>
      <c r="AD2818" s="45"/>
      <c r="AE2818" s="45"/>
      <c r="AF2818" s="45"/>
      <c r="AG2818" s="45"/>
      <c r="AH2818" s="45"/>
      <c r="AI2818" s="45"/>
      <c r="AJ2818" s="45"/>
      <c r="AK2818" s="45"/>
      <c r="AL2818" s="45"/>
      <c r="AM2818" s="45"/>
      <c r="AN2818" s="45"/>
      <c r="AO2818" s="45"/>
      <c r="AP2818" s="45"/>
      <c r="AQ2818" s="45"/>
      <c r="AR2818" s="45"/>
      <c r="AS2818" s="45"/>
    </row>
    <row r="2819" spans="10:45" x14ac:dyDescent="0.25">
      <c r="J2819" s="45"/>
      <c r="K2819" s="45"/>
      <c r="L2819" s="45"/>
      <c r="M2819" s="45"/>
      <c r="N2819" s="45"/>
      <c r="O2819" s="45"/>
      <c r="P2819" s="45"/>
      <c r="Q2819" s="45"/>
      <c r="R2819" s="45"/>
      <c r="S2819" s="45"/>
      <c r="T2819" s="45"/>
      <c r="U2819" s="45"/>
      <c r="V2819" s="45"/>
      <c r="W2819" s="45"/>
      <c r="X2819" s="45"/>
      <c r="Y2819" s="45"/>
      <c r="Z2819" s="45"/>
      <c r="AA2819" s="45"/>
      <c r="AB2819" s="45"/>
      <c r="AC2819" s="45"/>
      <c r="AD2819" s="45"/>
      <c r="AE2819" s="45"/>
      <c r="AF2819" s="45"/>
      <c r="AG2819" s="45"/>
      <c r="AH2819" s="45"/>
      <c r="AI2819" s="45"/>
      <c r="AJ2819" s="45"/>
      <c r="AK2819" s="45"/>
      <c r="AL2819" s="45"/>
      <c r="AM2819" s="45"/>
      <c r="AN2819" s="45"/>
      <c r="AO2819" s="45"/>
      <c r="AP2819" s="45"/>
      <c r="AQ2819" s="45"/>
      <c r="AR2819" s="45"/>
      <c r="AS2819" s="45"/>
    </row>
    <row r="2820" spans="10:45" x14ac:dyDescent="0.25">
      <c r="J2820" s="45"/>
      <c r="K2820" s="45"/>
      <c r="L2820" s="45"/>
      <c r="M2820" s="45"/>
      <c r="N2820" s="45"/>
      <c r="O2820" s="45"/>
      <c r="P2820" s="45"/>
      <c r="Q2820" s="45"/>
      <c r="R2820" s="45"/>
      <c r="S2820" s="45"/>
      <c r="T2820" s="45"/>
      <c r="U2820" s="45"/>
      <c r="V2820" s="45"/>
      <c r="W2820" s="45"/>
      <c r="X2820" s="45"/>
      <c r="Y2820" s="45"/>
      <c r="Z2820" s="45"/>
      <c r="AA2820" s="45"/>
      <c r="AB2820" s="45"/>
      <c r="AC2820" s="45"/>
      <c r="AD2820" s="45"/>
      <c r="AE2820" s="45"/>
      <c r="AF2820" s="45"/>
      <c r="AG2820" s="45"/>
      <c r="AH2820" s="45"/>
      <c r="AI2820" s="45"/>
      <c r="AJ2820" s="45"/>
      <c r="AK2820" s="45"/>
      <c r="AL2820" s="45"/>
      <c r="AM2820" s="45"/>
      <c r="AN2820" s="45"/>
      <c r="AO2820" s="45"/>
      <c r="AP2820" s="45"/>
      <c r="AQ2820" s="45"/>
      <c r="AR2820" s="45"/>
      <c r="AS2820" s="45"/>
    </row>
    <row r="2821" spans="10:45" x14ac:dyDescent="0.25">
      <c r="J2821" s="45"/>
      <c r="K2821" s="45"/>
      <c r="L2821" s="45"/>
      <c r="M2821" s="45"/>
      <c r="N2821" s="45"/>
      <c r="O2821" s="45"/>
      <c r="P2821" s="45"/>
      <c r="Q2821" s="45"/>
      <c r="R2821" s="45"/>
      <c r="S2821" s="45"/>
      <c r="T2821" s="45"/>
      <c r="U2821" s="45"/>
      <c r="V2821" s="45"/>
      <c r="W2821" s="45"/>
      <c r="X2821" s="45"/>
      <c r="Y2821" s="45"/>
      <c r="Z2821" s="45"/>
      <c r="AA2821" s="45"/>
      <c r="AB2821" s="45"/>
      <c r="AC2821" s="45"/>
      <c r="AD2821" s="45"/>
      <c r="AE2821" s="45"/>
      <c r="AF2821" s="45"/>
      <c r="AG2821" s="45"/>
      <c r="AH2821" s="45"/>
      <c r="AI2821" s="45"/>
      <c r="AJ2821" s="45"/>
      <c r="AK2821" s="45"/>
      <c r="AL2821" s="45"/>
      <c r="AM2821" s="45"/>
      <c r="AN2821" s="45"/>
      <c r="AO2821" s="45"/>
      <c r="AP2821" s="45"/>
      <c r="AQ2821" s="45"/>
      <c r="AR2821" s="45"/>
      <c r="AS2821" s="45"/>
    </row>
    <row r="2822" spans="10:45" x14ac:dyDescent="0.25">
      <c r="J2822" s="45"/>
      <c r="K2822" s="45"/>
      <c r="L2822" s="45"/>
      <c r="M2822" s="45"/>
      <c r="N2822" s="45"/>
      <c r="O2822" s="45"/>
      <c r="P2822" s="45"/>
      <c r="Q2822" s="45"/>
      <c r="R2822" s="45"/>
      <c r="S2822" s="45"/>
      <c r="T2822" s="45"/>
      <c r="U2822" s="45"/>
      <c r="V2822" s="45"/>
      <c r="W2822" s="45"/>
      <c r="X2822" s="45"/>
      <c r="Y2822" s="45"/>
      <c r="Z2822" s="45"/>
      <c r="AA2822" s="45"/>
      <c r="AB2822" s="45"/>
      <c r="AC2822" s="45"/>
      <c r="AD2822" s="45"/>
      <c r="AE2822" s="45"/>
      <c r="AF2822" s="45"/>
      <c r="AG2822" s="45"/>
      <c r="AH2822" s="45"/>
      <c r="AI2822" s="45"/>
      <c r="AJ2822" s="45"/>
      <c r="AK2822" s="45"/>
      <c r="AL2822" s="45"/>
      <c r="AM2822" s="45"/>
      <c r="AN2822" s="45"/>
      <c r="AO2822" s="45"/>
      <c r="AP2822" s="45"/>
      <c r="AQ2822" s="45"/>
      <c r="AR2822" s="45"/>
      <c r="AS2822" s="45"/>
    </row>
    <row r="2823" spans="10:45" x14ac:dyDescent="0.25">
      <c r="J2823" s="45"/>
      <c r="K2823" s="45"/>
      <c r="L2823" s="45"/>
      <c r="M2823" s="45"/>
      <c r="N2823" s="45"/>
      <c r="O2823" s="45"/>
      <c r="P2823" s="45"/>
      <c r="Q2823" s="45"/>
      <c r="R2823" s="45"/>
      <c r="S2823" s="45"/>
      <c r="T2823" s="45"/>
      <c r="U2823" s="45"/>
      <c r="V2823" s="45"/>
      <c r="W2823" s="45"/>
      <c r="X2823" s="45"/>
      <c r="Y2823" s="45"/>
      <c r="Z2823" s="45"/>
      <c r="AA2823" s="45"/>
      <c r="AB2823" s="45"/>
      <c r="AC2823" s="45"/>
      <c r="AD2823" s="45"/>
      <c r="AE2823" s="45"/>
      <c r="AF2823" s="45"/>
      <c r="AG2823" s="45"/>
      <c r="AH2823" s="45"/>
      <c r="AI2823" s="45"/>
      <c r="AJ2823" s="45"/>
      <c r="AK2823" s="45"/>
      <c r="AL2823" s="45"/>
      <c r="AM2823" s="45"/>
      <c r="AN2823" s="45"/>
      <c r="AO2823" s="45"/>
      <c r="AP2823" s="45"/>
      <c r="AQ2823" s="45"/>
      <c r="AR2823" s="45"/>
      <c r="AS2823" s="45"/>
    </row>
    <row r="2824" spans="10:45" x14ac:dyDescent="0.25">
      <c r="J2824" s="45"/>
      <c r="K2824" s="45"/>
      <c r="L2824" s="45"/>
      <c r="M2824" s="45"/>
      <c r="N2824" s="45"/>
      <c r="O2824" s="45"/>
      <c r="P2824" s="45"/>
      <c r="Q2824" s="45"/>
      <c r="R2824" s="45"/>
      <c r="S2824" s="45"/>
      <c r="T2824" s="45"/>
      <c r="U2824" s="45"/>
      <c r="V2824" s="45"/>
      <c r="W2824" s="45"/>
      <c r="X2824" s="45"/>
      <c r="Y2824" s="45"/>
      <c r="Z2824" s="45"/>
      <c r="AA2824" s="45"/>
      <c r="AB2824" s="45"/>
      <c r="AC2824" s="45"/>
      <c r="AD2824" s="45"/>
      <c r="AE2824" s="45"/>
      <c r="AF2824" s="45"/>
      <c r="AG2824" s="45"/>
      <c r="AH2824" s="45"/>
      <c r="AI2824" s="45"/>
      <c r="AJ2824" s="45"/>
      <c r="AK2824" s="45"/>
      <c r="AL2824" s="45"/>
      <c r="AM2824" s="45"/>
      <c r="AN2824" s="45"/>
      <c r="AO2824" s="45"/>
      <c r="AP2824" s="45"/>
      <c r="AQ2824" s="45"/>
      <c r="AR2824" s="45"/>
      <c r="AS2824" s="45"/>
    </row>
    <row r="2825" spans="10:45" x14ac:dyDescent="0.25">
      <c r="J2825" s="45"/>
      <c r="K2825" s="45"/>
      <c r="L2825" s="45"/>
      <c r="M2825" s="45"/>
      <c r="N2825" s="45"/>
      <c r="O2825" s="45"/>
      <c r="P2825" s="45"/>
      <c r="Q2825" s="45"/>
      <c r="R2825" s="45"/>
      <c r="S2825" s="45"/>
      <c r="T2825" s="45"/>
      <c r="U2825" s="45"/>
      <c r="V2825" s="45"/>
      <c r="W2825" s="45"/>
      <c r="X2825" s="45"/>
      <c r="Y2825" s="45"/>
      <c r="Z2825" s="45"/>
      <c r="AA2825" s="45"/>
      <c r="AB2825" s="45"/>
      <c r="AC2825" s="45"/>
      <c r="AD2825" s="45"/>
      <c r="AE2825" s="45"/>
      <c r="AF2825" s="45"/>
      <c r="AG2825" s="45"/>
      <c r="AH2825" s="45"/>
      <c r="AI2825" s="45"/>
      <c r="AJ2825" s="45"/>
      <c r="AK2825" s="45"/>
      <c r="AL2825" s="45"/>
      <c r="AM2825" s="45"/>
      <c r="AN2825" s="45"/>
      <c r="AO2825" s="45"/>
      <c r="AP2825" s="45"/>
      <c r="AQ2825" s="45"/>
      <c r="AR2825" s="45"/>
      <c r="AS2825" s="45"/>
    </row>
    <row r="2826" spans="10:45" x14ac:dyDescent="0.25">
      <c r="J2826" s="45"/>
      <c r="K2826" s="45"/>
      <c r="L2826" s="45"/>
      <c r="M2826" s="45"/>
      <c r="N2826" s="45"/>
      <c r="O2826" s="45"/>
      <c r="P2826" s="45"/>
      <c r="Q2826" s="45"/>
      <c r="R2826" s="45"/>
      <c r="S2826" s="45"/>
      <c r="T2826" s="45"/>
      <c r="U2826" s="45"/>
      <c r="V2826" s="45"/>
      <c r="W2826" s="45"/>
      <c r="X2826" s="45"/>
      <c r="Y2826" s="45"/>
      <c r="Z2826" s="45"/>
      <c r="AA2826" s="45"/>
      <c r="AB2826" s="45"/>
      <c r="AC2826" s="45"/>
      <c r="AD2826" s="45"/>
      <c r="AE2826" s="45"/>
      <c r="AF2826" s="45"/>
      <c r="AG2826" s="45"/>
      <c r="AH2826" s="45"/>
      <c r="AI2826" s="45"/>
      <c r="AJ2826" s="45"/>
      <c r="AK2826" s="45"/>
      <c r="AL2826" s="45"/>
      <c r="AM2826" s="45"/>
      <c r="AN2826" s="45"/>
      <c r="AO2826" s="45"/>
      <c r="AP2826" s="45"/>
      <c r="AQ2826" s="45"/>
      <c r="AR2826" s="45"/>
      <c r="AS2826" s="45"/>
    </row>
    <row r="2827" spans="10:45" x14ac:dyDescent="0.25">
      <c r="J2827" s="45"/>
      <c r="K2827" s="45"/>
      <c r="L2827" s="45"/>
      <c r="M2827" s="45"/>
      <c r="N2827" s="45"/>
      <c r="O2827" s="45"/>
      <c r="P2827" s="45"/>
      <c r="Q2827" s="45"/>
      <c r="R2827" s="45"/>
      <c r="S2827" s="45"/>
      <c r="T2827" s="45"/>
      <c r="U2827" s="45"/>
      <c r="V2827" s="45"/>
      <c r="W2827" s="45"/>
      <c r="X2827" s="45"/>
      <c r="Y2827" s="45"/>
      <c r="Z2827" s="45"/>
      <c r="AA2827" s="45"/>
      <c r="AB2827" s="45"/>
      <c r="AC2827" s="45"/>
      <c r="AD2827" s="45"/>
      <c r="AE2827" s="45"/>
      <c r="AF2827" s="45"/>
      <c r="AG2827" s="45"/>
      <c r="AH2827" s="45"/>
      <c r="AI2827" s="45"/>
      <c r="AJ2827" s="45"/>
      <c r="AK2827" s="45"/>
      <c r="AL2827" s="45"/>
      <c r="AM2827" s="45"/>
      <c r="AN2827" s="45"/>
      <c r="AO2827" s="45"/>
      <c r="AP2827" s="45"/>
      <c r="AQ2827" s="45"/>
      <c r="AR2827" s="45"/>
      <c r="AS2827" s="45"/>
    </row>
    <row r="2828" spans="10:45" x14ac:dyDescent="0.25">
      <c r="J2828" s="45"/>
      <c r="K2828" s="45"/>
      <c r="L2828" s="45"/>
      <c r="M2828" s="45"/>
      <c r="N2828" s="45"/>
      <c r="O2828" s="45"/>
      <c r="P2828" s="45"/>
      <c r="Q2828" s="45"/>
      <c r="R2828" s="45"/>
      <c r="S2828" s="45"/>
      <c r="T2828" s="45"/>
      <c r="U2828" s="45"/>
      <c r="V2828" s="45"/>
      <c r="W2828" s="45"/>
      <c r="X2828" s="45"/>
      <c r="Y2828" s="45"/>
      <c r="Z2828" s="45"/>
      <c r="AA2828" s="45"/>
      <c r="AB2828" s="45"/>
      <c r="AC2828" s="45"/>
      <c r="AD2828" s="45"/>
      <c r="AE2828" s="45"/>
      <c r="AF2828" s="45"/>
      <c r="AG2828" s="45"/>
      <c r="AH2828" s="45"/>
      <c r="AI2828" s="45"/>
      <c r="AJ2828" s="45"/>
      <c r="AK2828" s="45"/>
      <c r="AL2828" s="45"/>
      <c r="AM2828" s="45"/>
      <c r="AN2828" s="45"/>
      <c r="AO2828" s="45"/>
      <c r="AP2828" s="45"/>
      <c r="AQ2828" s="45"/>
      <c r="AR2828" s="45"/>
      <c r="AS2828" s="45"/>
    </row>
    <row r="2829" spans="10:45" x14ac:dyDescent="0.25">
      <c r="J2829" s="45"/>
      <c r="K2829" s="45"/>
      <c r="L2829" s="45"/>
      <c r="M2829" s="45"/>
      <c r="N2829" s="45"/>
      <c r="O2829" s="45"/>
      <c r="P2829" s="45"/>
      <c r="Q2829" s="45"/>
      <c r="R2829" s="45"/>
      <c r="S2829" s="45"/>
      <c r="T2829" s="45"/>
      <c r="U2829" s="45"/>
      <c r="V2829" s="45"/>
      <c r="W2829" s="45"/>
      <c r="X2829" s="45"/>
      <c r="Y2829" s="45"/>
      <c r="Z2829" s="45"/>
      <c r="AA2829" s="45"/>
      <c r="AB2829" s="45"/>
      <c r="AC2829" s="45"/>
      <c r="AD2829" s="45"/>
      <c r="AE2829" s="45"/>
      <c r="AF2829" s="45"/>
      <c r="AG2829" s="45"/>
      <c r="AH2829" s="45"/>
      <c r="AI2829" s="45"/>
      <c r="AJ2829" s="45"/>
      <c r="AK2829" s="45"/>
      <c r="AL2829" s="45"/>
      <c r="AM2829" s="45"/>
      <c r="AN2829" s="45"/>
      <c r="AO2829" s="45"/>
      <c r="AP2829" s="45"/>
      <c r="AQ2829" s="45"/>
      <c r="AR2829" s="45"/>
      <c r="AS2829" s="45"/>
    </row>
    <row r="2830" spans="10:45" x14ac:dyDescent="0.25">
      <c r="J2830" s="45"/>
      <c r="K2830" s="45"/>
      <c r="L2830" s="45"/>
      <c r="M2830" s="45"/>
      <c r="N2830" s="45"/>
      <c r="O2830" s="45"/>
      <c r="P2830" s="45"/>
      <c r="Q2830" s="45"/>
      <c r="R2830" s="45"/>
      <c r="S2830" s="45"/>
      <c r="T2830" s="45"/>
      <c r="U2830" s="45"/>
      <c r="V2830" s="45"/>
      <c r="W2830" s="45"/>
      <c r="X2830" s="45"/>
      <c r="Y2830" s="45"/>
      <c r="Z2830" s="45"/>
      <c r="AA2830" s="45"/>
      <c r="AB2830" s="45"/>
      <c r="AC2830" s="45"/>
      <c r="AD2830" s="45"/>
      <c r="AE2830" s="45"/>
      <c r="AF2830" s="45"/>
      <c r="AG2830" s="45"/>
      <c r="AH2830" s="45"/>
      <c r="AI2830" s="45"/>
      <c r="AJ2830" s="45"/>
      <c r="AK2830" s="45"/>
      <c r="AL2830" s="45"/>
      <c r="AM2830" s="45"/>
      <c r="AN2830" s="45"/>
      <c r="AO2830" s="45"/>
      <c r="AP2830" s="45"/>
      <c r="AQ2830" s="45"/>
      <c r="AR2830" s="45"/>
      <c r="AS2830" s="45"/>
    </row>
    <row r="2831" spans="10:45" x14ac:dyDescent="0.25">
      <c r="J2831" s="45"/>
      <c r="K2831" s="45"/>
      <c r="L2831" s="45"/>
      <c r="M2831" s="45"/>
      <c r="N2831" s="45"/>
      <c r="O2831" s="45"/>
      <c r="P2831" s="45"/>
      <c r="Q2831" s="45"/>
      <c r="R2831" s="45"/>
      <c r="S2831" s="45"/>
      <c r="T2831" s="45"/>
      <c r="U2831" s="45"/>
      <c r="V2831" s="45"/>
      <c r="W2831" s="45"/>
      <c r="X2831" s="45"/>
      <c r="Y2831" s="45"/>
      <c r="Z2831" s="45"/>
      <c r="AA2831" s="45"/>
      <c r="AB2831" s="45"/>
      <c r="AC2831" s="45"/>
      <c r="AD2831" s="45"/>
      <c r="AE2831" s="45"/>
      <c r="AF2831" s="45"/>
      <c r="AG2831" s="45"/>
      <c r="AH2831" s="45"/>
      <c r="AI2831" s="45"/>
      <c r="AJ2831" s="45"/>
      <c r="AK2831" s="45"/>
      <c r="AL2831" s="45"/>
      <c r="AM2831" s="45"/>
      <c r="AN2831" s="45"/>
      <c r="AO2831" s="45"/>
      <c r="AP2831" s="45"/>
      <c r="AQ2831" s="45"/>
      <c r="AR2831" s="45"/>
      <c r="AS2831" s="45"/>
    </row>
    <row r="2832" spans="10:45" x14ac:dyDescent="0.25">
      <c r="J2832" s="45"/>
      <c r="K2832" s="45"/>
      <c r="L2832" s="45"/>
      <c r="M2832" s="45"/>
      <c r="N2832" s="45"/>
      <c r="O2832" s="45"/>
      <c r="P2832" s="45"/>
      <c r="Q2832" s="45"/>
      <c r="R2832" s="45"/>
      <c r="S2832" s="45"/>
      <c r="T2832" s="45"/>
      <c r="U2832" s="45"/>
      <c r="V2832" s="45"/>
      <c r="W2832" s="45"/>
      <c r="X2832" s="45"/>
      <c r="Y2832" s="45"/>
      <c r="Z2832" s="45"/>
      <c r="AA2832" s="45"/>
      <c r="AB2832" s="45"/>
      <c r="AC2832" s="45"/>
      <c r="AD2832" s="45"/>
      <c r="AE2832" s="45"/>
      <c r="AF2832" s="45"/>
      <c r="AG2832" s="45"/>
      <c r="AH2832" s="45"/>
      <c r="AI2832" s="45"/>
      <c r="AJ2832" s="45"/>
      <c r="AK2832" s="45"/>
      <c r="AL2832" s="45"/>
      <c r="AM2832" s="45"/>
      <c r="AN2832" s="45"/>
      <c r="AO2832" s="45"/>
      <c r="AP2832" s="45"/>
      <c r="AQ2832" s="45"/>
      <c r="AR2832" s="45"/>
      <c r="AS2832" s="45"/>
    </row>
    <row r="2833" spans="10:45" x14ac:dyDescent="0.25">
      <c r="J2833" s="45"/>
      <c r="K2833" s="45"/>
      <c r="L2833" s="45"/>
      <c r="M2833" s="45"/>
      <c r="N2833" s="45"/>
      <c r="O2833" s="45"/>
      <c r="P2833" s="45"/>
      <c r="Q2833" s="45"/>
      <c r="R2833" s="45"/>
      <c r="S2833" s="45"/>
      <c r="T2833" s="45"/>
      <c r="U2833" s="45"/>
      <c r="V2833" s="45"/>
      <c r="W2833" s="45"/>
      <c r="X2833" s="45"/>
      <c r="Y2833" s="45"/>
      <c r="Z2833" s="45"/>
      <c r="AA2833" s="45"/>
      <c r="AB2833" s="45"/>
      <c r="AC2833" s="45"/>
      <c r="AD2833" s="45"/>
      <c r="AE2833" s="45"/>
      <c r="AF2833" s="45"/>
      <c r="AG2833" s="45"/>
      <c r="AH2833" s="45"/>
      <c r="AI2833" s="45"/>
      <c r="AJ2833" s="45"/>
      <c r="AK2833" s="45"/>
      <c r="AL2833" s="45"/>
      <c r="AM2833" s="45"/>
      <c r="AN2833" s="45"/>
      <c r="AO2833" s="45"/>
      <c r="AP2833" s="45"/>
      <c r="AQ2833" s="45"/>
      <c r="AR2833" s="45"/>
      <c r="AS2833" s="45"/>
    </row>
    <row r="2834" spans="10:45" x14ac:dyDescent="0.25">
      <c r="J2834" s="45"/>
      <c r="K2834" s="45"/>
      <c r="L2834" s="45"/>
      <c r="M2834" s="45"/>
      <c r="N2834" s="45"/>
      <c r="O2834" s="45"/>
      <c r="P2834" s="45"/>
      <c r="Q2834" s="45"/>
      <c r="R2834" s="45"/>
      <c r="S2834" s="45"/>
      <c r="T2834" s="45"/>
      <c r="U2834" s="45"/>
      <c r="V2834" s="45"/>
      <c r="W2834" s="45"/>
      <c r="X2834" s="45"/>
      <c r="Y2834" s="45"/>
      <c r="Z2834" s="45"/>
      <c r="AA2834" s="45"/>
      <c r="AB2834" s="45"/>
      <c r="AC2834" s="45"/>
      <c r="AD2834" s="45"/>
      <c r="AE2834" s="45"/>
      <c r="AF2834" s="45"/>
      <c r="AG2834" s="45"/>
      <c r="AH2834" s="45"/>
      <c r="AI2834" s="45"/>
      <c r="AJ2834" s="45"/>
      <c r="AK2834" s="45"/>
      <c r="AL2834" s="45"/>
      <c r="AM2834" s="45"/>
      <c r="AN2834" s="45"/>
      <c r="AO2834" s="45"/>
      <c r="AP2834" s="45"/>
      <c r="AQ2834" s="45"/>
      <c r="AR2834" s="45"/>
      <c r="AS2834" s="45"/>
    </row>
    <row r="2835" spans="10:45" x14ac:dyDescent="0.25">
      <c r="J2835" s="45"/>
      <c r="K2835" s="45"/>
      <c r="L2835" s="45"/>
      <c r="M2835" s="45"/>
      <c r="N2835" s="45"/>
      <c r="O2835" s="45"/>
      <c r="P2835" s="45"/>
      <c r="Q2835" s="45"/>
      <c r="R2835" s="45"/>
      <c r="S2835" s="45"/>
      <c r="T2835" s="45"/>
      <c r="U2835" s="45"/>
      <c r="V2835" s="45"/>
      <c r="W2835" s="45"/>
      <c r="X2835" s="45"/>
      <c r="Y2835" s="45"/>
      <c r="Z2835" s="45"/>
      <c r="AA2835" s="45"/>
      <c r="AB2835" s="45"/>
      <c r="AC2835" s="45"/>
      <c r="AD2835" s="45"/>
      <c r="AE2835" s="45"/>
      <c r="AF2835" s="45"/>
      <c r="AG2835" s="45"/>
      <c r="AH2835" s="45"/>
      <c r="AI2835" s="45"/>
      <c r="AJ2835" s="45"/>
      <c r="AK2835" s="45"/>
      <c r="AL2835" s="45"/>
      <c r="AM2835" s="45"/>
      <c r="AN2835" s="45"/>
      <c r="AO2835" s="45"/>
      <c r="AP2835" s="45"/>
      <c r="AQ2835" s="45"/>
      <c r="AR2835" s="45"/>
      <c r="AS2835" s="45"/>
    </row>
    <row r="2836" spans="10:45" x14ac:dyDescent="0.25">
      <c r="J2836" s="45"/>
      <c r="K2836" s="45"/>
      <c r="L2836" s="45"/>
      <c r="M2836" s="45"/>
      <c r="N2836" s="45"/>
      <c r="O2836" s="45"/>
      <c r="P2836" s="45"/>
      <c r="Q2836" s="45"/>
      <c r="R2836" s="45"/>
      <c r="S2836" s="45"/>
      <c r="T2836" s="45"/>
      <c r="U2836" s="45"/>
      <c r="V2836" s="45"/>
      <c r="W2836" s="45"/>
      <c r="X2836" s="45"/>
      <c r="Y2836" s="45"/>
      <c r="Z2836" s="45"/>
      <c r="AA2836" s="45"/>
      <c r="AB2836" s="45"/>
      <c r="AC2836" s="45"/>
      <c r="AD2836" s="45"/>
      <c r="AE2836" s="45"/>
      <c r="AF2836" s="45"/>
      <c r="AG2836" s="45"/>
      <c r="AH2836" s="45"/>
      <c r="AI2836" s="45"/>
      <c r="AJ2836" s="45"/>
      <c r="AK2836" s="45"/>
      <c r="AL2836" s="45"/>
      <c r="AM2836" s="45"/>
      <c r="AN2836" s="45"/>
      <c r="AO2836" s="45"/>
      <c r="AP2836" s="45"/>
      <c r="AQ2836" s="45"/>
      <c r="AR2836" s="45"/>
      <c r="AS2836" s="45"/>
    </row>
    <row r="2837" spans="10:45" x14ac:dyDescent="0.25">
      <c r="J2837" s="45"/>
      <c r="K2837" s="45"/>
      <c r="L2837" s="45"/>
      <c r="M2837" s="45"/>
      <c r="N2837" s="45"/>
      <c r="O2837" s="45"/>
      <c r="P2837" s="45"/>
      <c r="Q2837" s="45"/>
      <c r="R2837" s="45"/>
      <c r="S2837" s="45"/>
      <c r="T2837" s="45"/>
      <c r="U2837" s="45"/>
      <c r="V2837" s="45"/>
      <c r="W2837" s="45"/>
      <c r="X2837" s="45"/>
      <c r="Y2837" s="45"/>
      <c r="Z2837" s="45"/>
      <c r="AA2837" s="45"/>
      <c r="AB2837" s="45"/>
      <c r="AC2837" s="45"/>
      <c r="AD2837" s="45"/>
      <c r="AE2837" s="45"/>
      <c r="AF2837" s="45"/>
      <c r="AG2837" s="45"/>
      <c r="AH2837" s="45"/>
      <c r="AI2837" s="45"/>
      <c r="AJ2837" s="45"/>
      <c r="AK2837" s="45"/>
      <c r="AL2837" s="45"/>
      <c r="AM2837" s="45"/>
      <c r="AN2837" s="45"/>
      <c r="AO2837" s="45"/>
      <c r="AP2837" s="45"/>
      <c r="AQ2837" s="45"/>
      <c r="AR2837" s="45"/>
      <c r="AS2837" s="45"/>
    </row>
    <row r="2838" spans="10:45" x14ac:dyDescent="0.25">
      <c r="J2838" s="45"/>
      <c r="K2838" s="45"/>
      <c r="L2838" s="45"/>
      <c r="M2838" s="45"/>
      <c r="N2838" s="45"/>
      <c r="O2838" s="45"/>
      <c r="P2838" s="45"/>
      <c r="Q2838" s="45"/>
      <c r="R2838" s="45"/>
      <c r="S2838" s="45"/>
      <c r="T2838" s="45"/>
      <c r="U2838" s="45"/>
      <c r="V2838" s="45"/>
      <c r="W2838" s="45"/>
      <c r="X2838" s="45"/>
      <c r="Y2838" s="45"/>
      <c r="Z2838" s="45"/>
      <c r="AA2838" s="45"/>
      <c r="AB2838" s="45"/>
      <c r="AC2838" s="45"/>
      <c r="AD2838" s="45"/>
      <c r="AE2838" s="45"/>
      <c r="AF2838" s="45"/>
      <c r="AG2838" s="45"/>
      <c r="AH2838" s="45"/>
      <c r="AI2838" s="45"/>
      <c r="AJ2838" s="45"/>
      <c r="AK2838" s="45"/>
      <c r="AL2838" s="45"/>
      <c r="AM2838" s="45"/>
      <c r="AN2838" s="45"/>
      <c r="AO2838" s="45"/>
      <c r="AP2838" s="45"/>
      <c r="AQ2838" s="45"/>
      <c r="AR2838" s="45"/>
      <c r="AS2838" s="45"/>
    </row>
    <row r="2839" spans="10:45" x14ac:dyDescent="0.25">
      <c r="J2839" s="45"/>
      <c r="K2839" s="45"/>
      <c r="L2839" s="45"/>
      <c r="M2839" s="45"/>
      <c r="N2839" s="45"/>
      <c r="O2839" s="45"/>
      <c r="P2839" s="45"/>
      <c r="Q2839" s="45"/>
      <c r="R2839" s="45"/>
      <c r="S2839" s="45"/>
      <c r="T2839" s="45"/>
      <c r="U2839" s="45"/>
      <c r="V2839" s="45"/>
      <c r="W2839" s="45"/>
      <c r="X2839" s="45"/>
      <c r="Y2839" s="45"/>
      <c r="Z2839" s="45"/>
      <c r="AA2839" s="45"/>
      <c r="AB2839" s="45"/>
      <c r="AC2839" s="45"/>
      <c r="AD2839" s="45"/>
      <c r="AE2839" s="45"/>
      <c r="AF2839" s="45"/>
      <c r="AG2839" s="45"/>
      <c r="AH2839" s="45"/>
      <c r="AI2839" s="45"/>
      <c r="AJ2839" s="45"/>
      <c r="AK2839" s="45"/>
      <c r="AL2839" s="45"/>
      <c r="AM2839" s="45"/>
      <c r="AN2839" s="45"/>
      <c r="AO2839" s="45"/>
      <c r="AP2839" s="45"/>
      <c r="AQ2839" s="45"/>
      <c r="AR2839" s="45"/>
      <c r="AS2839" s="45"/>
    </row>
    <row r="2840" spans="10:45" x14ac:dyDescent="0.25">
      <c r="J2840" s="45"/>
      <c r="K2840" s="45"/>
      <c r="L2840" s="45"/>
      <c r="M2840" s="45"/>
      <c r="N2840" s="45"/>
      <c r="O2840" s="45"/>
      <c r="P2840" s="45"/>
      <c r="Q2840" s="45"/>
      <c r="R2840" s="45"/>
      <c r="S2840" s="45"/>
      <c r="T2840" s="45"/>
      <c r="U2840" s="45"/>
      <c r="V2840" s="45"/>
      <c r="W2840" s="45"/>
      <c r="X2840" s="45"/>
      <c r="Y2840" s="45"/>
      <c r="Z2840" s="45"/>
      <c r="AA2840" s="45"/>
      <c r="AB2840" s="45"/>
      <c r="AC2840" s="45"/>
      <c r="AD2840" s="45"/>
      <c r="AE2840" s="45"/>
      <c r="AF2840" s="45"/>
      <c r="AG2840" s="45"/>
      <c r="AH2840" s="45"/>
      <c r="AI2840" s="45"/>
      <c r="AJ2840" s="45"/>
      <c r="AK2840" s="45"/>
      <c r="AL2840" s="45"/>
      <c r="AM2840" s="45"/>
      <c r="AN2840" s="45"/>
      <c r="AO2840" s="45"/>
      <c r="AP2840" s="45"/>
      <c r="AQ2840" s="45"/>
      <c r="AR2840" s="45"/>
      <c r="AS2840" s="45"/>
    </row>
    <row r="2841" spans="10:45" x14ac:dyDescent="0.25">
      <c r="J2841" s="45"/>
      <c r="K2841" s="45"/>
      <c r="L2841" s="45"/>
      <c r="M2841" s="45"/>
      <c r="N2841" s="45"/>
      <c r="O2841" s="45"/>
      <c r="P2841" s="45"/>
      <c r="Q2841" s="45"/>
      <c r="R2841" s="45"/>
      <c r="S2841" s="45"/>
      <c r="T2841" s="45"/>
      <c r="U2841" s="45"/>
      <c r="V2841" s="45"/>
      <c r="W2841" s="45"/>
      <c r="X2841" s="45"/>
      <c r="Y2841" s="45"/>
      <c r="Z2841" s="45"/>
      <c r="AA2841" s="45"/>
      <c r="AB2841" s="45"/>
      <c r="AC2841" s="45"/>
      <c r="AD2841" s="45"/>
      <c r="AE2841" s="45"/>
      <c r="AF2841" s="45"/>
      <c r="AG2841" s="45"/>
      <c r="AH2841" s="45"/>
      <c r="AI2841" s="45"/>
      <c r="AJ2841" s="45"/>
      <c r="AK2841" s="45"/>
      <c r="AL2841" s="45"/>
      <c r="AM2841" s="45"/>
      <c r="AN2841" s="45"/>
      <c r="AO2841" s="45"/>
      <c r="AP2841" s="45"/>
      <c r="AQ2841" s="45"/>
      <c r="AR2841" s="45"/>
      <c r="AS2841" s="45"/>
    </row>
    <row r="2842" spans="10:45" x14ac:dyDescent="0.25">
      <c r="J2842" s="45"/>
      <c r="K2842" s="45"/>
      <c r="L2842" s="45"/>
      <c r="M2842" s="45"/>
      <c r="N2842" s="45"/>
      <c r="O2842" s="45"/>
      <c r="P2842" s="45"/>
      <c r="Q2842" s="45"/>
      <c r="R2842" s="45"/>
      <c r="S2842" s="45"/>
      <c r="T2842" s="45"/>
      <c r="U2842" s="45"/>
      <c r="V2842" s="45"/>
      <c r="W2842" s="45"/>
      <c r="X2842" s="45"/>
      <c r="Y2842" s="45"/>
      <c r="Z2842" s="45"/>
      <c r="AA2842" s="45"/>
      <c r="AB2842" s="45"/>
      <c r="AC2842" s="45"/>
      <c r="AD2842" s="45"/>
      <c r="AE2842" s="45"/>
      <c r="AF2842" s="45"/>
      <c r="AG2842" s="45"/>
      <c r="AH2842" s="45"/>
      <c r="AI2842" s="45"/>
      <c r="AJ2842" s="45"/>
      <c r="AK2842" s="45"/>
      <c r="AL2842" s="45"/>
      <c r="AM2842" s="45"/>
      <c r="AN2842" s="45"/>
      <c r="AO2842" s="45"/>
      <c r="AP2842" s="45"/>
      <c r="AQ2842" s="45"/>
      <c r="AR2842" s="45"/>
      <c r="AS2842" s="45"/>
    </row>
    <row r="2843" spans="10:45" x14ac:dyDescent="0.25">
      <c r="J2843" s="45"/>
      <c r="K2843" s="45"/>
      <c r="L2843" s="45"/>
      <c r="M2843" s="45"/>
      <c r="N2843" s="45"/>
      <c r="O2843" s="45"/>
      <c r="P2843" s="45"/>
      <c r="Q2843" s="45"/>
      <c r="R2843" s="45"/>
      <c r="S2843" s="45"/>
      <c r="T2843" s="45"/>
      <c r="U2843" s="45"/>
      <c r="V2843" s="45"/>
      <c r="W2843" s="45"/>
      <c r="X2843" s="45"/>
      <c r="Y2843" s="45"/>
      <c r="Z2843" s="45"/>
      <c r="AA2843" s="45"/>
      <c r="AB2843" s="45"/>
      <c r="AC2843" s="45"/>
      <c r="AD2843" s="45"/>
      <c r="AE2843" s="45"/>
      <c r="AF2843" s="45"/>
      <c r="AG2843" s="45"/>
      <c r="AH2843" s="45"/>
      <c r="AI2843" s="45"/>
      <c r="AJ2843" s="45"/>
      <c r="AK2843" s="45"/>
      <c r="AL2843" s="45"/>
      <c r="AM2843" s="45"/>
      <c r="AN2843" s="45"/>
      <c r="AO2843" s="45"/>
      <c r="AP2843" s="45"/>
      <c r="AQ2843" s="45"/>
      <c r="AR2843" s="45"/>
      <c r="AS2843" s="45"/>
    </row>
    <row r="2844" spans="10:45" x14ac:dyDescent="0.25">
      <c r="J2844" s="45"/>
      <c r="K2844" s="45"/>
      <c r="L2844" s="45"/>
      <c r="M2844" s="45"/>
      <c r="N2844" s="45"/>
      <c r="O2844" s="45"/>
      <c r="P2844" s="45"/>
      <c r="Q2844" s="45"/>
      <c r="R2844" s="45"/>
      <c r="S2844" s="45"/>
      <c r="T2844" s="45"/>
      <c r="U2844" s="45"/>
      <c r="V2844" s="45"/>
      <c r="W2844" s="45"/>
      <c r="X2844" s="45"/>
      <c r="Y2844" s="45"/>
      <c r="Z2844" s="45"/>
      <c r="AA2844" s="45"/>
      <c r="AB2844" s="45"/>
      <c r="AC2844" s="45"/>
      <c r="AD2844" s="45"/>
      <c r="AE2844" s="45"/>
      <c r="AF2844" s="45"/>
      <c r="AG2844" s="45"/>
      <c r="AH2844" s="45"/>
      <c r="AI2844" s="45"/>
      <c r="AJ2844" s="45"/>
      <c r="AK2844" s="45"/>
      <c r="AL2844" s="45"/>
      <c r="AM2844" s="45"/>
      <c r="AN2844" s="45"/>
      <c r="AO2844" s="45"/>
      <c r="AP2844" s="45"/>
      <c r="AQ2844" s="45"/>
      <c r="AR2844" s="45"/>
      <c r="AS2844" s="45"/>
    </row>
    <row r="2845" spans="10:45" x14ac:dyDescent="0.25">
      <c r="J2845" s="45"/>
      <c r="K2845" s="45"/>
      <c r="L2845" s="45"/>
      <c r="M2845" s="45"/>
      <c r="N2845" s="45"/>
      <c r="O2845" s="45"/>
      <c r="P2845" s="45"/>
      <c r="Q2845" s="45"/>
      <c r="R2845" s="45"/>
      <c r="S2845" s="45"/>
      <c r="T2845" s="45"/>
      <c r="U2845" s="45"/>
      <c r="V2845" s="45"/>
      <c r="W2845" s="45"/>
      <c r="X2845" s="45"/>
      <c r="Y2845" s="45"/>
      <c r="Z2845" s="45"/>
      <c r="AA2845" s="45"/>
      <c r="AB2845" s="45"/>
      <c r="AC2845" s="45"/>
      <c r="AD2845" s="45"/>
      <c r="AE2845" s="45"/>
      <c r="AF2845" s="45"/>
      <c r="AG2845" s="45"/>
      <c r="AH2845" s="45"/>
      <c r="AI2845" s="45"/>
      <c r="AJ2845" s="45"/>
      <c r="AK2845" s="45"/>
      <c r="AL2845" s="45"/>
      <c r="AM2845" s="45"/>
      <c r="AN2845" s="45"/>
      <c r="AO2845" s="45"/>
      <c r="AP2845" s="45"/>
      <c r="AQ2845" s="45"/>
      <c r="AR2845" s="45"/>
      <c r="AS2845" s="45"/>
    </row>
    <row r="2846" spans="10:45" x14ac:dyDescent="0.25">
      <c r="J2846" s="45"/>
      <c r="K2846" s="45"/>
      <c r="L2846" s="45"/>
      <c r="M2846" s="45"/>
      <c r="N2846" s="45"/>
      <c r="O2846" s="45"/>
      <c r="P2846" s="45"/>
      <c r="Q2846" s="45"/>
      <c r="R2846" s="45"/>
      <c r="S2846" s="45"/>
      <c r="T2846" s="45"/>
      <c r="U2846" s="45"/>
      <c r="V2846" s="45"/>
      <c r="W2846" s="45"/>
      <c r="X2846" s="45"/>
      <c r="Y2846" s="45"/>
      <c r="Z2846" s="45"/>
      <c r="AA2846" s="45"/>
      <c r="AB2846" s="45"/>
      <c r="AC2846" s="45"/>
      <c r="AD2846" s="45"/>
      <c r="AE2846" s="45"/>
      <c r="AF2846" s="45"/>
      <c r="AG2846" s="45"/>
      <c r="AH2846" s="45"/>
      <c r="AI2846" s="45"/>
      <c r="AJ2846" s="45"/>
      <c r="AK2846" s="45"/>
      <c r="AL2846" s="45"/>
      <c r="AM2846" s="45"/>
      <c r="AN2846" s="45"/>
      <c r="AO2846" s="45"/>
      <c r="AP2846" s="45"/>
      <c r="AQ2846" s="45"/>
      <c r="AR2846" s="45"/>
      <c r="AS2846" s="45"/>
    </row>
    <row r="2847" spans="10:45" x14ac:dyDescent="0.25">
      <c r="J2847" s="45"/>
      <c r="K2847" s="45"/>
      <c r="L2847" s="45"/>
      <c r="M2847" s="45"/>
      <c r="N2847" s="45"/>
      <c r="O2847" s="45"/>
      <c r="P2847" s="45"/>
      <c r="Q2847" s="45"/>
      <c r="R2847" s="45"/>
      <c r="S2847" s="45"/>
      <c r="T2847" s="45"/>
      <c r="U2847" s="45"/>
      <c r="V2847" s="45"/>
      <c r="W2847" s="45"/>
      <c r="X2847" s="45"/>
      <c r="Y2847" s="45"/>
      <c r="Z2847" s="45"/>
      <c r="AA2847" s="45"/>
      <c r="AB2847" s="45"/>
      <c r="AC2847" s="45"/>
      <c r="AD2847" s="45"/>
      <c r="AE2847" s="45"/>
      <c r="AF2847" s="45"/>
      <c r="AG2847" s="45"/>
      <c r="AH2847" s="45"/>
      <c r="AI2847" s="45"/>
      <c r="AJ2847" s="45"/>
      <c r="AK2847" s="45"/>
      <c r="AL2847" s="45"/>
      <c r="AM2847" s="45"/>
      <c r="AN2847" s="45"/>
      <c r="AO2847" s="45"/>
      <c r="AP2847" s="45"/>
      <c r="AQ2847" s="45"/>
      <c r="AR2847" s="45"/>
      <c r="AS2847" s="45"/>
    </row>
    <row r="2848" spans="10:45" x14ac:dyDescent="0.25">
      <c r="J2848" s="45"/>
      <c r="K2848" s="45"/>
      <c r="L2848" s="45"/>
      <c r="M2848" s="45"/>
      <c r="N2848" s="45"/>
      <c r="O2848" s="45"/>
      <c r="P2848" s="45"/>
      <c r="Q2848" s="45"/>
      <c r="R2848" s="45"/>
      <c r="S2848" s="45"/>
      <c r="T2848" s="45"/>
      <c r="U2848" s="45"/>
      <c r="V2848" s="45"/>
      <c r="W2848" s="45"/>
      <c r="X2848" s="45"/>
      <c r="Y2848" s="45"/>
      <c r="Z2848" s="45"/>
      <c r="AA2848" s="45"/>
      <c r="AB2848" s="45"/>
      <c r="AC2848" s="45"/>
      <c r="AD2848" s="45"/>
      <c r="AE2848" s="45"/>
      <c r="AF2848" s="45"/>
      <c r="AG2848" s="45"/>
      <c r="AH2848" s="45"/>
      <c r="AI2848" s="45"/>
      <c r="AJ2848" s="45"/>
      <c r="AK2848" s="45"/>
      <c r="AL2848" s="45"/>
      <c r="AM2848" s="45"/>
      <c r="AN2848" s="45"/>
      <c r="AO2848" s="45"/>
      <c r="AP2848" s="45"/>
      <c r="AQ2848" s="45"/>
      <c r="AR2848" s="45"/>
      <c r="AS2848" s="45"/>
    </row>
    <row r="2849" spans="10:45" x14ac:dyDescent="0.25">
      <c r="J2849" s="45"/>
      <c r="K2849" s="45"/>
      <c r="L2849" s="45"/>
      <c r="M2849" s="45"/>
      <c r="N2849" s="45"/>
      <c r="O2849" s="45"/>
      <c r="P2849" s="45"/>
      <c r="Q2849" s="45"/>
      <c r="R2849" s="45"/>
      <c r="S2849" s="45"/>
      <c r="T2849" s="45"/>
      <c r="U2849" s="45"/>
      <c r="V2849" s="45"/>
      <c r="W2849" s="45"/>
      <c r="X2849" s="45"/>
      <c r="Y2849" s="45"/>
      <c r="Z2849" s="45"/>
      <c r="AA2849" s="45"/>
      <c r="AB2849" s="45"/>
      <c r="AC2849" s="45"/>
      <c r="AD2849" s="45"/>
      <c r="AE2849" s="45"/>
      <c r="AF2849" s="45"/>
      <c r="AG2849" s="45"/>
      <c r="AH2849" s="45"/>
      <c r="AI2849" s="45"/>
      <c r="AJ2849" s="45"/>
      <c r="AK2849" s="45"/>
      <c r="AL2849" s="45"/>
      <c r="AM2849" s="45"/>
      <c r="AN2849" s="45"/>
      <c r="AO2849" s="45"/>
      <c r="AP2849" s="45"/>
      <c r="AQ2849" s="45"/>
      <c r="AR2849" s="45"/>
      <c r="AS2849" s="45"/>
    </row>
    <row r="2850" spans="10:45" x14ac:dyDescent="0.25">
      <c r="J2850" s="45"/>
      <c r="K2850" s="45"/>
      <c r="L2850" s="45"/>
      <c r="M2850" s="45"/>
      <c r="N2850" s="45"/>
      <c r="O2850" s="45"/>
      <c r="P2850" s="45"/>
      <c r="Q2850" s="45"/>
      <c r="R2850" s="45"/>
      <c r="S2850" s="45"/>
      <c r="T2850" s="45"/>
      <c r="U2850" s="45"/>
      <c r="V2850" s="45"/>
      <c r="W2850" s="45"/>
      <c r="X2850" s="45"/>
      <c r="Y2850" s="45"/>
      <c r="Z2850" s="45"/>
      <c r="AA2850" s="45"/>
      <c r="AB2850" s="45"/>
      <c r="AC2850" s="45"/>
      <c r="AD2850" s="45"/>
      <c r="AE2850" s="45"/>
      <c r="AF2850" s="45"/>
      <c r="AG2850" s="45"/>
      <c r="AH2850" s="45"/>
      <c r="AI2850" s="45"/>
      <c r="AJ2850" s="45"/>
      <c r="AK2850" s="45"/>
      <c r="AL2850" s="45"/>
      <c r="AM2850" s="45"/>
      <c r="AN2850" s="45"/>
      <c r="AO2850" s="45"/>
      <c r="AP2850" s="45"/>
      <c r="AQ2850" s="45"/>
      <c r="AR2850" s="45"/>
      <c r="AS2850" s="45"/>
    </row>
    <row r="2851" spans="10:45" x14ac:dyDescent="0.25">
      <c r="J2851" s="45"/>
      <c r="K2851" s="45"/>
      <c r="L2851" s="45"/>
      <c r="M2851" s="45"/>
      <c r="N2851" s="45"/>
      <c r="O2851" s="45"/>
      <c r="P2851" s="45"/>
      <c r="Q2851" s="45"/>
      <c r="R2851" s="45"/>
      <c r="S2851" s="45"/>
      <c r="T2851" s="45"/>
      <c r="U2851" s="45"/>
      <c r="V2851" s="45"/>
      <c r="W2851" s="45"/>
      <c r="X2851" s="45"/>
      <c r="Y2851" s="45"/>
      <c r="Z2851" s="45"/>
      <c r="AA2851" s="45"/>
      <c r="AB2851" s="45"/>
      <c r="AC2851" s="45"/>
      <c r="AD2851" s="45"/>
      <c r="AE2851" s="45"/>
      <c r="AF2851" s="45"/>
      <c r="AG2851" s="45"/>
      <c r="AH2851" s="45"/>
      <c r="AI2851" s="45"/>
      <c r="AJ2851" s="45"/>
      <c r="AK2851" s="45"/>
      <c r="AL2851" s="45"/>
      <c r="AM2851" s="45"/>
      <c r="AN2851" s="45"/>
      <c r="AO2851" s="45"/>
      <c r="AP2851" s="45"/>
      <c r="AQ2851" s="45"/>
      <c r="AR2851" s="45"/>
      <c r="AS2851" s="45"/>
    </row>
    <row r="2852" spans="10:45" x14ac:dyDescent="0.25">
      <c r="J2852" s="45"/>
      <c r="K2852" s="45"/>
      <c r="L2852" s="45"/>
      <c r="M2852" s="45"/>
      <c r="N2852" s="45"/>
      <c r="O2852" s="45"/>
      <c r="P2852" s="45"/>
      <c r="Q2852" s="45"/>
      <c r="R2852" s="45"/>
      <c r="S2852" s="45"/>
      <c r="T2852" s="45"/>
      <c r="U2852" s="45"/>
      <c r="V2852" s="45"/>
      <c r="W2852" s="45"/>
      <c r="X2852" s="45"/>
      <c r="Y2852" s="45"/>
      <c r="Z2852" s="45"/>
      <c r="AA2852" s="45"/>
      <c r="AB2852" s="45"/>
      <c r="AC2852" s="45"/>
      <c r="AD2852" s="45"/>
      <c r="AE2852" s="45"/>
      <c r="AF2852" s="45"/>
      <c r="AG2852" s="45"/>
      <c r="AH2852" s="45"/>
      <c r="AI2852" s="45"/>
      <c r="AJ2852" s="45"/>
      <c r="AK2852" s="45"/>
      <c r="AL2852" s="45"/>
      <c r="AM2852" s="45"/>
      <c r="AN2852" s="45"/>
      <c r="AO2852" s="45"/>
      <c r="AP2852" s="45"/>
      <c r="AQ2852" s="45"/>
      <c r="AR2852" s="45"/>
      <c r="AS2852" s="45"/>
    </row>
    <row r="2853" spans="10:45" x14ac:dyDescent="0.25">
      <c r="J2853" s="45"/>
      <c r="K2853" s="45"/>
      <c r="L2853" s="45"/>
      <c r="M2853" s="45"/>
      <c r="N2853" s="45"/>
      <c r="O2853" s="45"/>
      <c r="P2853" s="45"/>
      <c r="Q2853" s="45"/>
      <c r="R2853" s="45"/>
      <c r="S2853" s="45"/>
      <c r="T2853" s="45"/>
      <c r="U2853" s="45"/>
      <c r="V2853" s="45"/>
      <c r="W2853" s="45"/>
      <c r="X2853" s="45"/>
      <c r="Y2853" s="45"/>
      <c r="Z2853" s="45"/>
      <c r="AA2853" s="45"/>
      <c r="AB2853" s="45"/>
      <c r="AC2853" s="45"/>
      <c r="AD2853" s="45"/>
      <c r="AE2853" s="45"/>
      <c r="AF2853" s="45"/>
      <c r="AG2853" s="45"/>
      <c r="AH2853" s="45"/>
      <c r="AI2853" s="45"/>
      <c r="AJ2853" s="45"/>
      <c r="AK2853" s="45"/>
      <c r="AL2853" s="45"/>
      <c r="AM2853" s="45"/>
      <c r="AN2853" s="45"/>
      <c r="AO2853" s="45"/>
      <c r="AP2853" s="45"/>
      <c r="AQ2853" s="45"/>
      <c r="AR2853" s="45"/>
      <c r="AS2853" s="45"/>
    </row>
    <row r="2854" spans="10:45" x14ac:dyDescent="0.25">
      <c r="J2854" s="45"/>
      <c r="K2854" s="45"/>
      <c r="L2854" s="45"/>
      <c r="M2854" s="45"/>
      <c r="N2854" s="45"/>
      <c r="O2854" s="45"/>
      <c r="P2854" s="45"/>
      <c r="Q2854" s="45"/>
      <c r="R2854" s="45"/>
      <c r="S2854" s="45"/>
      <c r="T2854" s="45"/>
      <c r="U2854" s="45"/>
      <c r="V2854" s="45"/>
      <c r="W2854" s="45"/>
      <c r="X2854" s="45"/>
      <c r="Y2854" s="45"/>
      <c r="Z2854" s="45"/>
      <c r="AA2854" s="45"/>
      <c r="AB2854" s="45"/>
      <c r="AC2854" s="45"/>
      <c r="AD2854" s="45"/>
      <c r="AE2854" s="45"/>
      <c r="AF2854" s="45"/>
      <c r="AG2854" s="45"/>
      <c r="AH2854" s="45"/>
      <c r="AI2854" s="45"/>
      <c r="AJ2854" s="45"/>
      <c r="AK2854" s="45"/>
      <c r="AL2854" s="45"/>
      <c r="AM2854" s="45"/>
      <c r="AN2854" s="45"/>
      <c r="AO2854" s="45"/>
      <c r="AP2854" s="45"/>
      <c r="AQ2854" s="45"/>
      <c r="AR2854" s="45"/>
      <c r="AS2854" s="45"/>
    </row>
    <row r="2855" spans="10:45" x14ac:dyDescent="0.25">
      <c r="J2855" s="45"/>
      <c r="K2855" s="45"/>
      <c r="L2855" s="45"/>
      <c r="M2855" s="45"/>
      <c r="N2855" s="45"/>
      <c r="O2855" s="45"/>
      <c r="P2855" s="45"/>
      <c r="Q2855" s="45"/>
      <c r="R2855" s="45"/>
      <c r="S2855" s="45"/>
      <c r="T2855" s="45"/>
      <c r="U2855" s="45"/>
      <c r="V2855" s="45"/>
      <c r="W2855" s="45"/>
      <c r="X2855" s="45"/>
      <c r="Y2855" s="45"/>
      <c r="Z2855" s="45"/>
      <c r="AA2855" s="45"/>
      <c r="AB2855" s="45"/>
      <c r="AC2855" s="45"/>
      <c r="AD2855" s="45"/>
      <c r="AE2855" s="45"/>
      <c r="AF2855" s="45"/>
      <c r="AG2855" s="45"/>
      <c r="AH2855" s="45"/>
      <c r="AI2855" s="45"/>
      <c r="AJ2855" s="45"/>
      <c r="AK2855" s="45"/>
      <c r="AL2855" s="45"/>
      <c r="AM2855" s="45"/>
      <c r="AN2855" s="45"/>
      <c r="AO2855" s="45"/>
      <c r="AP2855" s="45"/>
      <c r="AQ2855" s="45"/>
      <c r="AR2855" s="45"/>
      <c r="AS2855" s="45"/>
    </row>
    <row r="2856" spans="10:45" x14ac:dyDescent="0.25">
      <c r="J2856" s="45"/>
      <c r="K2856" s="45"/>
      <c r="L2856" s="45"/>
      <c r="M2856" s="45"/>
      <c r="N2856" s="45"/>
      <c r="O2856" s="45"/>
      <c r="P2856" s="45"/>
      <c r="Q2856" s="45"/>
      <c r="R2856" s="45"/>
      <c r="S2856" s="45"/>
      <c r="T2856" s="45"/>
      <c r="U2856" s="45"/>
      <c r="V2856" s="45"/>
      <c r="W2856" s="45"/>
      <c r="X2856" s="45"/>
      <c r="Y2856" s="45"/>
      <c r="Z2856" s="45"/>
      <c r="AA2856" s="45"/>
      <c r="AB2856" s="45"/>
      <c r="AC2856" s="45"/>
      <c r="AD2856" s="45"/>
      <c r="AE2856" s="45"/>
      <c r="AF2856" s="45"/>
      <c r="AG2856" s="45"/>
      <c r="AH2856" s="45"/>
      <c r="AI2856" s="45"/>
      <c r="AJ2856" s="45"/>
      <c r="AK2856" s="45"/>
      <c r="AL2856" s="45"/>
      <c r="AM2856" s="45"/>
      <c r="AN2856" s="45"/>
      <c r="AO2856" s="45"/>
      <c r="AP2856" s="45"/>
      <c r="AQ2856" s="45"/>
      <c r="AR2856" s="45"/>
      <c r="AS2856" s="45"/>
    </row>
    <row r="2857" spans="10:45" x14ac:dyDescent="0.25">
      <c r="J2857" s="45"/>
      <c r="K2857" s="45"/>
      <c r="L2857" s="45"/>
      <c r="M2857" s="45"/>
      <c r="N2857" s="45"/>
      <c r="O2857" s="45"/>
      <c r="P2857" s="45"/>
      <c r="Q2857" s="45"/>
      <c r="R2857" s="45"/>
      <c r="S2857" s="45"/>
      <c r="T2857" s="45"/>
      <c r="U2857" s="45"/>
      <c r="V2857" s="45"/>
      <c r="W2857" s="45"/>
      <c r="X2857" s="45"/>
      <c r="Y2857" s="45"/>
      <c r="Z2857" s="45"/>
      <c r="AA2857" s="45"/>
      <c r="AB2857" s="45"/>
      <c r="AC2857" s="45"/>
      <c r="AD2857" s="45"/>
      <c r="AE2857" s="45"/>
      <c r="AF2857" s="45"/>
      <c r="AG2857" s="45"/>
      <c r="AH2857" s="45"/>
      <c r="AI2857" s="45"/>
      <c r="AJ2857" s="45"/>
      <c r="AK2857" s="45"/>
      <c r="AL2857" s="45"/>
      <c r="AM2857" s="45"/>
      <c r="AN2857" s="45"/>
      <c r="AO2857" s="45"/>
      <c r="AP2857" s="45"/>
      <c r="AQ2857" s="45"/>
      <c r="AR2857" s="45"/>
      <c r="AS2857" s="45"/>
    </row>
    <row r="2858" spans="10:45" x14ac:dyDescent="0.25">
      <c r="J2858" s="45"/>
      <c r="K2858" s="45"/>
      <c r="L2858" s="45"/>
      <c r="M2858" s="45"/>
      <c r="N2858" s="45"/>
      <c r="O2858" s="45"/>
      <c r="P2858" s="45"/>
      <c r="Q2858" s="45"/>
      <c r="R2858" s="45"/>
      <c r="S2858" s="45"/>
      <c r="T2858" s="45"/>
      <c r="U2858" s="45"/>
      <c r="V2858" s="45"/>
      <c r="W2858" s="45"/>
      <c r="X2858" s="45"/>
      <c r="Y2858" s="45"/>
      <c r="Z2858" s="45"/>
      <c r="AA2858" s="45"/>
      <c r="AB2858" s="45"/>
      <c r="AC2858" s="45"/>
      <c r="AD2858" s="45"/>
      <c r="AE2858" s="45"/>
      <c r="AF2858" s="45"/>
      <c r="AG2858" s="45"/>
      <c r="AH2858" s="45"/>
      <c r="AI2858" s="45"/>
      <c r="AJ2858" s="45"/>
      <c r="AK2858" s="45"/>
      <c r="AL2858" s="45"/>
      <c r="AM2858" s="45"/>
      <c r="AN2858" s="45"/>
      <c r="AO2858" s="45"/>
      <c r="AP2858" s="45"/>
      <c r="AQ2858" s="45"/>
      <c r="AR2858" s="45"/>
      <c r="AS2858" s="45"/>
    </row>
    <row r="2859" spans="10:45" x14ac:dyDescent="0.25">
      <c r="J2859" s="45"/>
      <c r="K2859" s="45"/>
      <c r="L2859" s="45"/>
      <c r="M2859" s="45"/>
      <c r="N2859" s="45"/>
      <c r="O2859" s="45"/>
      <c r="P2859" s="45"/>
      <c r="Q2859" s="45"/>
      <c r="R2859" s="45"/>
      <c r="S2859" s="45"/>
      <c r="T2859" s="45"/>
      <c r="U2859" s="45"/>
      <c r="V2859" s="45"/>
      <c r="W2859" s="45"/>
      <c r="X2859" s="45"/>
      <c r="Y2859" s="45"/>
      <c r="Z2859" s="45"/>
      <c r="AA2859" s="45"/>
      <c r="AB2859" s="45"/>
      <c r="AC2859" s="45"/>
      <c r="AD2859" s="45"/>
      <c r="AE2859" s="45"/>
      <c r="AF2859" s="45"/>
      <c r="AG2859" s="45"/>
      <c r="AH2859" s="45"/>
      <c r="AI2859" s="45"/>
      <c r="AJ2859" s="45"/>
      <c r="AK2859" s="45"/>
      <c r="AL2859" s="45"/>
      <c r="AM2859" s="45"/>
      <c r="AN2859" s="45"/>
      <c r="AO2859" s="45"/>
      <c r="AP2859" s="45"/>
      <c r="AQ2859" s="45"/>
      <c r="AR2859" s="45"/>
      <c r="AS2859" s="45"/>
    </row>
    <row r="2860" spans="10:45" x14ac:dyDescent="0.25">
      <c r="J2860" s="45"/>
      <c r="K2860" s="45"/>
      <c r="L2860" s="45"/>
      <c r="M2860" s="45"/>
      <c r="N2860" s="45"/>
      <c r="O2860" s="45"/>
      <c r="P2860" s="45"/>
      <c r="Q2860" s="45"/>
      <c r="R2860" s="45"/>
      <c r="S2860" s="45"/>
      <c r="T2860" s="45"/>
      <c r="U2860" s="45"/>
      <c r="V2860" s="45"/>
      <c r="W2860" s="45"/>
      <c r="X2860" s="45"/>
      <c r="Y2860" s="45"/>
      <c r="Z2860" s="45"/>
      <c r="AA2860" s="45"/>
      <c r="AB2860" s="45"/>
      <c r="AC2860" s="45"/>
      <c r="AD2860" s="45"/>
      <c r="AE2860" s="45"/>
      <c r="AF2860" s="45"/>
      <c r="AG2860" s="45"/>
      <c r="AH2860" s="45"/>
      <c r="AI2860" s="45"/>
      <c r="AJ2860" s="45"/>
      <c r="AK2860" s="45"/>
      <c r="AL2860" s="45"/>
      <c r="AM2860" s="45"/>
      <c r="AN2860" s="45"/>
      <c r="AO2860" s="45"/>
      <c r="AP2860" s="45"/>
      <c r="AQ2860" s="45"/>
      <c r="AR2860" s="45"/>
      <c r="AS2860" s="45"/>
    </row>
    <row r="2861" spans="10:45" x14ac:dyDescent="0.25">
      <c r="J2861" s="45"/>
      <c r="K2861" s="45"/>
      <c r="L2861" s="45"/>
      <c r="M2861" s="45"/>
      <c r="N2861" s="45"/>
      <c r="O2861" s="45"/>
      <c r="P2861" s="45"/>
      <c r="Q2861" s="45"/>
      <c r="R2861" s="45"/>
      <c r="S2861" s="45"/>
      <c r="T2861" s="45"/>
      <c r="U2861" s="45"/>
      <c r="V2861" s="45"/>
      <c r="W2861" s="45"/>
      <c r="X2861" s="45"/>
      <c r="Y2861" s="45"/>
      <c r="Z2861" s="45"/>
      <c r="AA2861" s="45"/>
      <c r="AB2861" s="45"/>
      <c r="AC2861" s="45"/>
      <c r="AD2861" s="45"/>
      <c r="AE2861" s="45"/>
      <c r="AF2861" s="45"/>
      <c r="AG2861" s="45"/>
      <c r="AH2861" s="45"/>
      <c r="AI2861" s="45"/>
      <c r="AJ2861" s="45"/>
      <c r="AK2861" s="45"/>
      <c r="AL2861" s="45"/>
      <c r="AM2861" s="45"/>
      <c r="AN2861" s="45"/>
      <c r="AO2861" s="45"/>
      <c r="AP2861" s="45"/>
      <c r="AQ2861" s="45"/>
      <c r="AR2861" s="45"/>
      <c r="AS2861" s="45"/>
    </row>
    <row r="2862" spans="10:45" x14ac:dyDescent="0.25">
      <c r="J2862" s="45"/>
      <c r="K2862" s="45"/>
      <c r="L2862" s="45"/>
      <c r="M2862" s="45"/>
      <c r="N2862" s="45"/>
      <c r="O2862" s="45"/>
      <c r="P2862" s="45"/>
      <c r="Q2862" s="45"/>
      <c r="R2862" s="45"/>
      <c r="S2862" s="45"/>
      <c r="T2862" s="45"/>
      <c r="U2862" s="45"/>
      <c r="V2862" s="45"/>
      <c r="W2862" s="45"/>
      <c r="X2862" s="45"/>
      <c r="Y2862" s="45"/>
      <c r="Z2862" s="45"/>
      <c r="AA2862" s="45"/>
      <c r="AB2862" s="45"/>
      <c r="AC2862" s="45"/>
      <c r="AD2862" s="45"/>
      <c r="AE2862" s="45"/>
      <c r="AF2862" s="45"/>
      <c r="AG2862" s="45"/>
      <c r="AH2862" s="45"/>
      <c r="AI2862" s="45"/>
      <c r="AJ2862" s="45"/>
      <c r="AK2862" s="45"/>
      <c r="AL2862" s="45"/>
      <c r="AM2862" s="45"/>
      <c r="AN2862" s="45"/>
      <c r="AO2862" s="45"/>
      <c r="AP2862" s="45"/>
      <c r="AQ2862" s="45"/>
      <c r="AR2862" s="45"/>
      <c r="AS2862" s="45"/>
    </row>
    <row r="2863" spans="10:45" x14ac:dyDescent="0.25">
      <c r="J2863" s="45"/>
      <c r="K2863" s="45"/>
      <c r="L2863" s="45"/>
      <c r="M2863" s="45"/>
      <c r="N2863" s="45"/>
      <c r="O2863" s="45"/>
      <c r="P2863" s="45"/>
      <c r="Q2863" s="45"/>
      <c r="R2863" s="45"/>
      <c r="S2863" s="45"/>
      <c r="T2863" s="45"/>
      <c r="U2863" s="45"/>
      <c r="V2863" s="45"/>
      <c r="W2863" s="45"/>
      <c r="X2863" s="45"/>
      <c r="Y2863" s="45"/>
      <c r="Z2863" s="45"/>
      <c r="AA2863" s="45"/>
      <c r="AB2863" s="45"/>
      <c r="AC2863" s="45"/>
      <c r="AD2863" s="45"/>
      <c r="AE2863" s="45"/>
      <c r="AF2863" s="45"/>
      <c r="AG2863" s="45"/>
      <c r="AH2863" s="45"/>
      <c r="AI2863" s="45"/>
      <c r="AJ2863" s="45"/>
      <c r="AK2863" s="45"/>
      <c r="AL2863" s="45"/>
      <c r="AM2863" s="45"/>
      <c r="AN2863" s="45"/>
      <c r="AO2863" s="45"/>
      <c r="AP2863" s="45"/>
      <c r="AQ2863" s="45"/>
      <c r="AR2863" s="45"/>
      <c r="AS2863" s="45"/>
    </row>
    <row r="2864" spans="10:45" x14ac:dyDescent="0.25">
      <c r="J2864" s="45"/>
      <c r="K2864" s="45"/>
      <c r="L2864" s="45"/>
      <c r="M2864" s="45"/>
      <c r="N2864" s="45"/>
      <c r="O2864" s="45"/>
      <c r="P2864" s="45"/>
      <c r="Q2864" s="45"/>
      <c r="R2864" s="45"/>
      <c r="S2864" s="45"/>
      <c r="T2864" s="45"/>
      <c r="U2864" s="45"/>
      <c r="V2864" s="45"/>
      <c r="W2864" s="45"/>
      <c r="X2864" s="45"/>
      <c r="Y2864" s="45"/>
      <c r="Z2864" s="45"/>
      <c r="AA2864" s="45"/>
      <c r="AB2864" s="45"/>
      <c r="AC2864" s="45"/>
      <c r="AD2864" s="45"/>
      <c r="AE2864" s="45"/>
      <c r="AF2864" s="45"/>
      <c r="AG2864" s="45"/>
      <c r="AH2864" s="45"/>
      <c r="AI2864" s="45"/>
      <c r="AJ2864" s="45"/>
      <c r="AK2864" s="45"/>
      <c r="AL2864" s="45"/>
      <c r="AM2864" s="45"/>
      <c r="AN2864" s="45"/>
      <c r="AO2864" s="45"/>
      <c r="AP2864" s="45"/>
      <c r="AQ2864" s="45"/>
      <c r="AR2864" s="45"/>
      <c r="AS2864" s="45"/>
    </row>
    <row r="2865" spans="10:45" x14ac:dyDescent="0.25">
      <c r="J2865" s="45"/>
      <c r="K2865" s="45"/>
      <c r="L2865" s="45"/>
      <c r="M2865" s="45"/>
      <c r="N2865" s="45"/>
      <c r="O2865" s="45"/>
      <c r="P2865" s="45"/>
      <c r="Q2865" s="45"/>
      <c r="R2865" s="45"/>
      <c r="S2865" s="45"/>
      <c r="T2865" s="45"/>
      <c r="U2865" s="45"/>
      <c r="V2865" s="45"/>
      <c r="W2865" s="45"/>
      <c r="X2865" s="45"/>
      <c r="Y2865" s="45"/>
      <c r="Z2865" s="45"/>
      <c r="AA2865" s="45"/>
      <c r="AB2865" s="45"/>
      <c r="AC2865" s="45"/>
      <c r="AD2865" s="45"/>
      <c r="AE2865" s="45"/>
      <c r="AF2865" s="45"/>
      <c r="AG2865" s="45"/>
      <c r="AH2865" s="45"/>
      <c r="AI2865" s="45"/>
      <c r="AJ2865" s="45"/>
      <c r="AK2865" s="45"/>
      <c r="AL2865" s="45"/>
      <c r="AM2865" s="45"/>
      <c r="AN2865" s="45"/>
      <c r="AO2865" s="45"/>
      <c r="AP2865" s="45"/>
      <c r="AQ2865" s="45"/>
      <c r="AR2865" s="45"/>
      <c r="AS2865" s="45"/>
    </row>
    <row r="2866" spans="10:45" x14ac:dyDescent="0.25">
      <c r="J2866" s="45"/>
      <c r="K2866" s="45"/>
      <c r="L2866" s="45"/>
      <c r="M2866" s="45"/>
      <c r="N2866" s="45"/>
      <c r="O2866" s="45"/>
      <c r="P2866" s="45"/>
      <c r="Q2866" s="45"/>
      <c r="R2866" s="45"/>
      <c r="S2866" s="45"/>
      <c r="T2866" s="45"/>
      <c r="U2866" s="45"/>
      <c r="V2866" s="45"/>
      <c r="W2866" s="45"/>
      <c r="X2866" s="45"/>
      <c r="Y2866" s="45"/>
      <c r="Z2866" s="45"/>
      <c r="AA2866" s="45"/>
      <c r="AB2866" s="45"/>
      <c r="AC2866" s="45"/>
      <c r="AD2866" s="45"/>
      <c r="AE2866" s="45"/>
      <c r="AF2866" s="45"/>
      <c r="AG2866" s="45"/>
      <c r="AH2866" s="45"/>
      <c r="AI2866" s="45"/>
      <c r="AJ2866" s="45"/>
      <c r="AK2866" s="45"/>
      <c r="AL2866" s="45"/>
      <c r="AM2866" s="45"/>
      <c r="AN2866" s="45"/>
      <c r="AO2866" s="45"/>
      <c r="AP2866" s="45"/>
      <c r="AQ2866" s="45"/>
      <c r="AR2866" s="45"/>
      <c r="AS2866" s="45"/>
    </row>
    <row r="2867" spans="10:45" x14ac:dyDescent="0.25">
      <c r="J2867" s="45"/>
      <c r="K2867" s="45"/>
      <c r="L2867" s="45"/>
      <c r="M2867" s="45"/>
      <c r="N2867" s="45"/>
      <c r="O2867" s="45"/>
      <c r="P2867" s="45"/>
      <c r="Q2867" s="45"/>
      <c r="R2867" s="45"/>
      <c r="S2867" s="45"/>
      <c r="T2867" s="45"/>
      <c r="U2867" s="45"/>
      <c r="V2867" s="45"/>
      <c r="W2867" s="45"/>
      <c r="X2867" s="45"/>
      <c r="Y2867" s="45"/>
      <c r="Z2867" s="45"/>
      <c r="AA2867" s="45"/>
      <c r="AB2867" s="45"/>
      <c r="AC2867" s="45"/>
      <c r="AD2867" s="45"/>
      <c r="AE2867" s="45"/>
      <c r="AF2867" s="45"/>
      <c r="AG2867" s="45"/>
      <c r="AH2867" s="45"/>
      <c r="AI2867" s="45"/>
      <c r="AJ2867" s="45"/>
      <c r="AK2867" s="45"/>
      <c r="AL2867" s="45"/>
      <c r="AM2867" s="45"/>
      <c r="AN2867" s="45"/>
      <c r="AO2867" s="45"/>
      <c r="AP2867" s="45"/>
      <c r="AQ2867" s="45"/>
      <c r="AR2867" s="45"/>
      <c r="AS2867" s="45"/>
    </row>
    <row r="2868" spans="10:45" x14ac:dyDescent="0.25">
      <c r="J2868" s="45"/>
      <c r="K2868" s="45"/>
      <c r="L2868" s="45"/>
      <c r="M2868" s="45"/>
      <c r="N2868" s="45"/>
      <c r="O2868" s="45"/>
      <c r="P2868" s="45"/>
      <c r="Q2868" s="45"/>
      <c r="R2868" s="45"/>
      <c r="S2868" s="45"/>
      <c r="T2868" s="45"/>
      <c r="U2868" s="45"/>
      <c r="V2868" s="45"/>
      <c r="W2868" s="45"/>
      <c r="X2868" s="45"/>
      <c r="Y2868" s="45"/>
      <c r="Z2868" s="45"/>
      <c r="AA2868" s="45"/>
      <c r="AB2868" s="45"/>
      <c r="AC2868" s="45"/>
      <c r="AD2868" s="45"/>
      <c r="AE2868" s="45"/>
      <c r="AF2868" s="45"/>
      <c r="AG2868" s="45"/>
      <c r="AH2868" s="45"/>
      <c r="AI2868" s="45"/>
      <c r="AJ2868" s="45"/>
      <c r="AK2868" s="45"/>
      <c r="AL2868" s="45"/>
      <c r="AM2868" s="45"/>
      <c r="AN2868" s="45"/>
      <c r="AO2868" s="45"/>
      <c r="AP2868" s="45"/>
      <c r="AQ2868" s="45"/>
      <c r="AR2868" s="45"/>
      <c r="AS2868" s="45"/>
    </row>
    <row r="2869" spans="10:45" x14ac:dyDescent="0.25">
      <c r="J2869" s="45"/>
      <c r="K2869" s="45"/>
      <c r="L2869" s="45"/>
      <c r="M2869" s="45"/>
      <c r="N2869" s="45"/>
      <c r="O2869" s="45"/>
      <c r="P2869" s="45"/>
      <c r="Q2869" s="45"/>
      <c r="R2869" s="45"/>
      <c r="S2869" s="45"/>
      <c r="T2869" s="45"/>
      <c r="U2869" s="45"/>
      <c r="V2869" s="45"/>
      <c r="W2869" s="45"/>
      <c r="X2869" s="45"/>
      <c r="Y2869" s="45"/>
      <c r="Z2869" s="45"/>
      <c r="AA2869" s="45"/>
      <c r="AB2869" s="45"/>
      <c r="AC2869" s="45"/>
      <c r="AD2869" s="45"/>
      <c r="AE2869" s="45"/>
      <c r="AF2869" s="45"/>
      <c r="AG2869" s="45"/>
      <c r="AH2869" s="45"/>
      <c r="AI2869" s="45"/>
      <c r="AJ2869" s="45"/>
      <c r="AK2869" s="45"/>
      <c r="AL2869" s="45"/>
      <c r="AM2869" s="45"/>
      <c r="AN2869" s="45"/>
      <c r="AO2869" s="45"/>
      <c r="AP2869" s="45"/>
      <c r="AQ2869" s="45"/>
      <c r="AR2869" s="45"/>
      <c r="AS2869" s="45"/>
    </row>
    <row r="2870" spans="10:45" x14ac:dyDescent="0.25">
      <c r="J2870" s="45"/>
      <c r="K2870" s="45"/>
      <c r="L2870" s="45"/>
      <c r="M2870" s="45"/>
      <c r="N2870" s="45"/>
      <c r="O2870" s="45"/>
      <c r="P2870" s="45"/>
      <c r="Q2870" s="45"/>
      <c r="R2870" s="45"/>
      <c r="S2870" s="45"/>
      <c r="T2870" s="45"/>
      <c r="U2870" s="45"/>
      <c r="V2870" s="45"/>
      <c r="W2870" s="45"/>
      <c r="X2870" s="45"/>
      <c r="Y2870" s="45"/>
      <c r="Z2870" s="45"/>
      <c r="AA2870" s="45"/>
      <c r="AB2870" s="45"/>
      <c r="AC2870" s="45"/>
      <c r="AD2870" s="45"/>
      <c r="AE2870" s="45"/>
      <c r="AF2870" s="45"/>
      <c r="AG2870" s="45"/>
      <c r="AH2870" s="45"/>
      <c r="AI2870" s="45"/>
      <c r="AJ2870" s="45"/>
      <c r="AK2870" s="45"/>
      <c r="AL2870" s="45"/>
      <c r="AM2870" s="45"/>
      <c r="AN2870" s="45"/>
      <c r="AO2870" s="45"/>
      <c r="AP2870" s="45"/>
      <c r="AQ2870" s="45"/>
      <c r="AR2870" s="45"/>
      <c r="AS2870" s="45"/>
    </row>
    <row r="2871" spans="10:45" x14ac:dyDescent="0.25">
      <c r="J2871" s="45"/>
      <c r="K2871" s="45"/>
      <c r="L2871" s="45"/>
      <c r="M2871" s="45"/>
      <c r="N2871" s="45"/>
      <c r="O2871" s="45"/>
      <c r="P2871" s="45"/>
      <c r="Q2871" s="45"/>
      <c r="R2871" s="45"/>
      <c r="S2871" s="45"/>
      <c r="T2871" s="45"/>
      <c r="U2871" s="45"/>
      <c r="V2871" s="45"/>
      <c r="W2871" s="45"/>
      <c r="X2871" s="45"/>
      <c r="Y2871" s="45"/>
      <c r="Z2871" s="45"/>
      <c r="AA2871" s="45"/>
      <c r="AB2871" s="45"/>
      <c r="AC2871" s="45"/>
      <c r="AD2871" s="45"/>
      <c r="AE2871" s="45"/>
      <c r="AF2871" s="45"/>
      <c r="AG2871" s="45"/>
      <c r="AH2871" s="45"/>
      <c r="AI2871" s="45"/>
      <c r="AJ2871" s="45"/>
      <c r="AK2871" s="45"/>
      <c r="AL2871" s="45"/>
      <c r="AM2871" s="45"/>
      <c r="AN2871" s="45"/>
      <c r="AO2871" s="45"/>
      <c r="AP2871" s="45"/>
      <c r="AQ2871" s="45"/>
      <c r="AR2871" s="45"/>
      <c r="AS2871" s="45"/>
    </row>
    <row r="2872" spans="10:45" x14ac:dyDescent="0.25">
      <c r="J2872" s="45"/>
      <c r="K2872" s="45"/>
      <c r="L2872" s="45"/>
      <c r="M2872" s="45"/>
      <c r="N2872" s="45"/>
      <c r="O2872" s="45"/>
      <c r="P2872" s="45"/>
      <c r="Q2872" s="45"/>
      <c r="R2872" s="45"/>
      <c r="S2872" s="45"/>
      <c r="T2872" s="45"/>
      <c r="U2872" s="45"/>
      <c r="V2872" s="45"/>
      <c r="W2872" s="45"/>
      <c r="X2872" s="45"/>
      <c r="Y2872" s="45"/>
      <c r="Z2872" s="45"/>
      <c r="AA2872" s="45"/>
      <c r="AB2872" s="45"/>
      <c r="AC2872" s="45"/>
      <c r="AD2872" s="45"/>
      <c r="AE2872" s="45"/>
      <c r="AF2872" s="45"/>
      <c r="AG2872" s="45"/>
      <c r="AH2872" s="45"/>
      <c r="AI2872" s="45"/>
      <c r="AJ2872" s="45"/>
      <c r="AK2872" s="45"/>
      <c r="AL2872" s="45"/>
      <c r="AM2872" s="45"/>
      <c r="AN2872" s="45"/>
      <c r="AO2872" s="45"/>
      <c r="AP2872" s="45"/>
      <c r="AQ2872" s="45"/>
      <c r="AR2872" s="45"/>
      <c r="AS2872" s="45"/>
    </row>
    <row r="2873" spans="10:45" x14ac:dyDescent="0.25">
      <c r="J2873" s="45"/>
      <c r="K2873" s="45"/>
      <c r="L2873" s="45"/>
      <c r="M2873" s="45"/>
      <c r="N2873" s="45"/>
      <c r="O2873" s="45"/>
      <c r="P2873" s="45"/>
      <c r="Q2873" s="45"/>
      <c r="R2873" s="45"/>
      <c r="S2873" s="45"/>
      <c r="T2873" s="45"/>
      <c r="U2873" s="45"/>
      <c r="V2873" s="45"/>
      <c r="W2873" s="45"/>
      <c r="X2873" s="45"/>
      <c r="Y2873" s="45"/>
      <c r="Z2873" s="45"/>
      <c r="AA2873" s="45"/>
      <c r="AB2873" s="45"/>
      <c r="AC2873" s="45"/>
      <c r="AD2873" s="45"/>
      <c r="AE2873" s="45"/>
      <c r="AF2873" s="45"/>
      <c r="AG2873" s="45"/>
      <c r="AH2873" s="45"/>
      <c r="AI2873" s="45"/>
      <c r="AJ2873" s="45"/>
      <c r="AK2873" s="45"/>
      <c r="AL2873" s="45"/>
      <c r="AM2873" s="45"/>
      <c r="AN2873" s="45"/>
      <c r="AO2873" s="45"/>
      <c r="AP2873" s="45"/>
      <c r="AQ2873" s="45"/>
      <c r="AR2873" s="45"/>
      <c r="AS2873" s="45"/>
    </row>
    <row r="2874" spans="10:45" x14ac:dyDescent="0.25">
      <c r="J2874" s="45"/>
      <c r="K2874" s="45"/>
      <c r="L2874" s="45"/>
      <c r="M2874" s="45"/>
      <c r="N2874" s="45"/>
      <c r="O2874" s="45"/>
      <c r="P2874" s="45"/>
      <c r="Q2874" s="45"/>
      <c r="R2874" s="45"/>
      <c r="S2874" s="45"/>
      <c r="T2874" s="45"/>
      <c r="U2874" s="45"/>
      <c r="V2874" s="45"/>
      <c r="W2874" s="45"/>
      <c r="X2874" s="45"/>
      <c r="Y2874" s="45"/>
      <c r="Z2874" s="45"/>
      <c r="AA2874" s="45"/>
      <c r="AB2874" s="45"/>
      <c r="AC2874" s="45"/>
      <c r="AD2874" s="45"/>
      <c r="AE2874" s="45"/>
      <c r="AF2874" s="45"/>
      <c r="AG2874" s="45"/>
      <c r="AH2874" s="45"/>
      <c r="AI2874" s="45"/>
      <c r="AJ2874" s="45"/>
      <c r="AK2874" s="45"/>
      <c r="AL2874" s="45"/>
      <c r="AM2874" s="45"/>
      <c r="AN2874" s="45"/>
      <c r="AO2874" s="45"/>
      <c r="AP2874" s="45"/>
      <c r="AQ2874" s="45"/>
      <c r="AR2874" s="45"/>
      <c r="AS2874" s="45"/>
    </row>
    <row r="2875" spans="10:45" x14ac:dyDescent="0.25">
      <c r="J2875" s="45"/>
      <c r="K2875" s="45"/>
      <c r="L2875" s="45"/>
      <c r="M2875" s="45"/>
      <c r="N2875" s="45"/>
      <c r="O2875" s="45"/>
      <c r="P2875" s="45"/>
      <c r="Q2875" s="45"/>
      <c r="R2875" s="45"/>
      <c r="S2875" s="45"/>
      <c r="T2875" s="45"/>
      <c r="U2875" s="45"/>
      <c r="V2875" s="45"/>
      <c r="W2875" s="45"/>
      <c r="X2875" s="45"/>
      <c r="Y2875" s="45"/>
      <c r="Z2875" s="45"/>
      <c r="AA2875" s="45"/>
      <c r="AB2875" s="45"/>
      <c r="AC2875" s="45"/>
      <c r="AD2875" s="45"/>
      <c r="AE2875" s="45"/>
      <c r="AF2875" s="45"/>
      <c r="AG2875" s="45"/>
      <c r="AH2875" s="45"/>
      <c r="AI2875" s="45"/>
      <c r="AJ2875" s="45"/>
      <c r="AK2875" s="45"/>
      <c r="AL2875" s="45"/>
      <c r="AM2875" s="45"/>
      <c r="AN2875" s="45"/>
      <c r="AO2875" s="45"/>
      <c r="AP2875" s="45"/>
      <c r="AQ2875" s="45"/>
      <c r="AR2875" s="45"/>
      <c r="AS2875" s="45"/>
    </row>
    <row r="2876" spans="10:45" x14ac:dyDescent="0.25">
      <c r="J2876" s="45"/>
      <c r="K2876" s="45"/>
      <c r="L2876" s="45"/>
      <c r="M2876" s="45"/>
      <c r="N2876" s="45"/>
      <c r="O2876" s="45"/>
      <c r="P2876" s="45"/>
      <c r="Q2876" s="45"/>
      <c r="R2876" s="45"/>
      <c r="S2876" s="45"/>
      <c r="T2876" s="45"/>
      <c r="U2876" s="45"/>
      <c r="V2876" s="45"/>
      <c r="W2876" s="45"/>
      <c r="X2876" s="45"/>
      <c r="Y2876" s="45"/>
      <c r="Z2876" s="45"/>
      <c r="AA2876" s="45"/>
      <c r="AB2876" s="45"/>
      <c r="AC2876" s="45"/>
      <c r="AD2876" s="45"/>
      <c r="AE2876" s="45"/>
      <c r="AF2876" s="45"/>
      <c r="AG2876" s="45"/>
      <c r="AH2876" s="45"/>
      <c r="AI2876" s="45"/>
      <c r="AJ2876" s="45"/>
      <c r="AK2876" s="45"/>
      <c r="AL2876" s="45"/>
      <c r="AM2876" s="45"/>
      <c r="AN2876" s="45"/>
      <c r="AO2876" s="45"/>
      <c r="AP2876" s="45"/>
      <c r="AQ2876" s="45"/>
      <c r="AR2876" s="45"/>
      <c r="AS2876" s="45"/>
    </row>
    <row r="2877" spans="10:45" x14ac:dyDescent="0.25">
      <c r="J2877" s="45"/>
      <c r="K2877" s="45"/>
      <c r="L2877" s="45"/>
      <c r="M2877" s="45"/>
      <c r="N2877" s="45"/>
      <c r="O2877" s="45"/>
      <c r="P2877" s="45"/>
      <c r="Q2877" s="45"/>
      <c r="R2877" s="45"/>
      <c r="S2877" s="45"/>
      <c r="T2877" s="45"/>
      <c r="U2877" s="45"/>
      <c r="V2877" s="45"/>
      <c r="W2877" s="45"/>
      <c r="X2877" s="45"/>
      <c r="Y2877" s="45"/>
      <c r="Z2877" s="45"/>
      <c r="AA2877" s="45"/>
      <c r="AB2877" s="45"/>
      <c r="AC2877" s="45"/>
      <c r="AD2877" s="45"/>
      <c r="AE2877" s="45"/>
      <c r="AF2877" s="45"/>
      <c r="AG2877" s="45"/>
      <c r="AH2877" s="45"/>
      <c r="AI2877" s="45"/>
      <c r="AJ2877" s="45"/>
      <c r="AK2877" s="45"/>
      <c r="AL2877" s="45"/>
      <c r="AM2877" s="45"/>
      <c r="AN2877" s="45"/>
      <c r="AO2877" s="45"/>
      <c r="AP2877" s="45"/>
      <c r="AQ2877" s="45"/>
      <c r="AR2877" s="45"/>
      <c r="AS2877" s="45"/>
    </row>
    <row r="2878" spans="10:45" x14ac:dyDescent="0.25">
      <c r="J2878" s="45"/>
      <c r="K2878" s="45"/>
      <c r="L2878" s="45"/>
      <c r="M2878" s="45"/>
      <c r="N2878" s="45"/>
      <c r="O2878" s="45"/>
      <c r="P2878" s="45"/>
      <c r="Q2878" s="45"/>
      <c r="R2878" s="45"/>
      <c r="S2878" s="45"/>
      <c r="T2878" s="45"/>
      <c r="U2878" s="45"/>
      <c r="V2878" s="45"/>
      <c r="W2878" s="45"/>
      <c r="X2878" s="45"/>
      <c r="Y2878" s="45"/>
      <c r="Z2878" s="45"/>
      <c r="AA2878" s="45"/>
      <c r="AB2878" s="45"/>
      <c r="AC2878" s="45"/>
      <c r="AD2878" s="45"/>
      <c r="AE2878" s="45"/>
      <c r="AF2878" s="45"/>
      <c r="AG2878" s="45"/>
      <c r="AH2878" s="45"/>
      <c r="AI2878" s="45"/>
      <c r="AJ2878" s="45"/>
      <c r="AK2878" s="45"/>
      <c r="AL2878" s="45"/>
      <c r="AM2878" s="45"/>
      <c r="AN2878" s="45"/>
      <c r="AO2878" s="45"/>
      <c r="AP2878" s="45"/>
      <c r="AQ2878" s="45"/>
      <c r="AR2878" s="45"/>
      <c r="AS2878" s="45"/>
    </row>
    <row r="2879" spans="10:45" x14ac:dyDescent="0.25">
      <c r="J2879" s="45"/>
      <c r="K2879" s="45"/>
      <c r="L2879" s="45"/>
      <c r="M2879" s="45"/>
      <c r="N2879" s="45"/>
      <c r="O2879" s="45"/>
      <c r="P2879" s="45"/>
      <c r="Q2879" s="45"/>
      <c r="R2879" s="45"/>
      <c r="S2879" s="45"/>
      <c r="T2879" s="45"/>
      <c r="U2879" s="45"/>
      <c r="V2879" s="45"/>
      <c r="W2879" s="45"/>
      <c r="X2879" s="45"/>
      <c r="Y2879" s="45"/>
      <c r="Z2879" s="45"/>
      <c r="AA2879" s="45"/>
      <c r="AB2879" s="45"/>
      <c r="AC2879" s="45"/>
      <c r="AD2879" s="45"/>
      <c r="AE2879" s="45"/>
      <c r="AF2879" s="45"/>
      <c r="AG2879" s="45"/>
      <c r="AH2879" s="45"/>
      <c r="AI2879" s="45"/>
      <c r="AJ2879" s="45"/>
      <c r="AK2879" s="45"/>
      <c r="AL2879" s="45"/>
      <c r="AM2879" s="45"/>
      <c r="AN2879" s="45"/>
      <c r="AO2879" s="45"/>
      <c r="AP2879" s="45"/>
      <c r="AQ2879" s="45"/>
      <c r="AR2879" s="45"/>
      <c r="AS2879" s="45"/>
    </row>
    <row r="2880" spans="10:45" x14ac:dyDescent="0.25">
      <c r="J2880" s="45"/>
      <c r="K2880" s="45"/>
      <c r="L2880" s="45"/>
      <c r="M2880" s="45"/>
      <c r="N2880" s="45"/>
      <c r="O2880" s="45"/>
      <c r="P2880" s="45"/>
      <c r="Q2880" s="45"/>
      <c r="R2880" s="45"/>
      <c r="S2880" s="45"/>
      <c r="T2880" s="45"/>
      <c r="U2880" s="45"/>
      <c r="V2880" s="45"/>
      <c r="W2880" s="45"/>
      <c r="X2880" s="45"/>
      <c r="Y2880" s="45"/>
      <c r="Z2880" s="45"/>
      <c r="AA2880" s="45"/>
      <c r="AB2880" s="45"/>
      <c r="AC2880" s="45"/>
      <c r="AD2880" s="45"/>
      <c r="AE2880" s="45"/>
      <c r="AF2880" s="45"/>
      <c r="AG2880" s="45"/>
      <c r="AH2880" s="45"/>
      <c r="AI2880" s="45"/>
      <c r="AJ2880" s="45"/>
      <c r="AK2880" s="45"/>
      <c r="AL2880" s="45"/>
      <c r="AM2880" s="45"/>
      <c r="AN2880" s="45"/>
      <c r="AO2880" s="45"/>
      <c r="AP2880" s="45"/>
      <c r="AQ2880" s="45"/>
      <c r="AR2880" s="45"/>
      <c r="AS2880" s="45"/>
    </row>
    <row r="2881" spans="10:45" x14ac:dyDescent="0.25">
      <c r="J2881" s="45"/>
      <c r="K2881" s="45"/>
      <c r="L2881" s="45"/>
      <c r="M2881" s="45"/>
      <c r="N2881" s="45"/>
      <c r="O2881" s="45"/>
      <c r="P2881" s="45"/>
      <c r="Q2881" s="45"/>
      <c r="R2881" s="45"/>
      <c r="S2881" s="45"/>
      <c r="T2881" s="45"/>
      <c r="U2881" s="45"/>
      <c r="V2881" s="45"/>
      <c r="W2881" s="45"/>
      <c r="X2881" s="45"/>
      <c r="Y2881" s="45"/>
      <c r="Z2881" s="45"/>
      <c r="AA2881" s="45"/>
      <c r="AB2881" s="45"/>
      <c r="AC2881" s="45"/>
      <c r="AD2881" s="45"/>
      <c r="AE2881" s="45"/>
      <c r="AF2881" s="45"/>
      <c r="AG2881" s="45"/>
      <c r="AH2881" s="45"/>
      <c r="AI2881" s="45"/>
      <c r="AJ2881" s="45"/>
      <c r="AK2881" s="45"/>
      <c r="AL2881" s="45"/>
      <c r="AM2881" s="45"/>
      <c r="AN2881" s="45"/>
      <c r="AO2881" s="45"/>
      <c r="AP2881" s="45"/>
      <c r="AQ2881" s="45"/>
      <c r="AR2881" s="45"/>
      <c r="AS2881" s="45"/>
    </row>
    <row r="2882" spans="10:45" x14ac:dyDescent="0.25">
      <c r="J2882" s="45"/>
      <c r="K2882" s="45"/>
      <c r="L2882" s="45"/>
      <c r="M2882" s="45"/>
      <c r="N2882" s="45"/>
      <c r="O2882" s="45"/>
      <c r="P2882" s="45"/>
      <c r="Q2882" s="45"/>
      <c r="R2882" s="45"/>
      <c r="S2882" s="45"/>
      <c r="T2882" s="45"/>
      <c r="U2882" s="45"/>
      <c r="V2882" s="45"/>
      <c r="W2882" s="45"/>
      <c r="X2882" s="45"/>
      <c r="Y2882" s="45"/>
      <c r="Z2882" s="45"/>
      <c r="AA2882" s="45"/>
      <c r="AB2882" s="45"/>
      <c r="AC2882" s="45"/>
      <c r="AD2882" s="45"/>
      <c r="AE2882" s="45"/>
      <c r="AF2882" s="45"/>
      <c r="AG2882" s="45"/>
      <c r="AH2882" s="45"/>
      <c r="AI2882" s="45"/>
      <c r="AJ2882" s="45"/>
      <c r="AK2882" s="45"/>
      <c r="AL2882" s="45"/>
      <c r="AM2882" s="45"/>
      <c r="AN2882" s="45"/>
      <c r="AO2882" s="45"/>
      <c r="AP2882" s="45"/>
      <c r="AQ2882" s="45"/>
      <c r="AR2882" s="45"/>
      <c r="AS2882" s="45"/>
    </row>
    <row r="2883" spans="10:45" x14ac:dyDescent="0.25">
      <c r="J2883" s="45"/>
      <c r="K2883" s="45"/>
      <c r="L2883" s="45"/>
      <c r="M2883" s="45"/>
      <c r="N2883" s="45"/>
      <c r="O2883" s="45"/>
      <c r="P2883" s="45"/>
      <c r="Q2883" s="45"/>
      <c r="R2883" s="45"/>
      <c r="S2883" s="45"/>
      <c r="T2883" s="45"/>
      <c r="U2883" s="45"/>
      <c r="V2883" s="45"/>
      <c r="W2883" s="45"/>
      <c r="X2883" s="45"/>
      <c r="Y2883" s="45"/>
      <c r="Z2883" s="45"/>
      <c r="AA2883" s="45"/>
      <c r="AB2883" s="45"/>
      <c r="AC2883" s="45"/>
      <c r="AD2883" s="45"/>
      <c r="AE2883" s="45"/>
      <c r="AF2883" s="45"/>
      <c r="AG2883" s="45"/>
      <c r="AH2883" s="45"/>
      <c r="AI2883" s="45"/>
      <c r="AJ2883" s="45"/>
      <c r="AK2883" s="45"/>
      <c r="AL2883" s="45"/>
      <c r="AM2883" s="45"/>
      <c r="AN2883" s="45"/>
      <c r="AO2883" s="45"/>
      <c r="AP2883" s="45"/>
      <c r="AQ2883" s="45"/>
      <c r="AR2883" s="45"/>
      <c r="AS2883" s="45"/>
    </row>
    <row r="2884" spans="10:45" x14ac:dyDescent="0.25">
      <c r="J2884" s="45"/>
      <c r="K2884" s="45"/>
      <c r="L2884" s="45"/>
      <c r="M2884" s="45"/>
      <c r="N2884" s="45"/>
      <c r="O2884" s="45"/>
      <c r="P2884" s="45"/>
      <c r="Q2884" s="45"/>
      <c r="R2884" s="45"/>
      <c r="S2884" s="45"/>
      <c r="T2884" s="45"/>
      <c r="U2884" s="45"/>
      <c r="V2884" s="45"/>
      <c r="W2884" s="45"/>
      <c r="X2884" s="45"/>
      <c r="Y2884" s="45"/>
      <c r="Z2884" s="45"/>
      <c r="AA2884" s="45"/>
      <c r="AB2884" s="45"/>
      <c r="AC2884" s="45"/>
      <c r="AD2884" s="45"/>
      <c r="AE2884" s="45"/>
      <c r="AF2884" s="45"/>
      <c r="AG2884" s="45"/>
      <c r="AH2884" s="45"/>
      <c r="AI2884" s="45"/>
      <c r="AJ2884" s="45"/>
      <c r="AK2884" s="45"/>
      <c r="AL2884" s="45"/>
      <c r="AM2884" s="45"/>
      <c r="AN2884" s="45"/>
      <c r="AO2884" s="45"/>
      <c r="AP2884" s="45"/>
      <c r="AQ2884" s="45"/>
      <c r="AR2884" s="45"/>
      <c r="AS2884" s="45"/>
    </row>
    <row r="2885" spans="10:45" x14ac:dyDescent="0.25">
      <c r="J2885" s="45"/>
      <c r="K2885" s="45"/>
      <c r="L2885" s="45"/>
      <c r="M2885" s="45"/>
      <c r="N2885" s="45"/>
      <c r="O2885" s="45"/>
      <c r="P2885" s="45"/>
      <c r="Q2885" s="45"/>
      <c r="R2885" s="45"/>
      <c r="S2885" s="45"/>
      <c r="T2885" s="45"/>
      <c r="U2885" s="45"/>
      <c r="V2885" s="45"/>
      <c r="W2885" s="45"/>
      <c r="X2885" s="45"/>
      <c r="Y2885" s="45"/>
      <c r="Z2885" s="45"/>
      <c r="AA2885" s="45"/>
      <c r="AB2885" s="45"/>
      <c r="AC2885" s="45"/>
      <c r="AD2885" s="45"/>
      <c r="AE2885" s="45"/>
      <c r="AF2885" s="45"/>
      <c r="AG2885" s="45"/>
      <c r="AH2885" s="45"/>
      <c r="AI2885" s="45"/>
      <c r="AJ2885" s="45"/>
      <c r="AK2885" s="45"/>
      <c r="AL2885" s="45"/>
      <c r="AM2885" s="45"/>
      <c r="AN2885" s="45"/>
      <c r="AO2885" s="45"/>
      <c r="AP2885" s="45"/>
      <c r="AQ2885" s="45"/>
      <c r="AR2885" s="45"/>
      <c r="AS2885" s="45"/>
    </row>
    <row r="2886" spans="10:45" x14ac:dyDescent="0.25">
      <c r="J2886" s="45"/>
      <c r="K2886" s="45"/>
      <c r="L2886" s="45"/>
      <c r="M2886" s="45"/>
      <c r="N2886" s="45"/>
      <c r="O2886" s="45"/>
      <c r="P2886" s="45"/>
      <c r="Q2886" s="45"/>
      <c r="R2886" s="45"/>
      <c r="S2886" s="45"/>
      <c r="T2886" s="45"/>
      <c r="U2886" s="45"/>
      <c r="V2886" s="45"/>
      <c r="W2886" s="45"/>
      <c r="X2886" s="45"/>
      <c r="Y2886" s="45"/>
      <c r="Z2886" s="45"/>
      <c r="AA2886" s="45"/>
      <c r="AB2886" s="45"/>
      <c r="AC2886" s="45"/>
      <c r="AD2886" s="45"/>
      <c r="AE2886" s="45"/>
      <c r="AF2886" s="45"/>
      <c r="AG2886" s="45"/>
      <c r="AH2886" s="45"/>
      <c r="AI2886" s="45"/>
      <c r="AJ2886" s="45"/>
      <c r="AK2886" s="45"/>
      <c r="AL2886" s="45"/>
      <c r="AM2886" s="45"/>
      <c r="AN2886" s="45"/>
      <c r="AO2886" s="45"/>
      <c r="AP2886" s="45"/>
      <c r="AQ2886" s="45"/>
      <c r="AR2886" s="45"/>
      <c r="AS2886" s="45"/>
    </row>
    <row r="2887" spans="10:45" x14ac:dyDescent="0.25">
      <c r="J2887" s="45"/>
      <c r="K2887" s="45"/>
      <c r="L2887" s="45"/>
      <c r="M2887" s="45"/>
      <c r="N2887" s="45"/>
      <c r="O2887" s="45"/>
      <c r="P2887" s="45"/>
      <c r="Q2887" s="45"/>
      <c r="R2887" s="45"/>
      <c r="S2887" s="45"/>
      <c r="T2887" s="45"/>
      <c r="U2887" s="45"/>
      <c r="V2887" s="45"/>
      <c r="W2887" s="45"/>
      <c r="X2887" s="45"/>
      <c r="Y2887" s="45"/>
      <c r="Z2887" s="45"/>
      <c r="AA2887" s="45"/>
      <c r="AB2887" s="45"/>
      <c r="AC2887" s="45"/>
      <c r="AD2887" s="45"/>
      <c r="AE2887" s="45"/>
      <c r="AF2887" s="45"/>
      <c r="AG2887" s="45"/>
      <c r="AH2887" s="45"/>
      <c r="AI2887" s="45"/>
      <c r="AJ2887" s="45"/>
      <c r="AK2887" s="45"/>
      <c r="AL2887" s="45"/>
      <c r="AM2887" s="45"/>
      <c r="AN2887" s="45"/>
      <c r="AO2887" s="45"/>
      <c r="AP2887" s="45"/>
      <c r="AQ2887" s="45"/>
      <c r="AR2887" s="45"/>
      <c r="AS2887" s="45"/>
    </row>
    <row r="2888" spans="10:45" x14ac:dyDescent="0.25">
      <c r="J2888" s="45"/>
      <c r="K2888" s="45"/>
      <c r="L2888" s="45"/>
      <c r="M2888" s="45"/>
      <c r="N2888" s="45"/>
      <c r="O2888" s="45"/>
      <c r="P2888" s="45"/>
      <c r="Q2888" s="45"/>
      <c r="R2888" s="45"/>
      <c r="S2888" s="45"/>
      <c r="T2888" s="45"/>
      <c r="U2888" s="45"/>
      <c r="V2888" s="45"/>
      <c r="W2888" s="45"/>
      <c r="X2888" s="45"/>
      <c r="Y2888" s="45"/>
      <c r="Z2888" s="45"/>
      <c r="AA2888" s="45"/>
      <c r="AB2888" s="45"/>
      <c r="AC2888" s="45"/>
      <c r="AD2888" s="45"/>
      <c r="AE2888" s="45"/>
      <c r="AF2888" s="45"/>
      <c r="AG2888" s="45"/>
      <c r="AH2888" s="45"/>
      <c r="AI2888" s="45"/>
      <c r="AJ2888" s="45"/>
      <c r="AK2888" s="45"/>
      <c r="AL2888" s="45"/>
      <c r="AM2888" s="45"/>
      <c r="AN2888" s="45"/>
      <c r="AO2888" s="45"/>
      <c r="AP2888" s="45"/>
      <c r="AQ2888" s="45"/>
      <c r="AR2888" s="45"/>
      <c r="AS2888" s="45"/>
    </row>
    <row r="2889" spans="10:45" x14ac:dyDescent="0.25">
      <c r="J2889" s="45"/>
      <c r="K2889" s="45"/>
      <c r="L2889" s="45"/>
      <c r="M2889" s="45"/>
      <c r="N2889" s="45"/>
      <c r="O2889" s="45"/>
      <c r="P2889" s="45"/>
      <c r="Q2889" s="45"/>
      <c r="R2889" s="45"/>
      <c r="S2889" s="45"/>
      <c r="T2889" s="45"/>
      <c r="U2889" s="45"/>
      <c r="V2889" s="45"/>
      <c r="W2889" s="45"/>
      <c r="X2889" s="45"/>
      <c r="Y2889" s="45"/>
      <c r="Z2889" s="45"/>
      <c r="AA2889" s="45"/>
      <c r="AB2889" s="45"/>
      <c r="AC2889" s="45"/>
      <c r="AD2889" s="45"/>
      <c r="AE2889" s="45"/>
      <c r="AF2889" s="45"/>
      <c r="AG2889" s="45"/>
      <c r="AH2889" s="45"/>
      <c r="AI2889" s="45"/>
      <c r="AJ2889" s="45"/>
      <c r="AK2889" s="45"/>
      <c r="AL2889" s="45"/>
      <c r="AM2889" s="45"/>
      <c r="AN2889" s="45"/>
      <c r="AO2889" s="45"/>
      <c r="AP2889" s="45"/>
      <c r="AQ2889" s="45"/>
      <c r="AR2889" s="45"/>
      <c r="AS2889" s="45"/>
    </row>
    <row r="2890" spans="10:45" x14ac:dyDescent="0.25">
      <c r="J2890" s="45"/>
      <c r="K2890" s="45"/>
      <c r="L2890" s="45"/>
      <c r="M2890" s="45"/>
      <c r="N2890" s="45"/>
      <c r="O2890" s="45"/>
      <c r="P2890" s="45"/>
      <c r="Q2890" s="45"/>
      <c r="R2890" s="45"/>
      <c r="S2890" s="45"/>
      <c r="T2890" s="45"/>
      <c r="U2890" s="45"/>
      <c r="V2890" s="45"/>
      <c r="W2890" s="45"/>
      <c r="X2890" s="45"/>
      <c r="Y2890" s="45"/>
      <c r="Z2890" s="45"/>
      <c r="AA2890" s="45"/>
      <c r="AB2890" s="45"/>
      <c r="AC2890" s="45"/>
      <c r="AD2890" s="45"/>
      <c r="AE2890" s="45"/>
      <c r="AF2890" s="45"/>
      <c r="AG2890" s="45"/>
      <c r="AH2890" s="45"/>
      <c r="AI2890" s="45"/>
      <c r="AJ2890" s="45"/>
      <c r="AK2890" s="45"/>
      <c r="AL2890" s="45"/>
      <c r="AM2890" s="45"/>
      <c r="AN2890" s="45"/>
      <c r="AO2890" s="45"/>
      <c r="AP2890" s="45"/>
      <c r="AQ2890" s="45"/>
      <c r="AR2890" s="45"/>
      <c r="AS2890" s="45"/>
    </row>
    <row r="2891" spans="10:45" x14ac:dyDescent="0.25">
      <c r="J2891" s="45"/>
      <c r="K2891" s="45"/>
      <c r="L2891" s="45"/>
      <c r="M2891" s="45"/>
      <c r="N2891" s="45"/>
      <c r="O2891" s="45"/>
      <c r="P2891" s="45"/>
      <c r="Q2891" s="45"/>
      <c r="R2891" s="45"/>
      <c r="S2891" s="45"/>
      <c r="T2891" s="45"/>
      <c r="U2891" s="45"/>
      <c r="V2891" s="45"/>
      <c r="W2891" s="45"/>
      <c r="X2891" s="45"/>
      <c r="Y2891" s="45"/>
      <c r="Z2891" s="45"/>
      <c r="AA2891" s="45"/>
      <c r="AB2891" s="45"/>
      <c r="AC2891" s="45"/>
      <c r="AD2891" s="45"/>
      <c r="AE2891" s="45"/>
      <c r="AF2891" s="45"/>
      <c r="AG2891" s="45"/>
      <c r="AH2891" s="45"/>
      <c r="AI2891" s="45"/>
      <c r="AJ2891" s="45"/>
      <c r="AK2891" s="45"/>
      <c r="AL2891" s="45"/>
      <c r="AM2891" s="45"/>
      <c r="AN2891" s="45"/>
      <c r="AO2891" s="45"/>
      <c r="AP2891" s="45"/>
      <c r="AQ2891" s="45"/>
      <c r="AR2891" s="45"/>
      <c r="AS2891" s="45"/>
    </row>
    <row r="2892" spans="10:45" x14ac:dyDescent="0.25">
      <c r="J2892" s="45"/>
      <c r="K2892" s="45"/>
      <c r="L2892" s="45"/>
      <c r="M2892" s="45"/>
      <c r="N2892" s="45"/>
      <c r="O2892" s="45"/>
      <c r="P2892" s="45"/>
      <c r="Q2892" s="45"/>
      <c r="R2892" s="45"/>
      <c r="S2892" s="45"/>
      <c r="T2892" s="45"/>
      <c r="U2892" s="45"/>
      <c r="V2892" s="45"/>
      <c r="W2892" s="45"/>
      <c r="X2892" s="45"/>
      <c r="Y2892" s="45"/>
      <c r="Z2892" s="45"/>
      <c r="AA2892" s="45"/>
      <c r="AB2892" s="45"/>
      <c r="AC2892" s="45"/>
      <c r="AD2892" s="45"/>
      <c r="AE2892" s="45"/>
      <c r="AF2892" s="45"/>
      <c r="AG2892" s="45"/>
      <c r="AH2892" s="45"/>
      <c r="AI2892" s="45"/>
      <c r="AJ2892" s="45"/>
      <c r="AK2892" s="45"/>
      <c r="AL2892" s="45"/>
      <c r="AM2892" s="45"/>
      <c r="AN2892" s="45"/>
      <c r="AO2892" s="45"/>
      <c r="AP2892" s="45"/>
      <c r="AQ2892" s="45"/>
      <c r="AR2892" s="45"/>
      <c r="AS2892" s="45"/>
    </row>
    <row r="2893" spans="10:45" x14ac:dyDescent="0.25">
      <c r="J2893" s="45"/>
      <c r="K2893" s="45"/>
      <c r="L2893" s="45"/>
      <c r="M2893" s="45"/>
      <c r="N2893" s="45"/>
      <c r="O2893" s="45"/>
      <c r="P2893" s="45"/>
      <c r="Q2893" s="45"/>
      <c r="R2893" s="45"/>
      <c r="S2893" s="45"/>
      <c r="T2893" s="45"/>
      <c r="U2893" s="45"/>
      <c r="V2893" s="45"/>
      <c r="W2893" s="45"/>
      <c r="X2893" s="45"/>
      <c r="Y2893" s="45"/>
      <c r="Z2893" s="45"/>
      <c r="AA2893" s="45"/>
      <c r="AB2893" s="45"/>
      <c r="AC2893" s="45"/>
      <c r="AD2893" s="45"/>
      <c r="AE2893" s="45"/>
      <c r="AF2893" s="45"/>
      <c r="AG2893" s="45"/>
      <c r="AH2893" s="45"/>
      <c r="AI2893" s="45"/>
      <c r="AJ2893" s="45"/>
      <c r="AK2893" s="45"/>
      <c r="AL2893" s="45"/>
      <c r="AM2893" s="45"/>
      <c r="AN2893" s="45"/>
      <c r="AO2893" s="45"/>
      <c r="AP2893" s="45"/>
      <c r="AQ2893" s="45"/>
      <c r="AR2893" s="45"/>
      <c r="AS2893" s="45"/>
    </row>
    <row r="2894" spans="10:45" x14ac:dyDescent="0.25">
      <c r="J2894" s="45"/>
      <c r="K2894" s="45"/>
      <c r="L2894" s="45"/>
      <c r="M2894" s="45"/>
      <c r="N2894" s="45"/>
      <c r="O2894" s="45"/>
      <c r="P2894" s="45"/>
      <c r="Q2894" s="45"/>
      <c r="R2894" s="45"/>
      <c r="S2894" s="45"/>
      <c r="T2894" s="45"/>
      <c r="U2894" s="45"/>
      <c r="V2894" s="45"/>
      <c r="W2894" s="45"/>
      <c r="X2894" s="45"/>
      <c r="Y2894" s="45"/>
      <c r="Z2894" s="45"/>
      <c r="AA2894" s="45"/>
      <c r="AB2894" s="45"/>
      <c r="AC2894" s="45"/>
      <c r="AD2894" s="45"/>
      <c r="AE2894" s="45"/>
      <c r="AF2894" s="45"/>
      <c r="AG2894" s="45"/>
      <c r="AH2894" s="45"/>
      <c r="AI2894" s="45"/>
      <c r="AJ2894" s="45"/>
      <c r="AK2894" s="45"/>
      <c r="AL2894" s="45"/>
      <c r="AM2894" s="45"/>
      <c r="AN2894" s="45"/>
      <c r="AO2894" s="45"/>
      <c r="AP2894" s="45"/>
      <c r="AQ2894" s="45"/>
      <c r="AR2894" s="45"/>
      <c r="AS2894" s="45"/>
    </row>
    <row r="2895" spans="10:45" x14ac:dyDescent="0.25">
      <c r="J2895" s="45"/>
      <c r="K2895" s="45"/>
      <c r="L2895" s="45"/>
      <c r="M2895" s="45"/>
      <c r="N2895" s="45"/>
      <c r="O2895" s="45"/>
      <c r="P2895" s="45"/>
      <c r="Q2895" s="45"/>
      <c r="R2895" s="45"/>
      <c r="S2895" s="45"/>
      <c r="T2895" s="45"/>
      <c r="U2895" s="45"/>
      <c r="V2895" s="45"/>
      <c r="W2895" s="45"/>
      <c r="X2895" s="45"/>
      <c r="Y2895" s="45"/>
      <c r="Z2895" s="45"/>
      <c r="AA2895" s="45"/>
      <c r="AB2895" s="45"/>
      <c r="AC2895" s="45"/>
      <c r="AD2895" s="45"/>
      <c r="AE2895" s="45"/>
      <c r="AF2895" s="45"/>
      <c r="AG2895" s="45"/>
      <c r="AH2895" s="45"/>
      <c r="AI2895" s="45"/>
      <c r="AJ2895" s="45"/>
      <c r="AK2895" s="45"/>
      <c r="AL2895" s="45"/>
      <c r="AM2895" s="45"/>
      <c r="AN2895" s="45"/>
      <c r="AO2895" s="45"/>
      <c r="AP2895" s="45"/>
      <c r="AQ2895" s="45"/>
      <c r="AR2895" s="45"/>
      <c r="AS2895" s="45"/>
    </row>
    <row r="2896" spans="10:45" x14ac:dyDescent="0.25">
      <c r="J2896" s="45"/>
      <c r="K2896" s="45"/>
      <c r="L2896" s="45"/>
      <c r="M2896" s="45"/>
      <c r="N2896" s="45"/>
      <c r="O2896" s="45"/>
      <c r="P2896" s="45"/>
      <c r="Q2896" s="45"/>
      <c r="R2896" s="45"/>
      <c r="S2896" s="45"/>
      <c r="T2896" s="45"/>
      <c r="U2896" s="45"/>
      <c r="V2896" s="45"/>
      <c r="W2896" s="45"/>
      <c r="X2896" s="45"/>
      <c r="Y2896" s="45"/>
      <c r="Z2896" s="45"/>
      <c r="AA2896" s="45"/>
      <c r="AB2896" s="45"/>
      <c r="AC2896" s="45"/>
      <c r="AD2896" s="45"/>
      <c r="AE2896" s="45"/>
      <c r="AF2896" s="45"/>
      <c r="AG2896" s="45"/>
      <c r="AH2896" s="45"/>
      <c r="AI2896" s="45"/>
      <c r="AJ2896" s="45"/>
      <c r="AK2896" s="45"/>
      <c r="AL2896" s="45"/>
      <c r="AM2896" s="45"/>
      <c r="AN2896" s="45"/>
      <c r="AO2896" s="45"/>
      <c r="AP2896" s="45"/>
      <c r="AQ2896" s="45"/>
      <c r="AR2896" s="45"/>
      <c r="AS2896" s="45"/>
    </row>
    <row r="2897" spans="10:45" x14ac:dyDescent="0.25">
      <c r="J2897" s="45"/>
      <c r="K2897" s="45"/>
      <c r="L2897" s="45"/>
      <c r="M2897" s="45"/>
      <c r="N2897" s="45"/>
      <c r="O2897" s="45"/>
      <c r="P2897" s="45"/>
      <c r="Q2897" s="45"/>
      <c r="R2897" s="45"/>
      <c r="S2897" s="45"/>
      <c r="T2897" s="45"/>
      <c r="U2897" s="45"/>
      <c r="V2897" s="45"/>
      <c r="W2897" s="45"/>
      <c r="X2897" s="45"/>
      <c r="Y2897" s="45"/>
      <c r="Z2897" s="45"/>
      <c r="AA2897" s="45"/>
      <c r="AB2897" s="45"/>
      <c r="AC2897" s="45"/>
      <c r="AD2897" s="45"/>
      <c r="AE2897" s="45"/>
      <c r="AF2897" s="45"/>
      <c r="AG2897" s="45"/>
      <c r="AH2897" s="45"/>
      <c r="AI2897" s="45"/>
      <c r="AJ2897" s="45"/>
      <c r="AK2897" s="45"/>
      <c r="AL2897" s="45"/>
      <c r="AM2897" s="45"/>
      <c r="AN2897" s="45"/>
      <c r="AO2897" s="45"/>
      <c r="AP2897" s="45"/>
      <c r="AQ2897" s="45"/>
      <c r="AR2897" s="45"/>
      <c r="AS2897" s="45"/>
    </row>
    <row r="2898" spans="10:45" x14ac:dyDescent="0.25">
      <c r="J2898" s="45"/>
      <c r="K2898" s="45"/>
      <c r="L2898" s="45"/>
      <c r="M2898" s="45"/>
      <c r="N2898" s="45"/>
      <c r="O2898" s="45"/>
      <c r="P2898" s="45"/>
      <c r="Q2898" s="45"/>
      <c r="R2898" s="45"/>
      <c r="S2898" s="45"/>
      <c r="T2898" s="45"/>
      <c r="U2898" s="45"/>
      <c r="V2898" s="45"/>
      <c r="W2898" s="45"/>
      <c r="X2898" s="45"/>
      <c r="Y2898" s="45"/>
      <c r="Z2898" s="45"/>
      <c r="AA2898" s="45"/>
      <c r="AB2898" s="45"/>
      <c r="AC2898" s="45"/>
      <c r="AD2898" s="45"/>
      <c r="AE2898" s="45"/>
      <c r="AF2898" s="45"/>
      <c r="AG2898" s="45"/>
      <c r="AH2898" s="45"/>
      <c r="AI2898" s="45"/>
      <c r="AJ2898" s="45"/>
      <c r="AK2898" s="45"/>
      <c r="AL2898" s="45"/>
      <c r="AM2898" s="45"/>
      <c r="AN2898" s="45"/>
      <c r="AO2898" s="45"/>
      <c r="AP2898" s="45"/>
      <c r="AQ2898" s="45"/>
      <c r="AR2898" s="45"/>
      <c r="AS2898" s="45"/>
    </row>
    <row r="2899" spans="10:45" x14ac:dyDescent="0.25">
      <c r="J2899" s="45"/>
      <c r="K2899" s="45"/>
      <c r="L2899" s="45"/>
      <c r="M2899" s="45"/>
      <c r="N2899" s="45"/>
      <c r="O2899" s="45"/>
      <c r="P2899" s="45"/>
      <c r="Q2899" s="45"/>
      <c r="R2899" s="45"/>
      <c r="S2899" s="45"/>
      <c r="T2899" s="45"/>
      <c r="U2899" s="45"/>
      <c r="V2899" s="45"/>
      <c r="W2899" s="45"/>
      <c r="X2899" s="45"/>
      <c r="Y2899" s="45"/>
      <c r="Z2899" s="45"/>
      <c r="AA2899" s="45"/>
      <c r="AB2899" s="45"/>
      <c r="AC2899" s="45"/>
      <c r="AD2899" s="45"/>
      <c r="AE2899" s="45"/>
      <c r="AF2899" s="45"/>
      <c r="AG2899" s="45"/>
      <c r="AH2899" s="45"/>
      <c r="AI2899" s="45"/>
      <c r="AJ2899" s="45"/>
      <c r="AK2899" s="45"/>
      <c r="AL2899" s="45"/>
      <c r="AM2899" s="45"/>
      <c r="AN2899" s="45"/>
      <c r="AO2899" s="45"/>
      <c r="AP2899" s="45"/>
      <c r="AQ2899" s="45"/>
      <c r="AR2899" s="45"/>
      <c r="AS2899" s="45"/>
    </row>
    <row r="2900" spans="10:45" x14ac:dyDescent="0.25">
      <c r="J2900" s="45"/>
      <c r="K2900" s="45"/>
      <c r="L2900" s="45"/>
      <c r="M2900" s="45"/>
      <c r="N2900" s="45"/>
      <c r="O2900" s="45"/>
      <c r="P2900" s="45"/>
      <c r="Q2900" s="45"/>
      <c r="R2900" s="45"/>
      <c r="S2900" s="45"/>
      <c r="T2900" s="45"/>
      <c r="U2900" s="45"/>
      <c r="V2900" s="45"/>
      <c r="W2900" s="45"/>
      <c r="X2900" s="45"/>
      <c r="Y2900" s="45"/>
      <c r="Z2900" s="45"/>
      <c r="AA2900" s="45"/>
      <c r="AB2900" s="45"/>
      <c r="AC2900" s="45"/>
      <c r="AD2900" s="45"/>
      <c r="AE2900" s="45"/>
      <c r="AF2900" s="45"/>
      <c r="AG2900" s="45"/>
      <c r="AH2900" s="45"/>
      <c r="AI2900" s="45"/>
      <c r="AJ2900" s="45"/>
      <c r="AK2900" s="45"/>
      <c r="AL2900" s="45"/>
      <c r="AM2900" s="45"/>
      <c r="AN2900" s="45"/>
      <c r="AO2900" s="45"/>
      <c r="AP2900" s="45"/>
      <c r="AQ2900" s="45"/>
      <c r="AR2900" s="45"/>
      <c r="AS2900" s="45"/>
    </row>
    <row r="2901" spans="10:45" x14ac:dyDescent="0.25">
      <c r="J2901" s="45"/>
      <c r="K2901" s="45"/>
      <c r="L2901" s="45"/>
      <c r="M2901" s="45"/>
      <c r="N2901" s="45"/>
      <c r="O2901" s="45"/>
      <c r="P2901" s="45"/>
      <c r="Q2901" s="45"/>
      <c r="R2901" s="45"/>
      <c r="S2901" s="45"/>
      <c r="T2901" s="45"/>
      <c r="U2901" s="45"/>
      <c r="V2901" s="45"/>
      <c r="W2901" s="45"/>
      <c r="X2901" s="45"/>
      <c r="Y2901" s="45"/>
      <c r="Z2901" s="45"/>
      <c r="AA2901" s="45"/>
      <c r="AB2901" s="45"/>
      <c r="AC2901" s="45"/>
      <c r="AD2901" s="45"/>
      <c r="AE2901" s="45"/>
      <c r="AF2901" s="45"/>
      <c r="AG2901" s="45"/>
      <c r="AH2901" s="45"/>
      <c r="AI2901" s="45"/>
      <c r="AJ2901" s="45"/>
      <c r="AK2901" s="45"/>
      <c r="AL2901" s="45"/>
      <c r="AM2901" s="45"/>
      <c r="AN2901" s="45"/>
      <c r="AO2901" s="45"/>
      <c r="AP2901" s="45"/>
      <c r="AQ2901" s="45"/>
      <c r="AR2901" s="45"/>
      <c r="AS2901" s="45"/>
    </row>
    <row r="2902" spans="10:45" x14ac:dyDescent="0.25">
      <c r="J2902" s="45"/>
      <c r="K2902" s="45"/>
      <c r="L2902" s="45"/>
      <c r="M2902" s="45"/>
      <c r="N2902" s="45"/>
      <c r="O2902" s="45"/>
      <c r="P2902" s="45"/>
      <c r="Q2902" s="45"/>
      <c r="R2902" s="45"/>
      <c r="S2902" s="45"/>
      <c r="T2902" s="45"/>
      <c r="U2902" s="45"/>
      <c r="V2902" s="45"/>
      <c r="W2902" s="45"/>
      <c r="X2902" s="45"/>
      <c r="Y2902" s="45"/>
      <c r="Z2902" s="45"/>
      <c r="AA2902" s="45"/>
      <c r="AB2902" s="45"/>
      <c r="AC2902" s="45"/>
      <c r="AD2902" s="45"/>
      <c r="AE2902" s="45"/>
      <c r="AF2902" s="45"/>
      <c r="AG2902" s="45"/>
      <c r="AH2902" s="45"/>
      <c r="AI2902" s="45"/>
      <c r="AJ2902" s="45"/>
      <c r="AK2902" s="45"/>
      <c r="AL2902" s="45"/>
      <c r="AM2902" s="45"/>
      <c r="AN2902" s="45"/>
      <c r="AO2902" s="45"/>
      <c r="AP2902" s="45"/>
      <c r="AQ2902" s="45"/>
      <c r="AR2902" s="45"/>
      <c r="AS2902" s="45"/>
    </row>
    <row r="2903" spans="10:45" x14ac:dyDescent="0.25">
      <c r="J2903" s="45"/>
      <c r="K2903" s="45"/>
      <c r="L2903" s="45"/>
      <c r="M2903" s="45"/>
      <c r="N2903" s="45"/>
      <c r="O2903" s="45"/>
      <c r="P2903" s="45"/>
      <c r="Q2903" s="45"/>
      <c r="R2903" s="45"/>
      <c r="S2903" s="45"/>
      <c r="T2903" s="45"/>
      <c r="U2903" s="45"/>
      <c r="V2903" s="45"/>
      <c r="W2903" s="45"/>
      <c r="X2903" s="45"/>
      <c r="Y2903" s="45"/>
      <c r="Z2903" s="45"/>
      <c r="AA2903" s="45"/>
      <c r="AB2903" s="45"/>
      <c r="AC2903" s="45"/>
      <c r="AD2903" s="45"/>
      <c r="AE2903" s="45"/>
      <c r="AF2903" s="45"/>
      <c r="AG2903" s="45"/>
      <c r="AH2903" s="45"/>
      <c r="AI2903" s="45"/>
      <c r="AJ2903" s="45"/>
      <c r="AK2903" s="45"/>
      <c r="AL2903" s="45"/>
      <c r="AM2903" s="45"/>
      <c r="AN2903" s="45"/>
      <c r="AO2903" s="45"/>
      <c r="AP2903" s="45"/>
      <c r="AQ2903" s="45"/>
      <c r="AR2903" s="45"/>
      <c r="AS2903" s="45"/>
    </row>
    <row r="2904" spans="10:45" x14ac:dyDescent="0.25">
      <c r="J2904" s="45"/>
      <c r="K2904" s="45"/>
      <c r="L2904" s="45"/>
      <c r="M2904" s="45"/>
      <c r="N2904" s="45"/>
      <c r="O2904" s="45"/>
      <c r="P2904" s="45"/>
      <c r="Q2904" s="45"/>
      <c r="R2904" s="45"/>
      <c r="S2904" s="45"/>
      <c r="T2904" s="45"/>
      <c r="U2904" s="45"/>
      <c r="V2904" s="45"/>
      <c r="W2904" s="45"/>
      <c r="X2904" s="45"/>
      <c r="Y2904" s="45"/>
      <c r="Z2904" s="45"/>
      <c r="AA2904" s="45"/>
      <c r="AB2904" s="45"/>
      <c r="AC2904" s="45"/>
      <c r="AD2904" s="45"/>
      <c r="AE2904" s="45"/>
      <c r="AF2904" s="45"/>
      <c r="AG2904" s="45"/>
      <c r="AH2904" s="45"/>
      <c r="AI2904" s="45"/>
      <c r="AJ2904" s="45"/>
      <c r="AK2904" s="45"/>
      <c r="AL2904" s="45"/>
      <c r="AM2904" s="45"/>
      <c r="AN2904" s="45"/>
      <c r="AO2904" s="45"/>
      <c r="AP2904" s="45"/>
      <c r="AQ2904" s="45"/>
      <c r="AR2904" s="45"/>
      <c r="AS2904" s="45"/>
    </row>
    <row r="2905" spans="10:45" x14ac:dyDescent="0.25">
      <c r="J2905" s="45"/>
      <c r="K2905" s="45"/>
      <c r="L2905" s="45"/>
      <c r="M2905" s="45"/>
      <c r="N2905" s="45"/>
      <c r="O2905" s="45"/>
      <c r="P2905" s="45"/>
      <c r="Q2905" s="45"/>
      <c r="R2905" s="45"/>
      <c r="S2905" s="45"/>
      <c r="T2905" s="45"/>
      <c r="U2905" s="45"/>
      <c r="V2905" s="45"/>
      <c r="W2905" s="45"/>
      <c r="X2905" s="45"/>
      <c r="Y2905" s="45"/>
      <c r="Z2905" s="45"/>
      <c r="AA2905" s="45"/>
      <c r="AB2905" s="45"/>
      <c r="AC2905" s="45"/>
      <c r="AD2905" s="45"/>
      <c r="AE2905" s="45"/>
      <c r="AF2905" s="45"/>
      <c r="AG2905" s="45"/>
      <c r="AH2905" s="45"/>
      <c r="AI2905" s="45"/>
      <c r="AJ2905" s="45"/>
      <c r="AK2905" s="45"/>
      <c r="AL2905" s="45"/>
      <c r="AM2905" s="45"/>
      <c r="AN2905" s="45"/>
      <c r="AO2905" s="45"/>
      <c r="AP2905" s="45"/>
      <c r="AQ2905" s="45"/>
      <c r="AR2905" s="45"/>
      <c r="AS2905" s="45"/>
    </row>
    <row r="2906" spans="10:45" x14ac:dyDescent="0.25">
      <c r="J2906" s="45"/>
      <c r="K2906" s="45"/>
      <c r="L2906" s="45"/>
      <c r="M2906" s="45"/>
      <c r="N2906" s="45"/>
      <c r="O2906" s="45"/>
      <c r="P2906" s="45"/>
      <c r="Q2906" s="45"/>
      <c r="R2906" s="45"/>
      <c r="S2906" s="45"/>
      <c r="T2906" s="45"/>
      <c r="U2906" s="45"/>
      <c r="V2906" s="45"/>
      <c r="W2906" s="45"/>
      <c r="X2906" s="45"/>
      <c r="Y2906" s="45"/>
      <c r="Z2906" s="45"/>
      <c r="AA2906" s="45"/>
      <c r="AB2906" s="45"/>
      <c r="AC2906" s="45"/>
      <c r="AD2906" s="45"/>
      <c r="AE2906" s="45"/>
      <c r="AF2906" s="45"/>
      <c r="AG2906" s="45"/>
      <c r="AH2906" s="45"/>
      <c r="AI2906" s="45"/>
      <c r="AJ2906" s="45"/>
      <c r="AK2906" s="45"/>
      <c r="AL2906" s="45"/>
      <c r="AM2906" s="45"/>
      <c r="AN2906" s="45"/>
      <c r="AO2906" s="45"/>
      <c r="AP2906" s="45"/>
      <c r="AQ2906" s="45"/>
      <c r="AR2906" s="45"/>
      <c r="AS2906" s="45"/>
    </row>
    <row r="2907" spans="10:45" x14ac:dyDescent="0.25">
      <c r="J2907" s="45"/>
      <c r="K2907" s="45"/>
      <c r="L2907" s="45"/>
      <c r="M2907" s="45"/>
      <c r="N2907" s="45"/>
      <c r="O2907" s="45"/>
      <c r="P2907" s="45"/>
      <c r="Q2907" s="45"/>
      <c r="R2907" s="45"/>
      <c r="S2907" s="45"/>
      <c r="T2907" s="45"/>
      <c r="U2907" s="45"/>
      <c r="V2907" s="45"/>
      <c r="W2907" s="45"/>
      <c r="X2907" s="45"/>
      <c r="Y2907" s="45"/>
      <c r="Z2907" s="45"/>
      <c r="AA2907" s="45"/>
      <c r="AB2907" s="45"/>
      <c r="AC2907" s="45"/>
      <c r="AD2907" s="45"/>
      <c r="AE2907" s="45"/>
      <c r="AF2907" s="45"/>
      <c r="AG2907" s="45"/>
      <c r="AH2907" s="45"/>
      <c r="AI2907" s="45"/>
      <c r="AJ2907" s="45"/>
      <c r="AK2907" s="45"/>
      <c r="AL2907" s="45"/>
      <c r="AM2907" s="45"/>
      <c r="AN2907" s="45"/>
      <c r="AO2907" s="45"/>
      <c r="AP2907" s="45"/>
      <c r="AQ2907" s="45"/>
      <c r="AR2907" s="45"/>
      <c r="AS2907" s="45"/>
    </row>
    <row r="2908" spans="10:45" x14ac:dyDescent="0.25">
      <c r="J2908" s="45"/>
      <c r="K2908" s="45"/>
      <c r="L2908" s="45"/>
      <c r="M2908" s="45"/>
      <c r="N2908" s="45"/>
      <c r="O2908" s="45"/>
      <c r="P2908" s="45"/>
      <c r="Q2908" s="45"/>
      <c r="R2908" s="45"/>
      <c r="S2908" s="45"/>
      <c r="T2908" s="45"/>
      <c r="U2908" s="45"/>
      <c r="V2908" s="45"/>
      <c r="W2908" s="45"/>
      <c r="X2908" s="45"/>
      <c r="Y2908" s="45"/>
      <c r="Z2908" s="45"/>
      <c r="AA2908" s="45"/>
      <c r="AB2908" s="45"/>
      <c r="AC2908" s="45"/>
      <c r="AD2908" s="45"/>
      <c r="AE2908" s="45"/>
      <c r="AF2908" s="45"/>
      <c r="AG2908" s="45"/>
      <c r="AH2908" s="45"/>
      <c r="AI2908" s="45"/>
      <c r="AJ2908" s="45"/>
      <c r="AK2908" s="45"/>
      <c r="AL2908" s="45"/>
      <c r="AM2908" s="45"/>
      <c r="AN2908" s="45"/>
      <c r="AO2908" s="45"/>
      <c r="AP2908" s="45"/>
      <c r="AQ2908" s="45"/>
      <c r="AR2908" s="45"/>
      <c r="AS2908" s="45"/>
    </row>
    <row r="2909" spans="10:45" x14ac:dyDescent="0.25">
      <c r="J2909" s="45"/>
      <c r="K2909" s="45"/>
      <c r="L2909" s="45"/>
      <c r="M2909" s="45"/>
      <c r="N2909" s="45"/>
      <c r="O2909" s="45"/>
      <c r="P2909" s="45"/>
      <c r="Q2909" s="45"/>
      <c r="R2909" s="45"/>
      <c r="S2909" s="45"/>
      <c r="T2909" s="45"/>
      <c r="U2909" s="45"/>
      <c r="V2909" s="45"/>
      <c r="W2909" s="45"/>
      <c r="X2909" s="45"/>
      <c r="Y2909" s="45"/>
      <c r="Z2909" s="45"/>
      <c r="AA2909" s="45"/>
      <c r="AB2909" s="45"/>
      <c r="AC2909" s="45"/>
      <c r="AD2909" s="45"/>
      <c r="AE2909" s="45"/>
      <c r="AF2909" s="45"/>
      <c r="AG2909" s="45"/>
      <c r="AH2909" s="45"/>
      <c r="AI2909" s="45"/>
      <c r="AJ2909" s="45"/>
      <c r="AK2909" s="45"/>
      <c r="AL2909" s="45"/>
      <c r="AM2909" s="45"/>
      <c r="AN2909" s="45"/>
      <c r="AO2909" s="45"/>
      <c r="AP2909" s="45"/>
      <c r="AQ2909" s="45"/>
      <c r="AR2909" s="45"/>
      <c r="AS2909" s="45"/>
    </row>
    <row r="2910" spans="10:45" x14ac:dyDescent="0.25">
      <c r="J2910" s="45"/>
      <c r="K2910" s="45"/>
      <c r="L2910" s="45"/>
      <c r="M2910" s="45"/>
      <c r="N2910" s="45"/>
      <c r="O2910" s="45"/>
      <c r="P2910" s="45"/>
      <c r="Q2910" s="45"/>
      <c r="R2910" s="45"/>
      <c r="S2910" s="45"/>
      <c r="T2910" s="45"/>
      <c r="U2910" s="45"/>
      <c r="V2910" s="45"/>
      <c r="W2910" s="45"/>
      <c r="X2910" s="45"/>
      <c r="Y2910" s="45"/>
      <c r="Z2910" s="45"/>
      <c r="AA2910" s="45"/>
      <c r="AB2910" s="45"/>
      <c r="AC2910" s="45"/>
      <c r="AD2910" s="45"/>
      <c r="AE2910" s="45"/>
      <c r="AF2910" s="45"/>
      <c r="AG2910" s="45"/>
      <c r="AH2910" s="45"/>
      <c r="AI2910" s="45"/>
      <c r="AJ2910" s="45"/>
      <c r="AK2910" s="45"/>
      <c r="AL2910" s="45"/>
      <c r="AM2910" s="45"/>
      <c r="AN2910" s="45"/>
      <c r="AO2910" s="45"/>
      <c r="AP2910" s="45"/>
      <c r="AQ2910" s="45"/>
      <c r="AR2910" s="45"/>
      <c r="AS2910" s="45"/>
    </row>
    <row r="2911" spans="10:45" x14ac:dyDescent="0.25">
      <c r="J2911" s="45"/>
      <c r="K2911" s="45"/>
      <c r="L2911" s="45"/>
      <c r="M2911" s="45"/>
      <c r="N2911" s="45"/>
      <c r="O2911" s="45"/>
      <c r="P2911" s="45"/>
      <c r="Q2911" s="45"/>
      <c r="R2911" s="45"/>
      <c r="S2911" s="45"/>
      <c r="T2911" s="45"/>
      <c r="U2911" s="45"/>
      <c r="V2911" s="45"/>
      <c r="W2911" s="45"/>
      <c r="X2911" s="45"/>
      <c r="Y2911" s="45"/>
      <c r="Z2911" s="45"/>
      <c r="AA2911" s="45"/>
      <c r="AB2911" s="45"/>
      <c r="AC2911" s="45"/>
      <c r="AD2911" s="45"/>
      <c r="AE2911" s="45"/>
      <c r="AF2911" s="45"/>
      <c r="AG2911" s="45"/>
      <c r="AH2911" s="45"/>
      <c r="AI2911" s="45"/>
      <c r="AJ2911" s="45"/>
      <c r="AK2911" s="45"/>
      <c r="AL2911" s="45"/>
      <c r="AM2911" s="45"/>
      <c r="AN2911" s="45"/>
      <c r="AO2911" s="45"/>
      <c r="AP2911" s="45"/>
      <c r="AQ2911" s="45"/>
      <c r="AR2911" s="45"/>
      <c r="AS2911" s="45"/>
    </row>
    <row r="2912" spans="10:45" x14ac:dyDescent="0.25">
      <c r="J2912" s="45"/>
      <c r="K2912" s="45"/>
      <c r="L2912" s="45"/>
      <c r="M2912" s="45"/>
      <c r="N2912" s="45"/>
      <c r="O2912" s="45"/>
      <c r="P2912" s="45"/>
      <c r="Q2912" s="45"/>
      <c r="R2912" s="45"/>
      <c r="S2912" s="45"/>
      <c r="T2912" s="45"/>
      <c r="U2912" s="45"/>
      <c r="V2912" s="45"/>
      <c r="W2912" s="45"/>
      <c r="X2912" s="45"/>
      <c r="Y2912" s="45"/>
      <c r="Z2912" s="45"/>
      <c r="AA2912" s="45"/>
      <c r="AB2912" s="45"/>
      <c r="AC2912" s="45"/>
      <c r="AD2912" s="45"/>
      <c r="AE2912" s="45"/>
      <c r="AF2912" s="45"/>
      <c r="AG2912" s="45"/>
      <c r="AH2912" s="45"/>
      <c r="AI2912" s="45"/>
      <c r="AJ2912" s="45"/>
      <c r="AK2912" s="45"/>
      <c r="AL2912" s="45"/>
      <c r="AM2912" s="45"/>
      <c r="AN2912" s="45"/>
      <c r="AO2912" s="45"/>
      <c r="AP2912" s="45"/>
      <c r="AQ2912" s="45"/>
      <c r="AR2912" s="45"/>
      <c r="AS2912" s="45"/>
    </row>
    <row r="2913" spans="10:45" x14ac:dyDescent="0.25">
      <c r="J2913" s="45"/>
      <c r="K2913" s="45"/>
      <c r="L2913" s="45"/>
      <c r="M2913" s="45"/>
      <c r="N2913" s="45"/>
      <c r="O2913" s="45"/>
      <c r="P2913" s="45"/>
      <c r="Q2913" s="45"/>
      <c r="R2913" s="45"/>
      <c r="S2913" s="45"/>
      <c r="T2913" s="45"/>
      <c r="U2913" s="45"/>
      <c r="V2913" s="45"/>
      <c r="W2913" s="45"/>
      <c r="X2913" s="45"/>
      <c r="Y2913" s="45"/>
      <c r="Z2913" s="45"/>
      <c r="AA2913" s="45"/>
      <c r="AB2913" s="45"/>
      <c r="AC2913" s="45"/>
      <c r="AD2913" s="45"/>
      <c r="AE2913" s="45"/>
      <c r="AF2913" s="45"/>
      <c r="AG2913" s="45"/>
      <c r="AH2913" s="45"/>
      <c r="AI2913" s="45"/>
      <c r="AJ2913" s="45"/>
      <c r="AK2913" s="45"/>
      <c r="AL2913" s="45"/>
      <c r="AM2913" s="45"/>
      <c r="AN2913" s="45"/>
      <c r="AO2913" s="45"/>
      <c r="AP2913" s="45"/>
      <c r="AQ2913" s="45"/>
      <c r="AR2913" s="45"/>
      <c r="AS2913" s="45"/>
    </row>
    <row r="2914" spans="10:45" x14ac:dyDescent="0.25">
      <c r="J2914" s="45"/>
      <c r="K2914" s="45"/>
      <c r="L2914" s="45"/>
      <c r="M2914" s="45"/>
      <c r="N2914" s="45"/>
      <c r="O2914" s="45"/>
      <c r="P2914" s="45"/>
      <c r="Q2914" s="45"/>
      <c r="R2914" s="45"/>
      <c r="S2914" s="45"/>
      <c r="T2914" s="45"/>
      <c r="U2914" s="45"/>
      <c r="V2914" s="45"/>
      <c r="W2914" s="45"/>
      <c r="X2914" s="45"/>
      <c r="Y2914" s="45"/>
      <c r="Z2914" s="45"/>
      <c r="AA2914" s="45"/>
      <c r="AB2914" s="45"/>
      <c r="AC2914" s="45"/>
      <c r="AD2914" s="45"/>
      <c r="AE2914" s="45"/>
      <c r="AF2914" s="45"/>
      <c r="AG2914" s="45"/>
      <c r="AH2914" s="45"/>
      <c r="AI2914" s="45"/>
      <c r="AJ2914" s="45"/>
      <c r="AK2914" s="45"/>
      <c r="AL2914" s="45"/>
      <c r="AM2914" s="45"/>
      <c r="AN2914" s="45"/>
      <c r="AO2914" s="45"/>
      <c r="AP2914" s="45"/>
      <c r="AQ2914" s="45"/>
      <c r="AR2914" s="45"/>
      <c r="AS2914" s="45"/>
    </row>
    <row r="2915" spans="10:45" x14ac:dyDescent="0.25">
      <c r="J2915" s="45"/>
      <c r="K2915" s="45"/>
      <c r="L2915" s="45"/>
      <c r="M2915" s="45"/>
      <c r="N2915" s="45"/>
      <c r="O2915" s="45"/>
      <c r="P2915" s="45"/>
      <c r="Q2915" s="45"/>
      <c r="R2915" s="45"/>
      <c r="S2915" s="45"/>
      <c r="T2915" s="45"/>
      <c r="U2915" s="45"/>
      <c r="V2915" s="45"/>
      <c r="W2915" s="45"/>
      <c r="X2915" s="45"/>
      <c r="Y2915" s="45"/>
      <c r="Z2915" s="45"/>
      <c r="AA2915" s="45"/>
      <c r="AB2915" s="45"/>
      <c r="AC2915" s="45"/>
      <c r="AD2915" s="45"/>
      <c r="AE2915" s="45"/>
      <c r="AF2915" s="45"/>
      <c r="AG2915" s="45"/>
      <c r="AH2915" s="45"/>
      <c r="AI2915" s="45"/>
      <c r="AJ2915" s="45"/>
      <c r="AK2915" s="45"/>
      <c r="AL2915" s="45"/>
      <c r="AM2915" s="45"/>
      <c r="AN2915" s="45"/>
      <c r="AO2915" s="45"/>
      <c r="AP2915" s="45"/>
      <c r="AQ2915" s="45"/>
      <c r="AR2915" s="45"/>
      <c r="AS2915" s="45"/>
    </row>
    <row r="2916" spans="10:45" x14ac:dyDescent="0.25">
      <c r="J2916" s="45"/>
      <c r="K2916" s="45"/>
      <c r="L2916" s="45"/>
      <c r="M2916" s="45"/>
      <c r="N2916" s="45"/>
      <c r="O2916" s="45"/>
      <c r="P2916" s="45"/>
      <c r="Q2916" s="45"/>
      <c r="R2916" s="45"/>
      <c r="S2916" s="45"/>
      <c r="T2916" s="45"/>
      <c r="U2916" s="45"/>
      <c r="V2916" s="45"/>
      <c r="W2916" s="45"/>
      <c r="X2916" s="45"/>
      <c r="Y2916" s="45"/>
      <c r="Z2916" s="45"/>
      <c r="AA2916" s="45"/>
      <c r="AB2916" s="45"/>
      <c r="AC2916" s="45"/>
      <c r="AD2916" s="45"/>
      <c r="AE2916" s="45"/>
      <c r="AF2916" s="45"/>
      <c r="AG2916" s="45"/>
      <c r="AH2916" s="45"/>
      <c r="AI2916" s="45"/>
      <c r="AJ2916" s="45"/>
      <c r="AK2916" s="45"/>
      <c r="AL2916" s="45"/>
      <c r="AM2916" s="45"/>
      <c r="AN2916" s="45"/>
      <c r="AO2916" s="45"/>
      <c r="AP2916" s="45"/>
      <c r="AQ2916" s="45"/>
      <c r="AR2916" s="45"/>
      <c r="AS2916" s="45"/>
    </row>
    <row r="2917" spans="10:45" x14ac:dyDescent="0.25">
      <c r="J2917" s="45"/>
      <c r="K2917" s="45"/>
      <c r="L2917" s="45"/>
      <c r="M2917" s="45"/>
      <c r="N2917" s="45"/>
      <c r="O2917" s="45"/>
      <c r="P2917" s="45"/>
      <c r="Q2917" s="45"/>
      <c r="R2917" s="45"/>
      <c r="S2917" s="45"/>
      <c r="T2917" s="45"/>
      <c r="U2917" s="45"/>
      <c r="V2917" s="45"/>
      <c r="W2917" s="45"/>
      <c r="X2917" s="45"/>
      <c r="Y2917" s="45"/>
      <c r="Z2917" s="45"/>
      <c r="AA2917" s="45"/>
      <c r="AB2917" s="45"/>
      <c r="AC2917" s="45"/>
      <c r="AD2917" s="45"/>
      <c r="AE2917" s="45"/>
      <c r="AF2917" s="45"/>
      <c r="AG2917" s="45"/>
      <c r="AH2917" s="45"/>
      <c r="AI2917" s="45"/>
      <c r="AJ2917" s="45"/>
      <c r="AK2917" s="45"/>
      <c r="AL2917" s="45"/>
      <c r="AM2917" s="45"/>
      <c r="AN2917" s="45"/>
      <c r="AO2917" s="45"/>
      <c r="AP2917" s="45"/>
      <c r="AQ2917" s="45"/>
      <c r="AR2917" s="45"/>
      <c r="AS2917" s="45"/>
    </row>
    <row r="2918" spans="10:45" x14ac:dyDescent="0.25">
      <c r="J2918" s="45"/>
      <c r="K2918" s="45"/>
      <c r="L2918" s="45"/>
      <c r="M2918" s="45"/>
      <c r="N2918" s="45"/>
      <c r="O2918" s="45"/>
      <c r="P2918" s="45"/>
      <c r="Q2918" s="45"/>
      <c r="R2918" s="45"/>
      <c r="S2918" s="45"/>
      <c r="T2918" s="45"/>
      <c r="U2918" s="45"/>
      <c r="V2918" s="45"/>
      <c r="W2918" s="45"/>
      <c r="X2918" s="45"/>
      <c r="Y2918" s="45"/>
      <c r="Z2918" s="45"/>
      <c r="AA2918" s="45"/>
      <c r="AB2918" s="45"/>
      <c r="AC2918" s="45"/>
      <c r="AD2918" s="45"/>
      <c r="AE2918" s="45"/>
      <c r="AF2918" s="45"/>
      <c r="AG2918" s="45"/>
      <c r="AH2918" s="45"/>
      <c r="AI2918" s="45"/>
      <c r="AJ2918" s="45"/>
      <c r="AK2918" s="45"/>
      <c r="AL2918" s="45"/>
      <c r="AM2918" s="45"/>
      <c r="AN2918" s="45"/>
      <c r="AO2918" s="45"/>
      <c r="AP2918" s="45"/>
      <c r="AQ2918" s="45"/>
      <c r="AR2918" s="45"/>
      <c r="AS2918" s="45"/>
    </row>
    <row r="2919" spans="10:45" x14ac:dyDescent="0.25">
      <c r="J2919" s="45"/>
      <c r="K2919" s="45"/>
      <c r="L2919" s="45"/>
      <c r="M2919" s="45"/>
      <c r="N2919" s="45"/>
      <c r="O2919" s="45"/>
      <c r="P2919" s="45"/>
      <c r="Q2919" s="45"/>
      <c r="R2919" s="45"/>
      <c r="S2919" s="45"/>
      <c r="T2919" s="45"/>
      <c r="U2919" s="45"/>
      <c r="V2919" s="45"/>
      <c r="W2919" s="45"/>
      <c r="X2919" s="45"/>
      <c r="Y2919" s="45"/>
      <c r="Z2919" s="45"/>
      <c r="AA2919" s="45"/>
      <c r="AB2919" s="45"/>
      <c r="AC2919" s="45"/>
      <c r="AD2919" s="45"/>
      <c r="AE2919" s="45"/>
      <c r="AF2919" s="45"/>
      <c r="AG2919" s="45"/>
      <c r="AH2919" s="45"/>
      <c r="AI2919" s="45"/>
      <c r="AJ2919" s="45"/>
      <c r="AK2919" s="45"/>
      <c r="AL2919" s="45"/>
      <c r="AM2919" s="45"/>
      <c r="AN2919" s="45"/>
      <c r="AO2919" s="45"/>
      <c r="AP2919" s="45"/>
      <c r="AQ2919" s="45"/>
      <c r="AR2919" s="45"/>
      <c r="AS2919" s="45"/>
    </row>
    <row r="2920" spans="10:45" x14ac:dyDescent="0.25">
      <c r="J2920" s="45"/>
      <c r="K2920" s="45"/>
      <c r="L2920" s="45"/>
      <c r="M2920" s="45"/>
      <c r="N2920" s="45"/>
      <c r="O2920" s="45"/>
      <c r="P2920" s="45"/>
      <c r="Q2920" s="45"/>
      <c r="R2920" s="45"/>
      <c r="S2920" s="45"/>
      <c r="T2920" s="45"/>
      <c r="U2920" s="45"/>
      <c r="V2920" s="45"/>
      <c r="W2920" s="45"/>
      <c r="X2920" s="45"/>
      <c r="Y2920" s="45"/>
      <c r="Z2920" s="45"/>
      <c r="AA2920" s="45"/>
      <c r="AB2920" s="45"/>
      <c r="AC2920" s="45"/>
      <c r="AD2920" s="45"/>
      <c r="AE2920" s="45"/>
      <c r="AF2920" s="45"/>
      <c r="AG2920" s="45"/>
      <c r="AH2920" s="45"/>
      <c r="AI2920" s="45"/>
      <c r="AJ2920" s="45"/>
      <c r="AK2920" s="45"/>
      <c r="AL2920" s="45"/>
      <c r="AM2920" s="45"/>
      <c r="AN2920" s="45"/>
      <c r="AO2920" s="45"/>
      <c r="AP2920" s="45"/>
      <c r="AQ2920" s="45"/>
      <c r="AR2920" s="45"/>
      <c r="AS2920" s="45"/>
    </row>
    <row r="2921" spans="10:45" x14ac:dyDescent="0.25">
      <c r="J2921" s="45"/>
      <c r="K2921" s="45"/>
      <c r="L2921" s="45"/>
      <c r="M2921" s="45"/>
      <c r="N2921" s="45"/>
      <c r="O2921" s="45"/>
      <c r="P2921" s="45"/>
      <c r="Q2921" s="45"/>
      <c r="R2921" s="45"/>
      <c r="S2921" s="45"/>
      <c r="T2921" s="45"/>
      <c r="U2921" s="45"/>
      <c r="V2921" s="45"/>
      <c r="W2921" s="45"/>
      <c r="X2921" s="45"/>
      <c r="Y2921" s="45"/>
      <c r="Z2921" s="45"/>
      <c r="AA2921" s="45"/>
      <c r="AB2921" s="45"/>
      <c r="AC2921" s="45"/>
      <c r="AD2921" s="45"/>
      <c r="AE2921" s="45"/>
      <c r="AF2921" s="45"/>
      <c r="AG2921" s="45"/>
      <c r="AH2921" s="45"/>
      <c r="AI2921" s="45"/>
      <c r="AJ2921" s="45"/>
      <c r="AK2921" s="45"/>
      <c r="AL2921" s="45"/>
      <c r="AM2921" s="45"/>
      <c r="AN2921" s="45"/>
      <c r="AO2921" s="45"/>
      <c r="AP2921" s="45"/>
      <c r="AQ2921" s="45"/>
      <c r="AR2921" s="45"/>
      <c r="AS2921" s="45"/>
    </row>
    <row r="2922" spans="10:45" x14ac:dyDescent="0.25">
      <c r="J2922" s="45"/>
      <c r="K2922" s="45"/>
      <c r="L2922" s="45"/>
      <c r="M2922" s="45"/>
      <c r="N2922" s="45"/>
      <c r="O2922" s="45"/>
      <c r="P2922" s="45"/>
      <c r="Q2922" s="45"/>
      <c r="R2922" s="45"/>
      <c r="S2922" s="45"/>
      <c r="T2922" s="45"/>
      <c r="U2922" s="45"/>
      <c r="V2922" s="45"/>
      <c r="W2922" s="45"/>
      <c r="X2922" s="45"/>
      <c r="Y2922" s="45"/>
      <c r="Z2922" s="45"/>
      <c r="AA2922" s="45"/>
      <c r="AB2922" s="45"/>
      <c r="AC2922" s="45"/>
      <c r="AD2922" s="45"/>
      <c r="AE2922" s="45"/>
      <c r="AF2922" s="45"/>
      <c r="AG2922" s="45"/>
      <c r="AH2922" s="45"/>
      <c r="AI2922" s="45"/>
      <c r="AJ2922" s="45"/>
      <c r="AK2922" s="45"/>
      <c r="AL2922" s="45"/>
      <c r="AM2922" s="45"/>
      <c r="AN2922" s="45"/>
      <c r="AO2922" s="45"/>
      <c r="AP2922" s="45"/>
      <c r="AQ2922" s="45"/>
      <c r="AR2922" s="45"/>
      <c r="AS2922" s="45"/>
    </row>
    <row r="2923" spans="10:45" x14ac:dyDescent="0.25">
      <c r="J2923" s="45"/>
      <c r="K2923" s="45"/>
      <c r="L2923" s="45"/>
      <c r="M2923" s="45"/>
      <c r="N2923" s="45"/>
      <c r="O2923" s="45"/>
      <c r="P2923" s="45"/>
      <c r="Q2923" s="45"/>
      <c r="R2923" s="45"/>
      <c r="S2923" s="45"/>
      <c r="T2923" s="45"/>
      <c r="U2923" s="45"/>
      <c r="V2923" s="45"/>
      <c r="W2923" s="45"/>
      <c r="X2923" s="45"/>
      <c r="Y2923" s="45"/>
      <c r="Z2923" s="45"/>
      <c r="AA2923" s="45"/>
      <c r="AB2923" s="45"/>
      <c r="AC2923" s="45"/>
      <c r="AD2923" s="45"/>
      <c r="AE2923" s="45"/>
      <c r="AF2923" s="45"/>
      <c r="AG2923" s="45"/>
      <c r="AH2923" s="45"/>
      <c r="AI2923" s="45"/>
      <c r="AJ2923" s="45"/>
      <c r="AK2923" s="45"/>
      <c r="AL2923" s="45"/>
      <c r="AM2923" s="45"/>
      <c r="AN2923" s="45"/>
      <c r="AO2923" s="45"/>
      <c r="AP2923" s="45"/>
      <c r="AQ2923" s="45"/>
      <c r="AR2923" s="45"/>
      <c r="AS2923" s="45"/>
    </row>
    <row r="2924" spans="10:45" x14ac:dyDescent="0.25">
      <c r="J2924" s="45"/>
      <c r="K2924" s="45"/>
      <c r="L2924" s="45"/>
      <c r="M2924" s="45"/>
      <c r="N2924" s="45"/>
      <c r="O2924" s="45"/>
      <c r="P2924" s="45"/>
      <c r="Q2924" s="45"/>
      <c r="R2924" s="45"/>
      <c r="S2924" s="45"/>
      <c r="T2924" s="45"/>
      <c r="U2924" s="45"/>
      <c r="V2924" s="45"/>
      <c r="W2924" s="45"/>
      <c r="X2924" s="45"/>
      <c r="Y2924" s="45"/>
      <c r="Z2924" s="45"/>
      <c r="AA2924" s="45"/>
      <c r="AB2924" s="45"/>
      <c r="AC2924" s="45"/>
      <c r="AD2924" s="45"/>
      <c r="AE2924" s="45"/>
      <c r="AF2924" s="45"/>
      <c r="AG2924" s="45"/>
      <c r="AH2924" s="45"/>
      <c r="AI2924" s="45"/>
      <c r="AJ2924" s="45"/>
      <c r="AK2924" s="45"/>
      <c r="AL2924" s="45"/>
      <c r="AM2924" s="45"/>
      <c r="AN2924" s="45"/>
      <c r="AO2924" s="45"/>
      <c r="AP2924" s="45"/>
      <c r="AQ2924" s="45"/>
      <c r="AR2924" s="45"/>
      <c r="AS2924" s="45"/>
    </row>
    <row r="2925" spans="10:45" x14ac:dyDescent="0.25">
      <c r="J2925" s="45"/>
      <c r="K2925" s="45"/>
      <c r="L2925" s="45"/>
      <c r="M2925" s="45"/>
      <c r="N2925" s="45"/>
      <c r="O2925" s="45"/>
      <c r="P2925" s="45"/>
      <c r="Q2925" s="45"/>
      <c r="R2925" s="45"/>
      <c r="S2925" s="45"/>
      <c r="T2925" s="45"/>
      <c r="U2925" s="45"/>
      <c r="V2925" s="45"/>
      <c r="W2925" s="45"/>
      <c r="X2925" s="45"/>
      <c r="Y2925" s="45"/>
      <c r="Z2925" s="45"/>
      <c r="AA2925" s="45"/>
      <c r="AB2925" s="45"/>
      <c r="AC2925" s="45"/>
      <c r="AD2925" s="45"/>
      <c r="AE2925" s="45"/>
      <c r="AF2925" s="45"/>
      <c r="AG2925" s="45"/>
      <c r="AH2925" s="45"/>
      <c r="AI2925" s="45"/>
      <c r="AJ2925" s="45"/>
      <c r="AK2925" s="45"/>
      <c r="AL2925" s="45"/>
      <c r="AM2925" s="45"/>
      <c r="AN2925" s="45"/>
      <c r="AO2925" s="45"/>
      <c r="AP2925" s="45"/>
      <c r="AQ2925" s="45"/>
      <c r="AR2925" s="45"/>
      <c r="AS2925" s="45"/>
    </row>
    <row r="2926" spans="10:45" x14ac:dyDescent="0.25">
      <c r="J2926" s="45"/>
      <c r="K2926" s="45"/>
      <c r="L2926" s="45"/>
      <c r="M2926" s="45"/>
      <c r="N2926" s="45"/>
      <c r="O2926" s="45"/>
      <c r="P2926" s="45"/>
      <c r="Q2926" s="45"/>
      <c r="R2926" s="45"/>
      <c r="S2926" s="45"/>
      <c r="T2926" s="45"/>
      <c r="U2926" s="45"/>
      <c r="V2926" s="45"/>
      <c r="W2926" s="45"/>
      <c r="X2926" s="45"/>
      <c r="Y2926" s="45"/>
      <c r="Z2926" s="45"/>
      <c r="AA2926" s="45"/>
      <c r="AB2926" s="45"/>
      <c r="AC2926" s="45"/>
      <c r="AD2926" s="45"/>
      <c r="AE2926" s="45"/>
      <c r="AF2926" s="45"/>
      <c r="AG2926" s="45"/>
      <c r="AH2926" s="45"/>
      <c r="AI2926" s="45"/>
      <c r="AJ2926" s="45"/>
      <c r="AK2926" s="45"/>
      <c r="AL2926" s="45"/>
      <c r="AM2926" s="45"/>
      <c r="AN2926" s="45"/>
      <c r="AO2926" s="45"/>
      <c r="AP2926" s="45"/>
      <c r="AQ2926" s="45"/>
      <c r="AR2926" s="45"/>
      <c r="AS2926" s="45"/>
    </row>
    <row r="2927" spans="10:45" x14ac:dyDescent="0.25">
      <c r="J2927" s="45"/>
      <c r="K2927" s="45"/>
      <c r="L2927" s="45"/>
      <c r="M2927" s="45"/>
      <c r="N2927" s="45"/>
      <c r="O2927" s="45"/>
      <c r="P2927" s="45"/>
      <c r="Q2927" s="45"/>
      <c r="R2927" s="45"/>
      <c r="S2927" s="45"/>
      <c r="T2927" s="45"/>
      <c r="U2927" s="45"/>
      <c r="V2927" s="45"/>
      <c r="W2927" s="45"/>
      <c r="X2927" s="45"/>
      <c r="Y2927" s="45"/>
      <c r="Z2927" s="45"/>
      <c r="AA2927" s="45"/>
      <c r="AB2927" s="45"/>
      <c r="AC2927" s="45"/>
      <c r="AD2927" s="45"/>
      <c r="AE2927" s="45"/>
      <c r="AF2927" s="45"/>
      <c r="AG2927" s="45"/>
      <c r="AH2927" s="45"/>
      <c r="AI2927" s="45"/>
      <c r="AJ2927" s="45"/>
      <c r="AK2927" s="45"/>
      <c r="AL2927" s="45"/>
      <c r="AM2927" s="45"/>
      <c r="AN2927" s="45"/>
      <c r="AO2927" s="45"/>
      <c r="AP2927" s="45"/>
      <c r="AQ2927" s="45"/>
      <c r="AR2927" s="45"/>
      <c r="AS2927" s="45"/>
    </row>
    <row r="2928" spans="10:45" x14ac:dyDescent="0.25">
      <c r="J2928" s="45"/>
      <c r="K2928" s="45"/>
      <c r="L2928" s="45"/>
      <c r="M2928" s="45"/>
      <c r="N2928" s="45"/>
      <c r="O2928" s="45"/>
      <c r="P2928" s="45"/>
      <c r="Q2928" s="45"/>
      <c r="R2928" s="45"/>
      <c r="S2928" s="45"/>
      <c r="T2928" s="45"/>
      <c r="U2928" s="45"/>
      <c r="V2928" s="45"/>
      <c r="W2928" s="45"/>
      <c r="X2928" s="45"/>
      <c r="Y2928" s="45"/>
      <c r="Z2928" s="45"/>
      <c r="AA2928" s="45"/>
      <c r="AB2928" s="45"/>
      <c r="AC2928" s="45"/>
      <c r="AD2928" s="45"/>
      <c r="AE2928" s="45"/>
      <c r="AF2928" s="45"/>
      <c r="AG2928" s="45"/>
      <c r="AH2928" s="45"/>
      <c r="AI2928" s="45"/>
      <c r="AJ2928" s="45"/>
      <c r="AK2928" s="45"/>
      <c r="AL2928" s="45"/>
      <c r="AM2928" s="45"/>
      <c r="AN2928" s="45"/>
      <c r="AO2928" s="45"/>
      <c r="AP2928" s="45"/>
      <c r="AQ2928" s="45"/>
      <c r="AR2928" s="45"/>
      <c r="AS2928" s="45"/>
    </row>
    <row r="2929" spans="10:45" x14ac:dyDescent="0.25">
      <c r="J2929" s="45"/>
      <c r="K2929" s="45"/>
      <c r="L2929" s="45"/>
      <c r="M2929" s="45"/>
      <c r="N2929" s="45"/>
      <c r="O2929" s="45"/>
      <c r="P2929" s="45"/>
      <c r="Q2929" s="45"/>
      <c r="R2929" s="45"/>
      <c r="S2929" s="45"/>
      <c r="T2929" s="45"/>
      <c r="U2929" s="45"/>
      <c r="V2929" s="45"/>
      <c r="W2929" s="45"/>
      <c r="X2929" s="45"/>
      <c r="Y2929" s="45"/>
      <c r="Z2929" s="45"/>
      <c r="AA2929" s="45"/>
      <c r="AB2929" s="45"/>
      <c r="AC2929" s="45"/>
      <c r="AD2929" s="45"/>
      <c r="AE2929" s="45"/>
      <c r="AF2929" s="45"/>
      <c r="AG2929" s="45"/>
      <c r="AH2929" s="45"/>
      <c r="AI2929" s="45"/>
      <c r="AJ2929" s="45"/>
      <c r="AK2929" s="45"/>
      <c r="AL2929" s="45"/>
      <c r="AM2929" s="45"/>
      <c r="AN2929" s="45"/>
      <c r="AO2929" s="45"/>
      <c r="AP2929" s="45"/>
      <c r="AQ2929" s="45"/>
      <c r="AR2929" s="45"/>
      <c r="AS2929" s="45"/>
    </row>
    <row r="2930" spans="10:45" x14ac:dyDescent="0.25">
      <c r="J2930" s="45"/>
      <c r="K2930" s="45"/>
      <c r="L2930" s="45"/>
      <c r="M2930" s="45"/>
      <c r="N2930" s="45"/>
      <c r="O2930" s="45"/>
      <c r="P2930" s="45"/>
      <c r="Q2930" s="45"/>
      <c r="R2930" s="45"/>
      <c r="S2930" s="45"/>
      <c r="T2930" s="45"/>
      <c r="U2930" s="45"/>
      <c r="V2930" s="45"/>
      <c r="W2930" s="45"/>
      <c r="X2930" s="45"/>
      <c r="Y2930" s="45"/>
      <c r="Z2930" s="45"/>
      <c r="AA2930" s="45"/>
      <c r="AB2930" s="45"/>
      <c r="AC2930" s="45"/>
      <c r="AD2930" s="45"/>
      <c r="AE2930" s="45"/>
      <c r="AF2930" s="45"/>
      <c r="AG2930" s="45"/>
      <c r="AH2930" s="45"/>
      <c r="AI2930" s="45"/>
      <c r="AJ2930" s="45"/>
      <c r="AK2930" s="45"/>
      <c r="AL2930" s="45"/>
      <c r="AM2930" s="45"/>
      <c r="AN2930" s="45"/>
      <c r="AO2930" s="45"/>
      <c r="AP2930" s="45"/>
      <c r="AQ2930" s="45"/>
      <c r="AR2930" s="45"/>
      <c r="AS2930" s="45"/>
    </row>
    <row r="2931" spans="10:45" x14ac:dyDescent="0.25">
      <c r="J2931" s="45"/>
      <c r="K2931" s="45"/>
      <c r="L2931" s="45"/>
      <c r="M2931" s="45"/>
      <c r="N2931" s="45"/>
      <c r="O2931" s="45"/>
      <c r="P2931" s="45"/>
      <c r="Q2931" s="45"/>
      <c r="R2931" s="45"/>
      <c r="S2931" s="45"/>
      <c r="T2931" s="45"/>
      <c r="U2931" s="45"/>
      <c r="V2931" s="45"/>
      <c r="W2931" s="45"/>
      <c r="X2931" s="45"/>
      <c r="Y2931" s="45"/>
      <c r="Z2931" s="45"/>
      <c r="AA2931" s="45"/>
      <c r="AB2931" s="45"/>
      <c r="AC2931" s="45"/>
      <c r="AD2931" s="45"/>
      <c r="AE2931" s="45"/>
      <c r="AF2931" s="45"/>
      <c r="AG2931" s="45"/>
      <c r="AH2931" s="45"/>
      <c r="AI2931" s="45"/>
      <c r="AJ2931" s="45"/>
      <c r="AK2931" s="45"/>
      <c r="AL2931" s="45"/>
      <c r="AM2931" s="45"/>
      <c r="AN2931" s="45"/>
      <c r="AO2931" s="45"/>
      <c r="AP2931" s="45"/>
      <c r="AQ2931" s="45"/>
      <c r="AR2931" s="45"/>
      <c r="AS2931" s="45"/>
    </row>
    <row r="2932" spans="10:45" x14ac:dyDescent="0.25">
      <c r="J2932" s="45"/>
      <c r="K2932" s="45"/>
      <c r="L2932" s="45"/>
      <c r="M2932" s="45"/>
      <c r="N2932" s="45"/>
      <c r="O2932" s="45"/>
      <c r="P2932" s="45"/>
      <c r="Q2932" s="45"/>
      <c r="R2932" s="45"/>
      <c r="S2932" s="45"/>
      <c r="T2932" s="45"/>
      <c r="U2932" s="45"/>
      <c r="V2932" s="45"/>
      <c r="W2932" s="45"/>
      <c r="X2932" s="45"/>
      <c r="Y2932" s="45"/>
      <c r="Z2932" s="45"/>
      <c r="AA2932" s="45"/>
      <c r="AB2932" s="45"/>
      <c r="AC2932" s="45"/>
      <c r="AD2932" s="45"/>
      <c r="AE2932" s="45"/>
      <c r="AF2932" s="45"/>
      <c r="AG2932" s="45"/>
      <c r="AH2932" s="45"/>
      <c r="AI2932" s="45"/>
      <c r="AJ2932" s="45"/>
      <c r="AK2932" s="45"/>
      <c r="AL2932" s="45"/>
      <c r="AM2932" s="45"/>
      <c r="AN2932" s="45"/>
      <c r="AO2932" s="45"/>
      <c r="AP2932" s="45"/>
      <c r="AQ2932" s="45"/>
      <c r="AR2932" s="45"/>
      <c r="AS2932" s="45"/>
    </row>
    <row r="2933" spans="10:45" x14ac:dyDescent="0.25">
      <c r="J2933" s="45"/>
      <c r="K2933" s="45"/>
      <c r="L2933" s="45"/>
      <c r="M2933" s="45"/>
      <c r="N2933" s="45"/>
      <c r="O2933" s="45"/>
      <c r="P2933" s="45"/>
      <c r="Q2933" s="45"/>
      <c r="R2933" s="45"/>
      <c r="S2933" s="45"/>
      <c r="T2933" s="45"/>
      <c r="U2933" s="45"/>
      <c r="V2933" s="45"/>
      <c r="W2933" s="45"/>
      <c r="X2933" s="45"/>
      <c r="Y2933" s="45"/>
      <c r="Z2933" s="45"/>
      <c r="AA2933" s="45"/>
      <c r="AB2933" s="45"/>
      <c r="AC2933" s="45"/>
      <c r="AD2933" s="45"/>
      <c r="AE2933" s="45"/>
      <c r="AF2933" s="45"/>
      <c r="AG2933" s="45"/>
      <c r="AH2933" s="45"/>
      <c r="AI2933" s="45"/>
      <c r="AJ2933" s="45"/>
      <c r="AK2933" s="45"/>
      <c r="AL2933" s="45"/>
      <c r="AM2933" s="45"/>
      <c r="AN2933" s="45"/>
      <c r="AO2933" s="45"/>
      <c r="AP2933" s="45"/>
      <c r="AQ2933" s="45"/>
      <c r="AR2933" s="45"/>
      <c r="AS2933" s="45"/>
    </row>
    <row r="2934" spans="10:45" x14ac:dyDescent="0.25">
      <c r="J2934" s="45"/>
      <c r="K2934" s="45"/>
      <c r="L2934" s="45"/>
      <c r="M2934" s="45"/>
      <c r="N2934" s="45"/>
      <c r="O2934" s="45"/>
      <c r="P2934" s="45"/>
      <c r="Q2934" s="45"/>
      <c r="R2934" s="45"/>
      <c r="S2934" s="45"/>
      <c r="T2934" s="45"/>
      <c r="U2934" s="45"/>
      <c r="V2934" s="45"/>
      <c r="W2934" s="45"/>
      <c r="X2934" s="45"/>
      <c r="Y2934" s="45"/>
      <c r="Z2934" s="45"/>
      <c r="AA2934" s="45"/>
      <c r="AB2934" s="45"/>
      <c r="AC2934" s="45"/>
      <c r="AD2934" s="45"/>
      <c r="AE2934" s="45"/>
      <c r="AF2934" s="45"/>
      <c r="AG2934" s="45"/>
      <c r="AH2934" s="45"/>
      <c r="AI2934" s="45"/>
      <c r="AJ2934" s="45"/>
      <c r="AK2934" s="45"/>
      <c r="AL2934" s="45"/>
      <c r="AM2934" s="45"/>
      <c r="AN2934" s="45"/>
      <c r="AO2934" s="45"/>
      <c r="AP2934" s="45"/>
      <c r="AQ2934" s="45"/>
      <c r="AR2934" s="45"/>
      <c r="AS2934" s="45"/>
    </row>
    <row r="2935" spans="10:45" x14ac:dyDescent="0.25">
      <c r="J2935" s="45"/>
      <c r="K2935" s="45"/>
      <c r="L2935" s="45"/>
      <c r="M2935" s="45"/>
      <c r="N2935" s="45"/>
      <c r="O2935" s="45"/>
      <c r="P2935" s="45"/>
      <c r="Q2935" s="45"/>
      <c r="R2935" s="45"/>
      <c r="S2935" s="45"/>
      <c r="T2935" s="45"/>
      <c r="U2935" s="45"/>
      <c r="V2935" s="45"/>
      <c r="W2935" s="45"/>
      <c r="X2935" s="45"/>
      <c r="Y2935" s="45"/>
      <c r="Z2935" s="45"/>
      <c r="AA2935" s="45"/>
      <c r="AB2935" s="45"/>
      <c r="AC2935" s="45"/>
      <c r="AD2935" s="45"/>
      <c r="AE2935" s="45"/>
      <c r="AF2935" s="45"/>
      <c r="AG2935" s="45"/>
      <c r="AH2935" s="45"/>
      <c r="AI2935" s="45"/>
      <c r="AJ2935" s="45"/>
      <c r="AK2935" s="45"/>
      <c r="AL2935" s="45"/>
      <c r="AM2935" s="45"/>
      <c r="AN2935" s="45"/>
      <c r="AO2935" s="45"/>
      <c r="AP2935" s="45"/>
      <c r="AQ2935" s="45"/>
      <c r="AR2935" s="45"/>
      <c r="AS2935" s="45"/>
    </row>
    <row r="2936" spans="10:45" x14ac:dyDescent="0.25">
      <c r="J2936" s="45"/>
      <c r="K2936" s="45"/>
      <c r="L2936" s="45"/>
      <c r="M2936" s="45"/>
      <c r="N2936" s="45"/>
      <c r="O2936" s="45"/>
      <c r="P2936" s="45"/>
      <c r="Q2936" s="45"/>
      <c r="R2936" s="45"/>
      <c r="S2936" s="45"/>
      <c r="T2936" s="45"/>
      <c r="U2936" s="45"/>
      <c r="V2936" s="45"/>
      <c r="W2936" s="45"/>
      <c r="X2936" s="45"/>
      <c r="Y2936" s="45"/>
      <c r="Z2936" s="45"/>
      <c r="AA2936" s="45"/>
      <c r="AB2936" s="45"/>
      <c r="AC2936" s="45"/>
      <c r="AD2936" s="45"/>
      <c r="AE2936" s="45"/>
      <c r="AF2936" s="45"/>
      <c r="AG2936" s="45"/>
      <c r="AH2936" s="45"/>
      <c r="AI2936" s="45"/>
      <c r="AJ2936" s="45"/>
      <c r="AK2936" s="45"/>
      <c r="AL2936" s="45"/>
      <c r="AM2936" s="45"/>
      <c r="AN2936" s="45"/>
      <c r="AO2936" s="45"/>
      <c r="AP2936" s="45"/>
      <c r="AQ2936" s="45"/>
      <c r="AR2936" s="45"/>
      <c r="AS2936" s="45"/>
    </row>
    <row r="2937" spans="10:45" x14ac:dyDescent="0.25">
      <c r="J2937" s="45"/>
      <c r="K2937" s="45"/>
      <c r="L2937" s="45"/>
      <c r="M2937" s="45"/>
      <c r="N2937" s="45"/>
      <c r="O2937" s="45"/>
      <c r="P2937" s="45"/>
      <c r="Q2937" s="45"/>
      <c r="R2937" s="45"/>
      <c r="S2937" s="45"/>
      <c r="T2937" s="45"/>
      <c r="U2937" s="45"/>
      <c r="V2937" s="45"/>
      <c r="W2937" s="45"/>
      <c r="X2937" s="45"/>
      <c r="Y2937" s="45"/>
      <c r="Z2937" s="45"/>
      <c r="AA2937" s="45"/>
      <c r="AB2937" s="45"/>
      <c r="AC2937" s="45"/>
      <c r="AD2937" s="45"/>
      <c r="AE2937" s="45"/>
      <c r="AF2937" s="45"/>
      <c r="AG2937" s="45"/>
      <c r="AH2937" s="45"/>
      <c r="AI2937" s="45"/>
      <c r="AJ2937" s="45"/>
      <c r="AK2937" s="45"/>
      <c r="AL2937" s="45"/>
      <c r="AM2937" s="45"/>
      <c r="AN2937" s="45"/>
      <c r="AO2937" s="45"/>
      <c r="AP2937" s="45"/>
      <c r="AQ2937" s="45"/>
      <c r="AR2937" s="45"/>
      <c r="AS2937" s="45"/>
    </row>
    <row r="2938" spans="10:45" x14ac:dyDescent="0.25">
      <c r="J2938" s="45"/>
      <c r="K2938" s="45"/>
      <c r="L2938" s="45"/>
      <c r="M2938" s="45"/>
      <c r="N2938" s="45"/>
      <c r="O2938" s="45"/>
      <c r="P2938" s="45"/>
      <c r="Q2938" s="45"/>
      <c r="R2938" s="45"/>
      <c r="S2938" s="45"/>
      <c r="T2938" s="45"/>
      <c r="U2938" s="45"/>
      <c r="V2938" s="45"/>
      <c r="W2938" s="45"/>
      <c r="X2938" s="45"/>
      <c r="Y2938" s="45"/>
      <c r="Z2938" s="45"/>
      <c r="AA2938" s="45"/>
      <c r="AB2938" s="45"/>
      <c r="AC2938" s="45"/>
      <c r="AD2938" s="45"/>
      <c r="AE2938" s="45"/>
      <c r="AF2938" s="45"/>
      <c r="AG2938" s="45"/>
      <c r="AH2938" s="45"/>
      <c r="AI2938" s="45"/>
      <c r="AJ2938" s="45"/>
      <c r="AK2938" s="45"/>
      <c r="AL2938" s="45"/>
      <c r="AM2938" s="45"/>
      <c r="AN2938" s="45"/>
      <c r="AO2938" s="45"/>
      <c r="AP2938" s="45"/>
      <c r="AQ2938" s="45"/>
      <c r="AR2938" s="45"/>
      <c r="AS2938" s="45"/>
    </row>
    <row r="2939" spans="10:45" x14ac:dyDescent="0.25">
      <c r="J2939" s="45"/>
      <c r="K2939" s="45"/>
      <c r="L2939" s="45"/>
      <c r="M2939" s="45"/>
      <c r="N2939" s="45"/>
      <c r="O2939" s="45"/>
      <c r="P2939" s="45"/>
      <c r="Q2939" s="45"/>
      <c r="R2939" s="45"/>
      <c r="S2939" s="45"/>
      <c r="T2939" s="45"/>
      <c r="U2939" s="45"/>
      <c r="V2939" s="45"/>
      <c r="W2939" s="45"/>
      <c r="X2939" s="45"/>
      <c r="Y2939" s="45"/>
      <c r="Z2939" s="45"/>
      <c r="AA2939" s="45"/>
      <c r="AB2939" s="45"/>
      <c r="AC2939" s="45"/>
      <c r="AD2939" s="45"/>
      <c r="AE2939" s="45"/>
      <c r="AF2939" s="45"/>
      <c r="AG2939" s="45"/>
      <c r="AH2939" s="45"/>
      <c r="AI2939" s="45"/>
      <c r="AJ2939" s="45"/>
      <c r="AK2939" s="45"/>
      <c r="AL2939" s="45"/>
      <c r="AM2939" s="45"/>
      <c r="AN2939" s="45"/>
      <c r="AO2939" s="45"/>
      <c r="AP2939" s="45"/>
      <c r="AQ2939" s="45"/>
      <c r="AR2939" s="45"/>
      <c r="AS2939" s="45"/>
    </row>
    <row r="2940" spans="10:45" x14ac:dyDescent="0.25">
      <c r="J2940" s="45"/>
      <c r="K2940" s="45"/>
      <c r="L2940" s="45"/>
      <c r="M2940" s="45"/>
      <c r="N2940" s="45"/>
      <c r="O2940" s="45"/>
      <c r="P2940" s="45"/>
      <c r="Q2940" s="45"/>
      <c r="R2940" s="45"/>
      <c r="S2940" s="45"/>
      <c r="T2940" s="45"/>
      <c r="U2940" s="45"/>
      <c r="V2940" s="45"/>
      <c r="W2940" s="45"/>
      <c r="X2940" s="45"/>
      <c r="Y2940" s="45"/>
      <c r="Z2940" s="45"/>
      <c r="AA2940" s="45"/>
      <c r="AB2940" s="45"/>
      <c r="AC2940" s="45"/>
      <c r="AD2940" s="45"/>
      <c r="AE2940" s="45"/>
      <c r="AF2940" s="45"/>
      <c r="AG2940" s="45"/>
      <c r="AH2940" s="45"/>
      <c r="AI2940" s="45"/>
      <c r="AJ2940" s="45"/>
      <c r="AK2940" s="45"/>
      <c r="AL2940" s="45"/>
      <c r="AM2940" s="45"/>
      <c r="AN2940" s="45"/>
      <c r="AO2940" s="45"/>
      <c r="AP2940" s="45"/>
      <c r="AQ2940" s="45"/>
      <c r="AR2940" s="45"/>
      <c r="AS2940" s="45"/>
    </row>
    <row r="2941" spans="10:45" x14ac:dyDescent="0.25">
      <c r="J2941" s="45"/>
      <c r="K2941" s="45"/>
      <c r="L2941" s="45"/>
      <c r="M2941" s="45"/>
      <c r="N2941" s="45"/>
      <c r="O2941" s="45"/>
      <c r="P2941" s="45"/>
      <c r="Q2941" s="45"/>
      <c r="R2941" s="45"/>
      <c r="S2941" s="45"/>
      <c r="T2941" s="45"/>
      <c r="U2941" s="45"/>
      <c r="V2941" s="45"/>
      <c r="W2941" s="45"/>
      <c r="X2941" s="45"/>
      <c r="Y2941" s="45"/>
      <c r="Z2941" s="45"/>
      <c r="AA2941" s="45"/>
      <c r="AB2941" s="45"/>
      <c r="AC2941" s="45"/>
      <c r="AD2941" s="45"/>
      <c r="AE2941" s="45"/>
      <c r="AF2941" s="45"/>
      <c r="AG2941" s="45"/>
      <c r="AH2941" s="45"/>
      <c r="AI2941" s="45"/>
      <c r="AJ2941" s="45"/>
      <c r="AK2941" s="45"/>
      <c r="AL2941" s="45"/>
      <c r="AM2941" s="45"/>
      <c r="AN2941" s="45"/>
      <c r="AO2941" s="45"/>
      <c r="AP2941" s="45"/>
      <c r="AQ2941" s="45"/>
      <c r="AR2941" s="45"/>
      <c r="AS2941" s="45"/>
    </row>
    <row r="2942" spans="10:45" x14ac:dyDescent="0.25">
      <c r="J2942" s="45"/>
      <c r="K2942" s="45"/>
      <c r="L2942" s="45"/>
      <c r="M2942" s="45"/>
      <c r="N2942" s="45"/>
      <c r="O2942" s="45"/>
      <c r="P2942" s="45"/>
      <c r="Q2942" s="45"/>
      <c r="R2942" s="45"/>
      <c r="S2942" s="45"/>
      <c r="T2942" s="45"/>
      <c r="U2942" s="45"/>
      <c r="V2942" s="45"/>
      <c r="W2942" s="45"/>
      <c r="X2942" s="45"/>
      <c r="Y2942" s="45"/>
      <c r="Z2942" s="45"/>
      <c r="AA2942" s="45"/>
      <c r="AB2942" s="45"/>
      <c r="AC2942" s="45"/>
      <c r="AD2942" s="45"/>
      <c r="AE2942" s="45"/>
      <c r="AF2942" s="45"/>
      <c r="AG2942" s="45"/>
      <c r="AH2942" s="45"/>
      <c r="AI2942" s="45"/>
      <c r="AJ2942" s="45"/>
      <c r="AK2942" s="45"/>
      <c r="AL2942" s="45"/>
      <c r="AM2942" s="45"/>
      <c r="AN2942" s="45"/>
      <c r="AO2942" s="45"/>
      <c r="AP2942" s="45"/>
      <c r="AQ2942" s="45"/>
      <c r="AR2942" s="45"/>
      <c r="AS2942" s="45"/>
    </row>
    <row r="2943" spans="10:45" x14ac:dyDescent="0.25">
      <c r="J2943" s="45"/>
      <c r="K2943" s="45"/>
      <c r="L2943" s="45"/>
      <c r="M2943" s="45"/>
      <c r="N2943" s="45"/>
      <c r="O2943" s="45"/>
      <c r="P2943" s="45"/>
      <c r="Q2943" s="45"/>
      <c r="R2943" s="45"/>
      <c r="S2943" s="45"/>
      <c r="T2943" s="45"/>
      <c r="U2943" s="45"/>
      <c r="V2943" s="45"/>
      <c r="W2943" s="45"/>
      <c r="X2943" s="45"/>
      <c r="Y2943" s="45"/>
      <c r="Z2943" s="45"/>
      <c r="AA2943" s="45"/>
      <c r="AB2943" s="45"/>
      <c r="AC2943" s="45"/>
      <c r="AD2943" s="45"/>
      <c r="AE2943" s="45"/>
      <c r="AF2943" s="45"/>
      <c r="AG2943" s="45"/>
      <c r="AH2943" s="45"/>
      <c r="AI2943" s="45"/>
      <c r="AJ2943" s="45"/>
      <c r="AK2943" s="45"/>
      <c r="AL2943" s="45"/>
      <c r="AM2943" s="45"/>
      <c r="AN2943" s="45"/>
      <c r="AO2943" s="45"/>
      <c r="AP2943" s="45"/>
      <c r="AQ2943" s="45"/>
      <c r="AR2943" s="45"/>
      <c r="AS2943" s="45"/>
    </row>
    <row r="2944" spans="10:45" x14ac:dyDescent="0.25">
      <c r="J2944" s="45"/>
      <c r="K2944" s="45"/>
      <c r="L2944" s="45"/>
      <c r="M2944" s="45"/>
      <c r="N2944" s="45"/>
      <c r="O2944" s="45"/>
      <c r="P2944" s="45"/>
      <c r="Q2944" s="45"/>
      <c r="R2944" s="45"/>
      <c r="S2944" s="45"/>
      <c r="T2944" s="45"/>
      <c r="U2944" s="45"/>
      <c r="V2944" s="45"/>
      <c r="W2944" s="45"/>
      <c r="X2944" s="45"/>
      <c r="Y2944" s="45"/>
      <c r="Z2944" s="45"/>
      <c r="AA2944" s="45"/>
      <c r="AB2944" s="45"/>
      <c r="AC2944" s="45"/>
      <c r="AD2944" s="45"/>
      <c r="AE2944" s="45"/>
      <c r="AF2944" s="45"/>
      <c r="AG2944" s="45"/>
      <c r="AH2944" s="45"/>
      <c r="AI2944" s="45"/>
      <c r="AJ2944" s="45"/>
      <c r="AK2944" s="45"/>
      <c r="AL2944" s="45"/>
      <c r="AM2944" s="45"/>
      <c r="AN2944" s="45"/>
      <c r="AO2944" s="45"/>
      <c r="AP2944" s="45"/>
      <c r="AQ2944" s="45"/>
      <c r="AR2944" s="45"/>
      <c r="AS2944" s="45"/>
    </row>
    <row r="2945" spans="10:45" x14ac:dyDescent="0.25">
      <c r="J2945" s="45"/>
      <c r="K2945" s="45"/>
      <c r="L2945" s="45"/>
      <c r="M2945" s="45"/>
      <c r="N2945" s="45"/>
      <c r="O2945" s="45"/>
      <c r="P2945" s="45"/>
      <c r="Q2945" s="45"/>
      <c r="R2945" s="45"/>
      <c r="S2945" s="45"/>
      <c r="T2945" s="45"/>
      <c r="U2945" s="45"/>
      <c r="V2945" s="45"/>
      <c r="W2945" s="45"/>
      <c r="X2945" s="45"/>
      <c r="Y2945" s="45"/>
      <c r="Z2945" s="45"/>
      <c r="AA2945" s="45"/>
      <c r="AB2945" s="45"/>
      <c r="AC2945" s="45"/>
      <c r="AD2945" s="45"/>
      <c r="AE2945" s="45"/>
      <c r="AF2945" s="45"/>
      <c r="AG2945" s="45"/>
      <c r="AH2945" s="45"/>
      <c r="AI2945" s="45"/>
      <c r="AJ2945" s="45"/>
      <c r="AK2945" s="45"/>
      <c r="AL2945" s="45"/>
      <c r="AM2945" s="45"/>
      <c r="AN2945" s="45"/>
      <c r="AO2945" s="45"/>
      <c r="AP2945" s="45"/>
      <c r="AQ2945" s="45"/>
      <c r="AR2945" s="45"/>
      <c r="AS2945" s="45"/>
    </row>
    <row r="2946" spans="10:45" x14ac:dyDescent="0.25">
      <c r="J2946" s="45"/>
      <c r="K2946" s="45"/>
      <c r="L2946" s="45"/>
      <c r="M2946" s="45"/>
      <c r="N2946" s="45"/>
      <c r="O2946" s="45"/>
      <c r="P2946" s="45"/>
      <c r="Q2946" s="45"/>
      <c r="R2946" s="45"/>
      <c r="S2946" s="45"/>
      <c r="T2946" s="45"/>
      <c r="U2946" s="45"/>
      <c r="V2946" s="45"/>
      <c r="W2946" s="45"/>
      <c r="X2946" s="45"/>
      <c r="Y2946" s="45"/>
      <c r="Z2946" s="45"/>
      <c r="AA2946" s="45"/>
      <c r="AB2946" s="45"/>
      <c r="AC2946" s="45"/>
      <c r="AD2946" s="45"/>
      <c r="AE2946" s="45"/>
      <c r="AF2946" s="45"/>
      <c r="AG2946" s="45"/>
      <c r="AH2946" s="45"/>
      <c r="AI2946" s="45"/>
      <c r="AJ2946" s="45"/>
      <c r="AK2946" s="45"/>
      <c r="AL2946" s="45"/>
      <c r="AM2946" s="45"/>
      <c r="AN2946" s="45"/>
      <c r="AO2946" s="45"/>
      <c r="AP2946" s="45"/>
      <c r="AQ2946" s="45"/>
      <c r="AR2946" s="45"/>
      <c r="AS2946" s="45"/>
    </row>
    <row r="2947" spans="10:45" x14ac:dyDescent="0.25">
      <c r="J2947" s="45"/>
      <c r="K2947" s="45"/>
      <c r="L2947" s="45"/>
      <c r="M2947" s="45"/>
      <c r="N2947" s="45"/>
      <c r="O2947" s="45"/>
      <c r="P2947" s="45"/>
      <c r="Q2947" s="45"/>
      <c r="R2947" s="45"/>
      <c r="S2947" s="45"/>
      <c r="T2947" s="45"/>
      <c r="U2947" s="45"/>
      <c r="V2947" s="45"/>
      <c r="W2947" s="45"/>
      <c r="X2947" s="45"/>
      <c r="Y2947" s="45"/>
      <c r="Z2947" s="45"/>
      <c r="AA2947" s="45"/>
      <c r="AB2947" s="45"/>
      <c r="AC2947" s="45"/>
      <c r="AD2947" s="45"/>
      <c r="AE2947" s="45"/>
      <c r="AF2947" s="45"/>
      <c r="AG2947" s="45"/>
      <c r="AH2947" s="45"/>
      <c r="AI2947" s="45"/>
      <c r="AJ2947" s="45"/>
      <c r="AK2947" s="45"/>
      <c r="AL2947" s="45"/>
      <c r="AM2947" s="45"/>
      <c r="AN2947" s="45"/>
      <c r="AO2947" s="45"/>
      <c r="AP2947" s="45"/>
      <c r="AQ2947" s="45"/>
      <c r="AR2947" s="45"/>
      <c r="AS2947" s="45"/>
    </row>
    <row r="2948" spans="10:45" x14ac:dyDescent="0.25">
      <c r="J2948" s="45"/>
      <c r="K2948" s="45"/>
      <c r="L2948" s="45"/>
      <c r="M2948" s="45"/>
      <c r="N2948" s="45"/>
      <c r="O2948" s="45"/>
      <c r="P2948" s="45"/>
      <c r="Q2948" s="45"/>
      <c r="R2948" s="45"/>
      <c r="S2948" s="45"/>
      <c r="T2948" s="45"/>
      <c r="U2948" s="45"/>
      <c r="V2948" s="45"/>
      <c r="W2948" s="45"/>
      <c r="X2948" s="45"/>
      <c r="Y2948" s="45"/>
      <c r="Z2948" s="45"/>
      <c r="AA2948" s="45"/>
      <c r="AB2948" s="45"/>
      <c r="AC2948" s="45"/>
      <c r="AD2948" s="45"/>
      <c r="AE2948" s="45"/>
      <c r="AF2948" s="45"/>
      <c r="AG2948" s="45"/>
      <c r="AH2948" s="45"/>
      <c r="AI2948" s="45"/>
      <c r="AJ2948" s="45"/>
      <c r="AK2948" s="45"/>
      <c r="AL2948" s="45"/>
      <c r="AM2948" s="45"/>
      <c r="AN2948" s="45"/>
      <c r="AO2948" s="45"/>
      <c r="AP2948" s="45"/>
      <c r="AQ2948" s="45"/>
      <c r="AR2948" s="45"/>
      <c r="AS2948" s="45"/>
    </row>
    <row r="2949" spans="10:45" x14ac:dyDescent="0.25">
      <c r="J2949" s="45"/>
      <c r="K2949" s="45"/>
      <c r="L2949" s="45"/>
      <c r="M2949" s="45"/>
      <c r="N2949" s="45"/>
      <c r="O2949" s="45"/>
      <c r="P2949" s="45"/>
      <c r="Q2949" s="45"/>
      <c r="R2949" s="45"/>
      <c r="S2949" s="45"/>
      <c r="T2949" s="45"/>
      <c r="U2949" s="45"/>
      <c r="V2949" s="45"/>
      <c r="W2949" s="45"/>
      <c r="X2949" s="45"/>
      <c r="Y2949" s="45"/>
      <c r="Z2949" s="45"/>
      <c r="AA2949" s="45"/>
      <c r="AB2949" s="45"/>
      <c r="AC2949" s="45"/>
      <c r="AD2949" s="45"/>
      <c r="AE2949" s="45"/>
      <c r="AF2949" s="45"/>
      <c r="AG2949" s="45"/>
      <c r="AH2949" s="45"/>
      <c r="AI2949" s="45"/>
      <c r="AJ2949" s="45"/>
      <c r="AK2949" s="45"/>
      <c r="AL2949" s="45"/>
      <c r="AM2949" s="45"/>
      <c r="AN2949" s="45"/>
      <c r="AO2949" s="45"/>
      <c r="AP2949" s="45"/>
      <c r="AQ2949" s="45"/>
      <c r="AR2949" s="45"/>
      <c r="AS2949" s="45"/>
    </row>
    <row r="2950" spans="10:45" x14ac:dyDescent="0.25">
      <c r="J2950" s="45"/>
      <c r="K2950" s="45"/>
      <c r="L2950" s="45"/>
      <c r="M2950" s="45"/>
      <c r="N2950" s="45"/>
      <c r="O2950" s="45"/>
      <c r="P2950" s="45"/>
      <c r="Q2950" s="45"/>
      <c r="R2950" s="45"/>
      <c r="S2950" s="45"/>
      <c r="T2950" s="45"/>
      <c r="U2950" s="45"/>
      <c r="V2950" s="45"/>
      <c r="W2950" s="45"/>
      <c r="X2950" s="45"/>
      <c r="Y2950" s="45"/>
      <c r="Z2950" s="45"/>
      <c r="AA2950" s="45"/>
      <c r="AB2950" s="45"/>
      <c r="AC2950" s="45"/>
      <c r="AD2950" s="45"/>
      <c r="AE2950" s="45"/>
      <c r="AF2950" s="45"/>
      <c r="AG2950" s="45"/>
      <c r="AH2950" s="45"/>
      <c r="AI2950" s="45"/>
      <c r="AJ2950" s="45"/>
      <c r="AK2950" s="45"/>
      <c r="AL2950" s="45"/>
      <c r="AM2950" s="45"/>
      <c r="AN2950" s="45"/>
      <c r="AO2950" s="45"/>
      <c r="AP2950" s="45"/>
      <c r="AQ2950" s="45"/>
      <c r="AR2950" s="45"/>
      <c r="AS2950" s="45"/>
    </row>
    <row r="2951" spans="10:45" x14ac:dyDescent="0.25">
      <c r="J2951" s="45"/>
      <c r="K2951" s="45"/>
      <c r="L2951" s="45"/>
      <c r="M2951" s="45"/>
      <c r="N2951" s="45"/>
      <c r="O2951" s="45"/>
      <c r="P2951" s="45"/>
      <c r="Q2951" s="45"/>
      <c r="R2951" s="45"/>
      <c r="S2951" s="45"/>
      <c r="T2951" s="45"/>
      <c r="U2951" s="45"/>
      <c r="V2951" s="45"/>
      <c r="W2951" s="45"/>
      <c r="X2951" s="45"/>
      <c r="Y2951" s="45"/>
      <c r="Z2951" s="45"/>
      <c r="AA2951" s="45"/>
      <c r="AB2951" s="45"/>
      <c r="AC2951" s="45"/>
      <c r="AD2951" s="45"/>
      <c r="AE2951" s="45"/>
      <c r="AF2951" s="45"/>
      <c r="AG2951" s="45"/>
      <c r="AH2951" s="45"/>
      <c r="AI2951" s="45"/>
      <c r="AJ2951" s="45"/>
      <c r="AK2951" s="45"/>
      <c r="AL2951" s="45"/>
      <c r="AM2951" s="45"/>
      <c r="AN2951" s="45"/>
      <c r="AO2951" s="45"/>
      <c r="AP2951" s="45"/>
      <c r="AQ2951" s="45"/>
      <c r="AR2951" s="45"/>
      <c r="AS2951" s="45"/>
    </row>
    <row r="2952" spans="10:45" x14ac:dyDescent="0.25">
      <c r="J2952" s="45"/>
      <c r="K2952" s="45"/>
      <c r="L2952" s="45"/>
      <c r="M2952" s="45"/>
      <c r="N2952" s="45"/>
      <c r="O2952" s="45"/>
      <c r="P2952" s="45"/>
      <c r="Q2952" s="45"/>
      <c r="R2952" s="45"/>
      <c r="S2952" s="45"/>
      <c r="T2952" s="45"/>
      <c r="U2952" s="45"/>
      <c r="V2952" s="45"/>
      <c r="W2952" s="45"/>
      <c r="X2952" s="45"/>
      <c r="Y2952" s="45"/>
      <c r="Z2952" s="45"/>
      <c r="AA2952" s="45"/>
      <c r="AB2952" s="45"/>
      <c r="AC2952" s="45"/>
      <c r="AD2952" s="45"/>
      <c r="AE2952" s="45"/>
      <c r="AF2952" s="45"/>
      <c r="AG2952" s="45"/>
      <c r="AH2952" s="45"/>
      <c r="AI2952" s="45"/>
      <c r="AJ2952" s="45"/>
      <c r="AK2952" s="45"/>
      <c r="AL2952" s="45"/>
      <c r="AM2952" s="45"/>
      <c r="AN2952" s="45"/>
      <c r="AO2952" s="45"/>
      <c r="AP2952" s="45"/>
      <c r="AQ2952" s="45"/>
      <c r="AR2952" s="45"/>
      <c r="AS2952" s="45"/>
    </row>
    <row r="2953" spans="10:45" x14ac:dyDescent="0.25">
      <c r="J2953" s="45"/>
      <c r="K2953" s="45"/>
      <c r="L2953" s="45"/>
      <c r="M2953" s="45"/>
      <c r="N2953" s="45"/>
      <c r="O2953" s="45"/>
      <c r="P2953" s="45"/>
      <c r="Q2953" s="45"/>
      <c r="R2953" s="45"/>
      <c r="S2953" s="45"/>
      <c r="T2953" s="45"/>
      <c r="U2953" s="45"/>
      <c r="V2953" s="45"/>
      <c r="W2953" s="45"/>
      <c r="X2953" s="45"/>
      <c r="Y2953" s="45"/>
      <c r="Z2953" s="45"/>
      <c r="AA2953" s="45"/>
      <c r="AB2953" s="45"/>
      <c r="AC2953" s="45"/>
      <c r="AD2953" s="45"/>
      <c r="AE2953" s="45"/>
      <c r="AF2953" s="45"/>
      <c r="AG2953" s="45"/>
      <c r="AH2953" s="45"/>
      <c r="AI2953" s="45"/>
      <c r="AJ2953" s="45"/>
      <c r="AK2953" s="45"/>
      <c r="AL2953" s="45"/>
      <c r="AM2953" s="45"/>
      <c r="AN2953" s="45"/>
      <c r="AO2953" s="45"/>
      <c r="AP2953" s="45"/>
      <c r="AQ2953" s="45"/>
      <c r="AR2953" s="45"/>
      <c r="AS2953" s="45"/>
    </row>
    <row r="2954" spans="10:45" x14ac:dyDescent="0.25">
      <c r="J2954" s="45"/>
      <c r="K2954" s="45"/>
      <c r="L2954" s="45"/>
      <c r="M2954" s="45"/>
      <c r="N2954" s="45"/>
      <c r="O2954" s="45"/>
      <c r="P2954" s="45"/>
      <c r="Q2954" s="45"/>
      <c r="R2954" s="45"/>
      <c r="S2954" s="45"/>
      <c r="T2954" s="45"/>
      <c r="U2954" s="45"/>
      <c r="V2954" s="45"/>
      <c r="W2954" s="45"/>
      <c r="X2954" s="45"/>
      <c r="Y2954" s="45"/>
      <c r="Z2954" s="45"/>
      <c r="AA2954" s="45"/>
      <c r="AB2954" s="45"/>
      <c r="AC2954" s="45"/>
      <c r="AD2954" s="45"/>
      <c r="AE2954" s="45"/>
      <c r="AF2954" s="45"/>
      <c r="AG2954" s="45"/>
      <c r="AH2954" s="45"/>
      <c r="AI2954" s="45"/>
      <c r="AJ2954" s="45"/>
      <c r="AK2954" s="45"/>
      <c r="AL2954" s="45"/>
      <c r="AM2954" s="45"/>
      <c r="AN2954" s="45"/>
      <c r="AO2954" s="45"/>
      <c r="AP2954" s="45"/>
      <c r="AQ2954" s="45"/>
      <c r="AR2954" s="45"/>
      <c r="AS2954" s="45"/>
    </row>
    <row r="2955" spans="10:45" x14ac:dyDescent="0.25">
      <c r="J2955" s="45"/>
      <c r="K2955" s="45"/>
      <c r="L2955" s="45"/>
      <c r="M2955" s="45"/>
      <c r="N2955" s="45"/>
      <c r="O2955" s="45"/>
      <c r="P2955" s="45"/>
      <c r="Q2955" s="45"/>
      <c r="R2955" s="45"/>
      <c r="S2955" s="45"/>
      <c r="T2955" s="45"/>
      <c r="U2955" s="45"/>
      <c r="V2955" s="45"/>
      <c r="W2955" s="45"/>
      <c r="X2955" s="45"/>
      <c r="Y2955" s="45"/>
      <c r="Z2955" s="45"/>
      <c r="AA2955" s="45"/>
      <c r="AB2955" s="45"/>
      <c r="AC2955" s="45"/>
      <c r="AD2955" s="45"/>
      <c r="AE2955" s="45"/>
      <c r="AF2955" s="45"/>
      <c r="AG2955" s="45"/>
      <c r="AH2955" s="45"/>
      <c r="AI2955" s="45"/>
      <c r="AJ2955" s="45"/>
      <c r="AK2955" s="45"/>
      <c r="AL2955" s="45"/>
      <c r="AM2955" s="45"/>
      <c r="AN2955" s="45"/>
      <c r="AO2955" s="45"/>
      <c r="AP2955" s="45"/>
      <c r="AQ2955" s="45"/>
      <c r="AR2955" s="45"/>
      <c r="AS2955" s="45"/>
    </row>
    <row r="2956" spans="10:45" x14ac:dyDescent="0.25">
      <c r="J2956" s="45"/>
      <c r="K2956" s="45"/>
      <c r="L2956" s="45"/>
      <c r="M2956" s="45"/>
      <c r="N2956" s="45"/>
      <c r="O2956" s="45"/>
      <c r="P2956" s="45"/>
      <c r="Q2956" s="45"/>
      <c r="R2956" s="45"/>
      <c r="S2956" s="45"/>
      <c r="T2956" s="45"/>
      <c r="U2956" s="45"/>
      <c r="V2956" s="45"/>
      <c r="W2956" s="45"/>
      <c r="X2956" s="45"/>
      <c r="Y2956" s="45"/>
      <c r="Z2956" s="45"/>
      <c r="AA2956" s="45"/>
      <c r="AB2956" s="45"/>
      <c r="AC2956" s="45"/>
      <c r="AD2956" s="45"/>
      <c r="AE2956" s="45"/>
      <c r="AF2956" s="45"/>
      <c r="AG2956" s="45"/>
      <c r="AH2956" s="45"/>
      <c r="AI2956" s="45"/>
      <c r="AJ2956" s="45"/>
      <c r="AK2956" s="45"/>
      <c r="AL2956" s="45"/>
      <c r="AM2956" s="45"/>
      <c r="AN2956" s="45"/>
      <c r="AO2956" s="45"/>
      <c r="AP2956" s="45"/>
      <c r="AQ2956" s="45"/>
      <c r="AR2956" s="45"/>
      <c r="AS2956" s="45"/>
    </row>
    <row r="2957" spans="10:45" x14ac:dyDescent="0.25">
      <c r="J2957" s="45"/>
      <c r="K2957" s="45"/>
      <c r="L2957" s="45"/>
      <c r="M2957" s="45"/>
      <c r="N2957" s="45"/>
      <c r="O2957" s="45"/>
      <c r="P2957" s="45"/>
      <c r="Q2957" s="45"/>
      <c r="R2957" s="45"/>
      <c r="S2957" s="45"/>
      <c r="T2957" s="45"/>
      <c r="U2957" s="45"/>
      <c r="V2957" s="45"/>
      <c r="W2957" s="45"/>
      <c r="X2957" s="45"/>
      <c r="Y2957" s="45"/>
      <c r="Z2957" s="45"/>
      <c r="AA2957" s="45"/>
      <c r="AB2957" s="45"/>
      <c r="AC2957" s="45"/>
      <c r="AD2957" s="45"/>
      <c r="AE2957" s="45"/>
      <c r="AF2957" s="45"/>
      <c r="AG2957" s="45"/>
      <c r="AH2957" s="45"/>
      <c r="AI2957" s="45"/>
      <c r="AJ2957" s="45"/>
      <c r="AK2957" s="45"/>
      <c r="AL2957" s="45"/>
      <c r="AM2957" s="45"/>
      <c r="AN2957" s="45"/>
      <c r="AO2957" s="45"/>
      <c r="AP2957" s="45"/>
      <c r="AQ2957" s="45"/>
      <c r="AR2957" s="45"/>
      <c r="AS2957" s="45"/>
    </row>
    <row r="2958" spans="10:45" x14ac:dyDescent="0.25">
      <c r="J2958" s="45"/>
      <c r="K2958" s="45"/>
      <c r="L2958" s="45"/>
      <c r="M2958" s="45"/>
      <c r="N2958" s="45"/>
      <c r="O2958" s="45"/>
      <c r="P2958" s="45"/>
      <c r="Q2958" s="45"/>
      <c r="R2958" s="45"/>
      <c r="S2958" s="45"/>
      <c r="T2958" s="45"/>
      <c r="U2958" s="45"/>
      <c r="V2958" s="45"/>
      <c r="W2958" s="45"/>
      <c r="X2958" s="45"/>
      <c r="Y2958" s="45"/>
      <c r="Z2958" s="45"/>
      <c r="AA2958" s="45"/>
      <c r="AB2958" s="45"/>
      <c r="AC2958" s="45"/>
      <c r="AD2958" s="45"/>
      <c r="AE2958" s="45"/>
      <c r="AF2958" s="45"/>
      <c r="AG2958" s="45"/>
      <c r="AH2958" s="45"/>
      <c r="AI2958" s="45"/>
      <c r="AJ2958" s="45"/>
      <c r="AK2958" s="45"/>
      <c r="AL2958" s="45"/>
      <c r="AM2958" s="45"/>
      <c r="AN2958" s="45"/>
      <c r="AO2958" s="45"/>
      <c r="AP2958" s="45"/>
      <c r="AQ2958" s="45"/>
      <c r="AR2958" s="45"/>
      <c r="AS2958" s="45"/>
    </row>
    <row r="2959" spans="10:45" x14ac:dyDescent="0.25">
      <c r="J2959" s="45"/>
      <c r="K2959" s="45"/>
      <c r="L2959" s="45"/>
      <c r="M2959" s="45"/>
      <c r="N2959" s="45"/>
      <c r="O2959" s="45"/>
      <c r="P2959" s="45"/>
      <c r="Q2959" s="45"/>
      <c r="R2959" s="45"/>
      <c r="S2959" s="45"/>
      <c r="T2959" s="45"/>
      <c r="U2959" s="45"/>
      <c r="V2959" s="45"/>
      <c r="W2959" s="45"/>
      <c r="X2959" s="45"/>
      <c r="Y2959" s="45"/>
      <c r="Z2959" s="45"/>
      <c r="AA2959" s="45"/>
      <c r="AB2959" s="45"/>
      <c r="AC2959" s="45"/>
      <c r="AD2959" s="45"/>
      <c r="AE2959" s="45"/>
      <c r="AF2959" s="45"/>
      <c r="AG2959" s="45"/>
      <c r="AH2959" s="45"/>
      <c r="AI2959" s="45"/>
      <c r="AJ2959" s="45"/>
      <c r="AK2959" s="45"/>
      <c r="AL2959" s="45"/>
      <c r="AM2959" s="45"/>
      <c r="AN2959" s="45"/>
      <c r="AO2959" s="45"/>
      <c r="AP2959" s="45"/>
      <c r="AQ2959" s="45"/>
      <c r="AR2959" s="45"/>
      <c r="AS2959" s="45"/>
    </row>
    <row r="2960" spans="10:45" x14ac:dyDescent="0.25">
      <c r="J2960" s="45"/>
      <c r="K2960" s="45"/>
      <c r="L2960" s="45"/>
      <c r="M2960" s="45"/>
      <c r="N2960" s="45"/>
      <c r="O2960" s="45"/>
      <c r="P2960" s="45"/>
      <c r="Q2960" s="45"/>
      <c r="R2960" s="45"/>
      <c r="S2960" s="45"/>
      <c r="T2960" s="45"/>
      <c r="U2960" s="45"/>
      <c r="V2960" s="45"/>
      <c r="W2960" s="45"/>
      <c r="X2960" s="45"/>
      <c r="Y2960" s="45"/>
      <c r="Z2960" s="45"/>
      <c r="AA2960" s="45"/>
      <c r="AB2960" s="45"/>
      <c r="AC2960" s="45"/>
      <c r="AD2960" s="45"/>
      <c r="AE2960" s="45"/>
      <c r="AF2960" s="45"/>
      <c r="AG2960" s="45"/>
      <c r="AH2960" s="45"/>
      <c r="AI2960" s="45"/>
      <c r="AJ2960" s="45"/>
      <c r="AK2960" s="45"/>
      <c r="AL2960" s="45"/>
      <c r="AM2960" s="45"/>
      <c r="AN2960" s="45"/>
      <c r="AO2960" s="45"/>
      <c r="AP2960" s="45"/>
      <c r="AQ2960" s="45"/>
      <c r="AR2960" s="45"/>
      <c r="AS2960" s="45"/>
    </row>
    <row r="2961" spans="10:45" x14ac:dyDescent="0.25">
      <c r="J2961" s="45"/>
      <c r="K2961" s="45"/>
      <c r="L2961" s="45"/>
      <c r="M2961" s="45"/>
      <c r="N2961" s="45"/>
      <c r="O2961" s="45"/>
      <c r="P2961" s="45"/>
      <c r="Q2961" s="45"/>
      <c r="R2961" s="45"/>
      <c r="S2961" s="45"/>
      <c r="T2961" s="45"/>
      <c r="U2961" s="45"/>
      <c r="V2961" s="45"/>
      <c r="W2961" s="45"/>
      <c r="X2961" s="45"/>
      <c r="Y2961" s="45"/>
      <c r="Z2961" s="45"/>
      <c r="AA2961" s="45"/>
      <c r="AB2961" s="45"/>
      <c r="AC2961" s="45"/>
      <c r="AD2961" s="45"/>
      <c r="AE2961" s="45"/>
      <c r="AF2961" s="45"/>
      <c r="AG2961" s="45"/>
      <c r="AH2961" s="45"/>
      <c r="AI2961" s="45"/>
      <c r="AJ2961" s="45"/>
      <c r="AK2961" s="45"/>
      <c r="AL2961" s="45"/>
      <c r="AM2961" s="45"/>
      <c r="AN2961" s="45"/>
      <c r="AO2961" s="45"/>
      <c r="AP2961" s="45"/>
      <c r="AQ2961" s="45"/>
      <c r="AR2961" s="45"/>
      <c r="AS2961" s="45"/>
    </row>
    <row r="2962" spans="10:45" x14ac:dyDescent="0.25">
      <c r="J2962" s="45"/>
      <c r="K2962" s="45"/>
      <c r="L2962" s="45"/>
      <c r="M2962" s="45"/>
      <c r="N2962" s="45"/>
      <c r="O2962" s="45"/>
      <c r="P2962" s="45"/>
      <c r="Q2962" s="45"/>
      <c r="R2962" s="45"/>
      <c r="S2962" s="45"/>
      <c r="T2962" s="45"/>
      <c r="U2962" s="45"/>
      <c r="V2962" s="45"/>
      <c r="W2962" s="45"/>
      <c r="X2962" s="45"/>
      <c r="Y2962" s="45"/>
      <c r="Z2962" s="45"/>
      <c r="AA2962" s="45"/>
      <c r="AB2962" s="45"/>
      <c r="AC2962" s="45"/>
      <c r="AD2962" s="45"/>
      <c r="AE2962" s="45"/>
      <c r="AF2962" s="45"/>
      <c r="AG2962" s="45"/>
      <c r="AH2962" s="45"/>
      <c r="AI2962" s="45"/>
      <c r="AJ2962" s="45"/>
      <c r="AK2962" s="45"/>
      <c r="AL2962" s="45"/>
      <c r="AM2962" s="45"/>
      <c r="AN2962" s="45"/>
      <c r="AO2962" s="45"/>
      <c r="AP2962" s="45"/>
      <c r="AQ2962" s="45"/>
      <c r="AR2962" s="45"/>
      <c r="AS2962" s="45"/>
    </row>
    <row r="2963" spans="10:45" x14ac:dyDescent="0.25">
      <c r="J2963" s="45"/>
      <c r="K2963" s="45"/>
      <c r="L2963" s="45"/>
      <c r="M2963" s="45"/>
      <c r="N2963" s="45"/>
      <c r="O2963" s="45"/>
      <c r="P2963" s="45"/>
      <c r="Q2963" s="45"/>
      <c r="R2963" s="45"/>
      <c r="S2963" s="45"/>
      <c r="T2963" s="45"/>
      <c r="U2963" s="45"/>
      <c r="V2963" s="45"/>
      <c r="W2963" s="45"/>
      <c r="X2963" s="45"/>
      <c r="Y2963" s="45"/>
      <c r="Z2963" s="45"/>
      <c r="AA2963" s="45"/>
      <c r="AB2963" s="45"/>
      <c r="AC2963" s="45"/>
      <c r="AD2963" s="45"/>
      <c r="AE2963" s="45"/>
      <c r="AF2963" s="45"/>
      <c r="AG2963" s="45"/>
      <c r="AH2963" s="45"/>
      <c r="AI2963" s="45"/>
      <c r="AJ2963" s="45"/>
      <c r="AK2963" s="45"/>
      <c r="AL2963" s="45"/>
      <c r="AM2963" s="45"/>
      <c r="AN2963" s="45"/>
      <c r="AO2963" s="45"/>
      <c r="AP2963" s="45"/>
      <c r="AQ2963" s="45"/>
      <c r="AR2963" s="45"/>
      <c r="AS2963" s="45"/>
    </row>
    <row r="2964" spans="10:45" x14ac:dyDescent="0.25">
      <c r="J2964" s="45"/>
      <c r="K2964" s="45"/>
      <c r="L2964" s="45"/>
      <c r="M2964" s="45"/>
      <c r="N2964" s="45"/>
      <c r="O2964" s="45"/>
      <c r="P2964" s="45"/>
      <c r="Q2964" s="45"/>
      <c r="R2964" s="45"/>
      <c r="S2964" s="45"/>
      <c r="T2964" s="45"/>
      <c r="U2964" s="45"/>
      <c r="V2964" s="45"/>
      <c r="W2964" s="45"/>
      <c r="X2964" s="45"/>
      <c r="Y2964" s="45"/>
      <c r="Z2964" s="45"/>
      <c r="AA2964" s="45"/>
      <c r="AB2964" s="45"/>
      <c r="AC2964" s="45"/>
      <c r="AD2964" s="45"/>
      <c r="AE2964" s="45"/>
      <c r="AF2964" s="45"/>
      <c r="AG2964" s="45"/>
      <c r="AH2964" s="45"/>
      <c r="AI2964" s="45"/>
      <c r="AJ2964" s="45"/>
      <c r="AK2964" s="45"/>
      <c r="AL2964" s="45"/>
      <c r="AM2964" s="45"/>
      <c r="AN2964" s="45"/>
      <c r="AO2964" s="45"/>
      <c r="AP2964" s="45"/>
      <c r="AQ2964" s="45"/>
      <c r="AR2964" s="45"/>
      <c r="AS2964" s="45"/>
    </row>
    <row r="2965" spans="10:45" x14ac:dyDescent="0.25">
      <c r="J2965" s="45"/>
      <c r="K2965" s="45"/>
      <c r="L2965" s="45"/>
      <c r="M2965" s="45"/>
      <c r="N2965" s="45"/>
      <c r="O2965" s="45"/>
      <c r="P2965" s="45"/>
      <c r="Q2965" s="45"/>
      <c r="R2965" s="45"/>
      <c r="S2965" s="45"/>
      <c r="T2965" s="45"/>
      <c r="U2965" s="45"/>
      <c r="V2965" s="45"/>
      <c r="W2965" s="45"/>
      <c r="X2965" s="45"/>
      <c r="Y2965" s="45"/>
      <c r="Z2965" s="45"/>
      <c r="AA2965" s="45"/>
      <c r="AB2965" s="45"/>
      <c r="AC2965" s="45"/>
      <c r="AD2965" s="45"/>
      <c r="AE2965" s="45"/>
      <c r="AF2965" s="45"/>
      <c r="AG2965" s="45"/>
      <c r="AH2965" s="45"/>
      <c r="AI2965" s="45"/>
      <c r="AJ2965" s="45"/>
      <c r="AK2965" s="45"/>
      <c r="AL2965" s="45"/>
      <c r="AM2965" s="45"/>
      <c r="AN2965" s="45"/>
      <c r="AO2965" s="45"/>
      <c r="AP2965" s="45"/>
      <c r="AQ2965" s="45"/>
      <c r="AR2965" s="45"/>
      <c r="AS2965" s="45"/>
    </row>
    <row r="2966" spans="10:45" x14ac:dyDescent="0.25">
      <c r="J2966" s="45"/>
      <c r="K2966" s="45"/>
      <c r="L2966" s="45"/>
      <c r="M2966" s="45"/>
      <c r="N2966" s="45"/>
      <c r="O2966" s="45"/>
      <c r="P2966" s="45"/>
      <c r="Q2966" s="45"/>
      <c r="R2966" s="45"/>
      <c r="S2966" s="45"/>
      <c r="T2966" s="45"/>
      <c r="U2966" s="45"/>
      <c r="V2966" s="45"/>
      <c r="W2966" s="45"/>
      <c r="X2966" s="45"/>
      <c r="Y2966" s="45"/>
      <c r="Z2966" s="45"/>
      <c r="AA2966" s="45"/>
      <c r="AB2966" s="45"/>
      <c r="AC2966" s="45"/>
      <c r="AD2966" s="45"/>
      <c r="AE2966" s="45"/>
      <c r="AF2966" s="45"/>
      <c r="AG2966" s="45"/>
      <c r="AH2966" s="45"/>
      <c r="AI2966" s="45"/>
      <c r="AJ2966" s="45"/>
      <c r="AK2966" s="45"/>
      <c r="AL2966" s="45"/>
      <c r="AM2966" s="45"/>
      <c r="AN2966" s="45"/>
      <c r="AO2966" s="45"/>
      <c r="AP2966" s="45"/>
      <c r="AQ2966" s="45"/>
      <c r="AR2966" s="45"/>
      <c r="AS2966" s="45"/>
    </row>
    <row r="2967" spans="10:45" x14ac:dyDescent="0.25">
      <c r="J2967" s="45"/>
      <c r="K2967" s="45"/>
      <c r="L2967" s="45"/>
      <c r="M2967" s="45"/>
      <c r="N2967" s="45"/>
      <c r="O2967" s="45"/>
      <c r="P2967" s="45"/>
      <c r="Q2967" s="45"/>
      <c r="R2967" s="45"/>
      <c r="S2967" s="45"/>
      <c r="T2967" s="45"/>
      <c r="U2967" s="45"/>
      <c r="V2967" s="45"/>
      <c r="W2967" s="45"/>
      <c r="X2967" s="45"/>
      <c r="Y2967" s="45"/>
      <c r="Z2967" s="45"/>
      <c r="AA2967" s="45"/>
      <c r="AB2967" s="45"/>
      <c r="AC2967" s="45"/>
      <c r="AD2967" s="45"/>
      <c r="AE2967" s="45"/>
      <c r="AF2967" s="45"/>
      <c r="AG2967" s="45"/>
      <c r="AH2967" s="45"/>
      <c r="AI2967" s="45"/>
      <c r="AJ2967" s="45"/>
      <c r="AK2967" s="45"/>
      <c r="AL2967" s="45"/>
      <c r="AM2967" s="45"/>
      <c r="AN2967" s="45"/>
      <c r="AO2967" s="45"/>
      <c r="AP2967" s="45"/>
      <c r="AQ2967" s="45"/>
      <c r="AR2967" s="45"/>
      <c r="AS2967" s="45"/>
    </row>
    <row r="2968" spans="10:45" x14ac:dyDescent="0.25">
      <c r="J2968" s="45"/>
      <c r="K2968" s="45"/>
      <c r="L2968" s="45"/>
      <c r="M2968" s="45"/>
      <c r="N2968" s="45"/>
      <c r="O2968" s="45"/>
      <c r="P2968" s="45"/>
      <c r="Q2968" s="45"/>
      <c r="R2968" s="45"/>
      <c r="S2968" s="45"/>
      <c r="T2968" s="45"/>
      <c r="U2968" s="45"/>
      <c r="V2968" s="45"/>
      <c r="W2968" s="45"/>
      <c r="X2968" s="45"/>
      <c r="Y2968" s="45"/>
      <c r="Z2968" s="45"/>
      <c r="AA2968" s="45"/>
      <c r="AB2968" s="45"/>
      <c r="AC2968" s="45"/>
      <c r="AD2968" s="45"/>
      <c r="AE2968" s="45"/>
      <c r="AF2968" s="45"/>
      <c r="AG2968" s="45"/>
      <c r="AH2968" s="45"/>
      <c r="AI2968" s="45"/>
      <c r="AJ2968" s="45"/>
      <c r="AK2968" s="45"/>
      <c r="AL2968" s="45"/>
      <c r="AM2968" s="45"/>
      <c r="AN2968" s="45"/>
      <c r="AO2968" s="45"/>
      <c r="AP2968" s="45"/>
      <c r="AQ2968" s="45"/>
      <c r="AR2968" s="45"/>
      <c r="AS2968" s="45"/>
    </row>
    <row r="2969" spans="10:45" x14ac:dyDescent="0.25">
      <c r="J2969" s="45"/>
      <c r="K2969" s="45"/>
      <c r="L2969" s="45"/>
      <c r="M2969" s="45"/>
      <c r="N2969" s="45"/>
      <c r="O2969" s="45"/>
      <c r="P2969" s="45"/>
      <c r="Q2969" s="45"/>
      <c r="R2969" s="45"/>
      <c r="S2969" s="45"/>
      <c r="T2969" s="45"/>
      <c r="U2969" s="45"/>
      <c r="V2969" s="45"/>
      <c r="W2969" s="45"/>
      <c r="X2969" s="45"/>
      <c r="Y2969" s="45"/>
      <c r="Z2969" s="45"/>
      <c r="AA2969" s="45"/>
      <c r="AB2969" s="45"/>
      <c r="AC2969" s="45"/>
      <c r="AD2969" s="45"/>
      <c r="AE2969" s="45"/>
      <c r="AF2969" s="45"/>
      <c r="AG2969" s="45"/>
      <c r="AH2969" s="45"/>
      <c r="AI2969" s="45"/>
      <c r="AJ2969" s="45"/>
      <c r="AK2969" s="45"/>
      <c r="AL2969" s="45"/>
      <c r="AM2969" s="45"/>
      <c r="AN2969" s="45"/>
      <c r="AO2969" s="45"/>
      <c r="AP2969" s="45"/>
      <c r="AQ2969" s="45"/>
      <c r="AR2969" s="45"/>
      <c r="AS2969" s="45"/>
    </row>
    <row r="2970" spans="10:45" x14ac:dyDescent="0.25">
      <c r="J2970" s="45"/>
      <c r="K2970" s="45"/>
      <c r="L2970" s="45"/>
      <c r="M2970" s="45"/>
      <c r="N2970" s="45"/>
      <c r="O2970" s="45"/>
      <c r="P2970" s="45"/>
      <c r="Q2970" s="45"/>
      <c r="R2970" s="45"/>
      <c r="S2970" s="45"/>
      <c r="T2970" s="45"/>
      <c r="U2970" s="45"/>
      <c r="V2970" s="45"/>
      <c r="W2970" s="45"/>
      <c r="X2970" s="45"/>
      <c r="Y2970" s="45"/>
      <c r="Z2970" s="45"/>
      <c r="AA2970" s="45"/>
      <c r="AB2970" s="45"/>
      <c r="AC2970" s="45"/>
      <c r="AD2970" s="45"/>
      <c r="AE2970" s="45"/>
      <c r="AF2970" s="45"/>
      <c r="AG2970" s="45"/>
      <c r="AH2970" s="45"/>
      <c r="AI2970" s="45"/>
      <c r="AJ2970" s="45"/>
      <c r="AK2970" s="45"/>
      <c r="AL2970" s="45"/>
      <c r="AM2970" s="45"/>
      <c r="AN2970" s="45"/>
      <c r="AO2970" s="45"/>
      <c r="AP2970" s="45"/>
      <c r="AQ2970" s="45"/>
      <c r="AR2970" s="45"/>
      <c r="AS2970" s="45"/>
    </row>
    <row r="2971" spans="10:45" x14ac:dyDescent="0.25">
      <c r="J2971" s="45"/>
      <c r="K2971" s="45"/>
      <c r="L2971" s="45"/>
      <c r="M2971" s="45"/>
      <c r="N2971" s="45"/>
      <c r="O2971" s="45"/>
      <c r="P2971" s="45"/>
      <c r="Q2971" s="45"/>
      <c r="R2971" s="45"/>
      <c r="S2971" s="45"/>
      <c r="T2971" s="45"/>
      <c r="U2971" s="45"/>
      <c r="V2971" s="45"/>
      <c r="W2971" s="45"/>
      <c r="X2971" s="45"/>
      <c r="Y2971" s="45"/>
      <c r="Z2971" s="45"/>
      <c r="AA2971" s="45"/>
      <c r="AB2971" s="45"/>
      <c r="AC2971" s="45"/>
      <c r="AD2971" s="45"/>
      <c r="AE2971" s="45"/>
      <c r="AF2971" s="45"/>
      <c r="AG2971" s="45"/>
      <c r="AH2971" s="45"/>
      <c r="AI2971" s="45"/>
      <c r="AJ2971" s="45"/>
      <c r="AK2971" s="45"/>
      <c r="AL2971" s="45"/>
      <c r="AM2971" s="45"/>
      <c r="AN2971" s="45"/>
      <c r="AO2971" s="45"/>
      <c r="AP2971" s="45"/>
      <c r="AQ2971" s="45"/>
      <c r="AR2971" s="45"/>
      <c r="AS2971" s="45"/>
    </row>
    <row r="2972" spans="10:45" x14ac:dyDescent="0.25">
      <c r="J2972" s="45"/>
      <c r="K2972" s="45"/>
      <c r="L2972" s="45"/>
      <c r="M2972" s="45"/>
      <c r="N2972" s="45"/>
      <c r="O2972" s="45"/>
      <c r="P2972" s="45"/>
      <c r="Q2972" s="45"/>
      <c r="R2972" s="45"/>
      <c r="S2972" s="45"/>
      <c r="T2972" s="45"/>
      <c r="U2972" s="45"/>
      <c r="V2972" s="45"/>
      <c r="W2972" s="45"/>
      <c r="X2972" s="45"/>
      <c r="Y2972" s="45"/>
      <c r="Z2972" s="45"/>
      <c r="AA2972" s="45"/>
      <c r="AB2972" s="45"/>
      <c r="AC2972" s="45"/>
      <c r="AD2972" s="45"/>
      <c r="AE2972" s="45"/>
      <c r="AF2972" s="45"/>
      <c r="AG2972" s="45"/>
      <c r="AH2972" s="45"/>
      <c r="AI2972" s="45"/>
      <c r="AJ2972" s="45"/>
      <c r="AK2972" s="45"/>
      <c r="AL2972" s="45"/>
      <c r="AM2972" s="45"/>
      <c r="AN2972" s="45"/>
      <c r="AO2972" s="45"/>
      <c r="AP2972" s="45"/>
      <c r="AQ2972" s="45"/>
      <c r="AR2972" s="45"/>
      <c r="AS2972" s="45"/>
    </row>
    <row r="2973" spans="10:45" x14ac:dyDescent="0.25">
      <c r="J2973" s="45"/>
      <c r="K2973" s="45"/>
      <c r="L2973" s="45"/>
      <c r="M2973" s="45"/>
      <c r="N2973" s="45"/>
      <c r="O2973" s="45"/>
      <c r="P2973" s="45"/>
      <c r="Q2973" s="45"/>
      <c r="R2973" s="45"/>
      <c r="S2973" s="45"/>
      <c r="T2973" s="45"/>
      <c r="U2973" s="45"/>
      <c r="V2973" s="45"/>
      <c r="W2973" s="45"/>
      <c r="X2973" s="45"/>
      <c r="Y2973" s="45"/>
      <c r="Z2973" s="45"/>
      <c r="AA2973" s="45"/>
      <c r="AB2973" s="45"/>
      <c r="AC2973" s="45"/>
      <c r="AD2973" s="45"/>
      <c r="AE2973" s="45"/>
      <c r="AF2973" s="45"/>
      <c r="AG2973" s="45"/>
      <c r="AH2973" s="45"/>
      <c r="AI2973" s="45"/>
      <c r="AJ2973" s="45"/>
      <c r="AK2973" s="45"/>
      <c r="AL2973" s="45"/>
      <c r="AM2973" s="45"/>
      <c r="AN2973" s="45"/>
      <c r="AO2973" s="45"/>
      <c r="AP2973" s="45"/>
      <c r="AQ2973" s="45"/>
      <c r="AR2973" s="45"/>
      <c r="AS2973" s="45"/>
    </row>
    <row r="2974" spans="10:45" x14ac:dyDescent="0.25">
      <c r="J2974" s="45"/>
      <c r="K2974" s="45"/>
      <c r="L2974" s="45"/>
      <c r="M2974" s="45"/>
      <c r="N2974" s="45"/>
      <c r="O2974" s="45"/>
      <c r="P2974" s="45"/>
      <c r="Q2974" s="45"/>
      <c r="R2974" s="45"/>
      <c r="S2974" s="45"/>
      <c r="T2974" s="45"/>
      <c r="U2974" s="45"/>
      <c r="V2974" s="45"/>
      <c r="W2974" s="45"/>
      <c r="X2974" s="45"/>
      <c r="Y2974" s="45"/>
      <c r="Z2974" s="45"/>
      <c r="AA2974" s="45"/>
      <c r="AB2974" s="45"/>
      <c r="AC2974" s="45"/>
      <c r="AD2974" s="45"/>
      <c r="AE2974" s="45"/>
      <c r="AF2974" s="45"/>
      <c r="AG2974" s="45"/>
      <c r="AH2974" s="45"/>
      <c r="AI2974" s="45"/>
      <c r="AJ2974" s="45"/>
      <c r="AK2974" s="45"/>
      <c r="AL2974" s="45"/>
      <c r="AM2974" s="45"/>
      <c r="AN2974" s="45"/>
      <c r="AO2974" s="45"/>
      <c r="AP2974" s="45"/>
      <c r="AQ2974" s="45"/>
      <c r="AR2974" s="45"/>
      <c r="AS2974" s="45"/>
    </row>
    <row r="2975" spans="10:45" x14ac:dyDescent="0.25">
      <c r="J2975" s="45"/>
      <c r="K2975" s="45"/>
      <c r="L2975" s="45"/>
      <c r="M2975" s="45"/>
      <c r="N2975" s="45"/>
      <c r="O2975" s="45"/>
      <c r="P2975" s="45"/>
      <c r="Q2975" s="45"/>
      <c r="R2975" s="45"/>
      <c r="S2975" s="45"/>
      <c r="T2975" s="45"/>
      <c r="U2975" s="45"/>
      <c r="V2975" s="45"/>
      <c r="W2975" s="45"/>
      <c r="X2975" s="45"/>
      <c r="Y2975" s="45"/>
      <c r="Z2975" s="45"/>
      <c r="AA2975" s="45"/>
      <c r="AB2975" s="45"/>
      <c r="AC2975" s="45"/>
      <c r="AD2975" s="45"/>
      <c r="AE2975" s="45"/>
      <c r="AF2975" s="45"/>
      <c r="AG2975" s="45"/>
      <c r="AH2975" s="45"/>
      <c r="AI2975" s="45"/>
      <c r="AJ2975" s="45"/>
      <c r="AK2975" s="45"/>
      <c r="AL2975" s="45"/>
      <c r="AM2975" s="45"/>
      <c r="AN2975" s="45"/>
      <c r="AO2975" s="45"/>
      <c r="AP2975" s="45"/>
      <c r="AQ2975" s="45"/>
      <c r="AR2975" s="45"/>
      <c r="AS2975" s="45"/>
    </row>
    <row r="2976" spans="10:45" x14ac:dyDescent="0.25">
      <c r="J2976" s="45"/>
      <c r="K2976" s="45"/>
      <c r="L2976" s="45"/>
      <c r="M2976" s="45"/>
      <c r="N2976" s="45"/>
      <c r="O2976" s="45"/>
      <c r="P2976" s="45"/>
      <c r="Q2976" s="45"/>
      <c r="R2976" s="45"/>
      <c r="S2976" s="45"/>
      <c r="T2976" s="45"/>
      <c r="U2976" s="45"/>
      <c r="V2976" s="45"/>
      <c r="W2976" s="45"/>
      <c r="X2976" s="45"/>
      <c r="Y2976" s="45"/>
      <c r="Z2976" s="45"/>
      <c r="AA2976" s="45"/>
      <c r="AB2976" s="45"/>
      <c r="AC2976" s="45"/>
      <c r="AD2976" s="45"/>
      <c r="AE2976" s="45"/>
      <c r="AF2976" s="45"/>
      <c r="AG2976" s="45"/>
      <c r="AH2976" s="45"/>
      <c r="AI2976" s="45"/>
      <c r="AJ2976" s="45"/>
      <c r="AK2976" s="45"/>
      <c r="AL2976" s="45"/>
      <c r="AM2976" s="45"/>
      <c r="AN2976" s="45"/>
      <c r="AO2976" s="45"/>
      <c r="AP2976" s="45"/>
      <c r="AQ2976" s="45"/>
      <c r="AR2976" s="45"/>
      <c r="AS2976" s="45"/>
    </row>
    <row r="2977" spans="10:45" x14ac:dyDescent="0.25">
      <c r="J2977" s="45"/>
      <c r="K2977" s="45"/>
      <c r="L2977" s="45"/>
      <c r="M2977" s="45"/>
      <c r="N2977" s="45"/>
      <c r="O2977" s="45"/>
      <c r="P2977" s="45"/>
      <c r="Q2977" s="45"/>
      <c r="R2977" s="45"/>
      <c r="S2977" s="45"/>
      <c r="T2977" s="45"/>
      <c r="U2977" s="45"/>
      <c r="V2977" s="45"/>
      <c r="W2977" s="45"/>
      <c r="X2977" s="45"/>
      <c r="Y2977" s="45"/>
      <c r="Z2977" s="45"/>
      <c r="AA2977" s="45"/>
      <c r="AB2977" s="45"/>
      <c r="AC2977" s="45"/>
      <c r="AD2977" s="45"/>
      <c r="AE2977" s="45"/>
      <c r="AF2977" s="45"/>
      <c r="AG2977" s="45"/>
      <c r="AH2977" s="45"/>
      <c r="AI2977" s="45"/>
      <c r="AJ2977" s="45"/>
      <c r="AK2977" s="45"/>
      <c r="AL2977" s="45"/>
      <c r="AM2977" s="45"/>
      <c r="AN2977" s="45"/>
      <c r="AO2977" s="45"/>
      <c r="AP2977" s="45"/>
      <c r="AQ2977" s="45"/>
      <c r="AR2977" s="45"/>
      <c r="AS2977" s="45"/>
    </row>
    <row r="2978" spans="10:45" x14ac:dyDescent="0.25">
      <c r="J2978" s="45"/>
      <c r="K2978" s="45"/>
      <c r="L2978" s="45"/>
      <c r="M2978" s="45"/>
      <c r="N2978" s="45"/>
      <c r="O2978" s="45"/>
      <c r="P2978" s="45"/>
      <c r="Q2978" s="45"/>
      <c r="R2978" s="45"/>
      <c r="S2978" s="45"/>
      <c r="T2978" s="45"/>
      <c r="U2978" s="45"/>
      <c r="V2978" s="45"/>
      <c r="W2978" s="45"/>
      <c r="X2978" s="45"/>
      <c r="Y2978" s="45"/>
      <c r="Z2978" s="45"/>
      <c r="AA2978" s="45"/>
      <c r="AB2978" s="45"/>
      <c r="AC2978" s="45"/>
      <c r="AD2978" s="45"/>
      <c r="AE2978" s="45"/>
      <c r="AF2978" s="45"/>
      <c r="AG2978" s="45"/>
      <c r="AH2978" s="45"/>
      <c r="AI2978" s="45"/>
      <c r="AJ2978" s="45"/>
      <c r="AK2978" s="45"/>
      <c r="AL2978" s="45"/>
      <c r="AM2978" s="45"/>
      <c r="AN2978" s="45"/>
      <c r="AO2978" s="45"/>
      <c r="AP2978" s="45"/>
      <c r="AQ2978" s="45"/>
      <c r="AR2978" s="45"/>
      <c r="AS2978" s="45"/>
    </row>
    <row r="2979" spans="10:45" x14ac:dyDescent="0.25">
      <c r="J2979" s="45"/>
      <c r="K2979" s="45"/>
      <c r="L2979" s="45"/>
      <c r="M2979" s="45"/>
      <c r="N2979" s="45"/>
      <c r="O2979" s="45"/>
      <c r="P2979" s="45"/>
      <c r="Q2979" s="45"/>
      <c r="R2979" s="45"/>
      <c r="S2979" s="45"/>
      <c r="T2979" s="45"/>
      <c r="U2979" s="45"/>
      <c r="V2979" s="45"/>
      <c r="W2979" s="45"/>
      <c r="X2979" s="45"/>
      <c r="Y2979" s="45"/>
      <c r="Z2979" s="45"/>
      <c r="AA2979" s="45"/>
      <c r="AB2979" s="45"/>
      <c r="AC2979" s="45"/>
      <c r="AD2979" s="45"/>
      <c r="AE2979" s="45"/>
      <c r="AF2979" s="45"/>
      <c r="AG2979" s="45"/>
      <c r="AH2979" s="45"/>
      <c r="AI2979" s="45"/>
      <c r="AJ2979" s="45"/>
      <c r="AK2979" s="45"/>
      <c r="AL2979" s="45"/>
      <c r="AM2979" s="45"/>
      <c r="AN2979" s="45"/>
      <c r="AO2979" s="45"/>
      <c r="AP2979" s="45"/>
      <c r="AQ2979" s="45"/>
      <c r="AR2979" s="45"/>
      <c r="AS2979" s="45"/>
    </row>
    <row r="2980" spans="10:45" x14ac:dyDescent="0.25">
      <c r="J2980" s="45"/>
      <c r="K2980" s="45"/>
      <c r="L2980" s="45"/>
      <c r="M2980" s="45"/>
      <c r="N2980" s="45"/>
      <c r="O2980" s="45"/>
      <c r="P2980" s="45"/>
      <c r="Q2980" s="45"/>
      <c r="R2980" s="45"/>
      <c r="S2980" s="45"/>
      <c r="T2980" s="45"/>
      <c r="U2980" s="45"/>
      <c r="V2980" s="45"/>
      <c r="W2980" s="45"/>
      <c r="X2980" s="45"/>
      <c r="Y2980" s="45"/>
      <c r="Z2980" s="45"/>
      <c r="AA2980" s="45"/>
      <c r="AB2980" s="45"/>
      <c r="AC2980" s="45"/>
      <c r="AD2980" s="45"/>
      <c r="AE2980" s="45"/>
      <c r="AF2980" s="45"/>
      <c r="AG2980" s="45"/>
      <c r="AH2980" s="45"/>
      <c r="AI2980" s="45"/>
      <c r="AJ2980" s="45"/>
      <c r="AK2980" s="45"/>
      <c r="AL2980" s="45"/>
      <c r="AM2980" s="45"/>
      <c r="AN2980" s="45"/>
      <c r="AO2980" s="45"/>
      <c r="AP2980" s="45"/>
      <c r="AQ2980" s="45"/>
      <c r="AR2980" s="45"/>
      <c r="AS2980" s="45"/>
    </row>
    <row r="2981" spans="10:45" x14ac:dyDescent="0.25">
      <c r="J2981" s="45"/>
      <c r="K2981" s="45"/>
      <c r="L2981" s="45"/>
      <c r="M2981" s="45"/>
      <c r="N2981" s="45"/>
      <c r="O2981" s="45"/>
      <c r="P2981" s="45"/>
      <c r="Q2981" s="45"/>
      <c r="R2981" s="45"/>
      <c r="S2981" s="45"/>
      <c r="T2981" s="45"/>
      <c r="U2981" s="45"/>
      <c r="V2981" s="45"/>
      <c r="W2981" s="45"/>
      <c r="X2981" s="45"/>
      <c r="Y2981" s="45"/>
      <c r="Z2981" s="45"/>
      <c r="AA2981" s="45"/>
      <c r="AB2981" s="45"/>
      <c r="AC2981" s="45"/>
      <c r="AD2981" s="45"/>
      <c r="AE2981" s="45"/>
      <c r="AF2981" s="45"/>
      <c r="AG2981" s="45"/>
      <c r="AH2981" s="45"/>
      <c r="AI2981" s="45"/>
      <c r="AJ2981" s="45"/>
      <c r="AK2981" s="45"/>
      <c r="AL2981" s="45"/>
      <c r="AM2981" s="45"/>
      <c r="AN2981" s="45"/>
      <c r="AO2981" s="45"/>
      <c r="AP2981" s="45"/>
      <c r="AQ2981" s="45"/>
      <c r="AR2981" s="45"/>
      <c r="AS2981" s="45"/>
    </row>
    <row r="2982" spans="10:45" x14ac:dyDescent="0.25">
      <c r="J2982" s="45"/>
      <c r="K2982" s="45"/>
      <c r="L2982" s="45"/>
      <c r="M2982" s="45"/>
      <c r="N2982" s="45"/>
      <c r="O2982" s="45"/>
      <c r="P2982" s="45"/>
      <c r="Q2982" s="45"/>
      <c r="R2982" s="45"/>
      <c r="S2982" s="45"/>
      <c r="T2982" s="45"/>
      <c r="U2982" s="45"/>
      <c r="V2982" s="45"/>
      <c r="W2982" s="45"/>
      <c r="X2982" s="45"/>
      <c r="Y2982" s="45"/>
      <c r="Z2982" s="45"/>
      <c r="AA2982" s="45"/>
      <c r="AB2982" s="45"/>
      <c r="AC2982" s="45"/>
      <c r="AD2982" s="45"/>
      <c r="AE2982" s="45"/>
      <c r="AF2982" s="45"/>
      <c r="AG2982" s="45"/>
      <c r="AH2982" s="45"/>
      <c r="AI2982" s="45"/>
      <c r="AJ2982" s="45"/>
      <c r="AK2982" s="45"/>
      <c r="AL2982" s="45"/>
      <c r="AM2982" s="45"/>
      <c r="AN2982" s="45"/>
      <c r="AO2982" s="45"/>
      <c r="AP2982" s="45"/>
      <c r="AQ2982" s="45"/>
      <c r="AR2982" s="45"/>
      <c r="AS2982" s="45"/>
    </row>
    <row r="2983" spans="10:45" x14ac:dyDescent="0.25">
      <c r="J2983" s="45"/>
      <c r="K2983" s="45"/>
      <c r="L2983" s="45"/>
      <c r="M2983" s="45"/>
      <c r="N2983" s="45"/>
      <c r="O2983" s="45"/>
      <c r="P2983" s="45"/>
      <c r="Q2983" s="45"/>
      <c r="R2983" s="45"/>
      <c r="S2983" s="45"/>
      <c r="T2983" s="45"/>
      <c r="U2983" s="45"/>
      <c r="V2983" s="45"/>
      <c r="W2983" s="45"/>
      <c r="X2983" s="45"/>
      <c r="Y2983" s="45"/>
      <c r="Z2983" s="45"/>
      <c r="AA2983" s="45"/>
      <c r="AB2983" s="45"/>
      <c r="AC2983" s="45"/>
      <c r="AD2983" s="45"/>
      <c r="AE2983" s="45"/>
      <c r="AF2983" s="45"/>
      <c r="AG2983" s="45"/>
      <c r="AH2983" s="45"/>
      <c r="AI2983" s="45"/>
      <c r="AJ2983" s="45"/>
      <c r="AK2983" s="45"/>
      <c r="AL2983" s="45"/>
      <c r="AM2983" s="45"/>
      <c r="AN2983" s="45"/>
      <c r="AO2983" s="45"/>
      <c r="AP2983" s="45"/>
      <c r="AQ2983" s="45"/>
      <c r="AR2983" s="45"/>
      <c r="AS2983" s="45"/>
    </row>
    <row r="2984" spans="10:45" x14ac:dyDescent="0.25">
      <c r="J2984" s="45"/>
      <c r="K2984" s="45"/>
      <c r="L2984" s="45"/>
      <c r="M2984" s="45"/>
      <c r="N2984" s="45"/>
      <c r="O2984" s="45"/>
      <c r="P2984" s="45"/>
      <c r="Q2984" s="45"/>
      <c r="R2984" s="45"/>
      <c r="S2984" s="45"/>
      <c r="T2984" s="45"/>
      <c r="U2984" s="45"/>
      <c r="V2984" s="45"/>
      <c r="W2984" s="45"/>
      <c r="X2984" s="45"/>
      <c r="Y2984" s="45"/>
      <c r="Z2984" s="45"/>
      <c r="AA2984" s="45"/>
      <c r="AB2984" s="45"/>
      <c r="AC2984" s="45"/>
      <c r="AD2984" s="45"/>
      <c r="AE2984" s="45"/>
      <c r="AF2984" s="45"/>
      <c r="AG2984" s="45"/>
      <c r="AH2984" s="45"/>
      <c r="AI2984" s="45"/>
      <c r="AJ2984" s="45"/>
      <c r="AK2984" s="45"/>
      <c r="AL2984" s="45"/>
      <c r="AM2984" s="45"/>
      <c r="AN2984" s="45"/>
      <c r="AO2984" s="45"/>
      <c r="AP2984" s="45"/>
      <c r="AQ2984" s="45"/>
      <c r="AR2984" s="45"/>
      <c r="AS2984" s="45"/>
    </row>
    <row r="2985" spans="10:45" x14ac:dyDescent="0.25">
      <c r="J2985" s="45"/>
      <c r="K2985" s="45"/>
      <c r="L2985" s="45"/>
      <c r="M2985" s="45"/>
      <c r="N2985" s="45"/>
      <c r="O2985" s="45"/>
      <c r="P2985" s="45"/>
      <c r="Q2985" s="45"/>
      <c r="R2985" s="45"/>
      <c r="S2985" s="45"/>
      <c r="T2985" s="45"/>
      <c r="U2985" s="45"/>
      <c r="V2985" s="45"/>
      <c r="W2985" s="45"/>
      <c r="X2985" s="45"/>
      <c r="Y2985" s="45"/>
      <c r="Z2985" s="45"/>
      <c r="AA2985" s="45"/>
      <c r="AB2985" s="45"/>
      <c r="AC2985" s="45"/>
      <c r="AD2985" s="45"/>
      <c r="AE2985" s="45"/>
      <c r="AF2985" s="45"/>
      <c r="AG2985" s="45"/>
      <c r="AH2985" s="45"/>
      <c r="AI2985" s="45"/>
      <c r="AJ2985" s="45"/>
      <c r="AK2985" s="45"/>
      <c r="AL2985" s="45"/>
      <c r="AM2985" s="45"/>
      <c r="AN2985" s="45"/>
      <c r="AO2985" s="45"/>
      <c r="AP2985" s="45"/>
      <c r="AQ2985" s="45"/>
      <c r="AR2985" s="45"/>
      <c r="AS2985" s="45"/>
    </row>
    <row r="2986" spans="10:45" x14ac:dyDescent="0.25">
      <c r="J2986" s="45"/>
      <c r="K2986" s="45"/>
      <c r="L2986" s="45"/>
      <c r="M2986" s="45"/>
      <c r="N2986" s="45"/>
      <c r="O2986" s="45"/>
      <c r="P2986" s="45"/>
      <c r="Q2986" s="45"/>
      <c r="R2986" s="45"/>
      <c r="S2986" s="45"/>
      <c r="T2986" s="45"/>
      <c r="U2986" s="45"/>
      <c r="V2986" s="45"/>
      <c r="W2986" s="45"/>
      <c r="X2986" s="45"/>
      <c r="Y2986" s="45"/>
      <c r="Z2986" s="45"/>
      <c r="AA2986" s="45"/>
      <c r="AB2986" s="45"/>
      <c r="AC2986" s="45"/>
      <c r="AD2986" s="45"/>
      <c r="AE2986" s="45"/>
      <c r="AF2986" s="45"/>
      <c r="AG2986" s="45"/>
      <c r="AH2986" s="45"/>
      <c r="AI2986" s="45"/>
      <c r="AJ2986" s="45"/>
      <c r="AK2986" s="45"/>
      <c r="AL2986" s="45"/>
      <c r="AM2986" s="45"/>
      <c r="AN2986" s="45"/>
      <c r="AO2986" s="45"/>
      <c r="AP2986" s="45"/>
      <c r="AQ2986" s="45"/>
      <c r="AR2986" s="45"/>
      <c r="AS2986" s="45"/>
    </row>
    <row r="2987" spans="10:45" x14ac:dyDescent="0.25">
      <c r="J2987" s="45"/>
      <c r="K2987" s="45"/>
      <c r="L2987" s="45"/>
      <c r="M2987" s="45"/>
      <c r="N2987" s="45"/>
      <c r="O2987" s="45"/>
      <c r="P2987" s="45"/>
      <c r="Q2987" s="45"/>
      <c r="R2987" s="45"/>
      <c r="S2987" s="45"/>
      <c r="T2987" s="45"/>
      <c r="U2987" s="45"/>
      <c r="V2987" s="45"/>
      <c r="W2987" s="45"/>
      <c r="X2987" s="45"/>
      <c r="Y2987" s="45"/>
      <c r="Z2987" s="45"/>
      <c r="AA2987" s="45"/>
      <c r="AB2987" s="45"/>
      <c r="AC2987" s="45"/>
      <c r="AD2987" s="45"/>
      <c r="AE2987" s="45"/>
      <c r="AF2987" s="45"/>
      <c r="AG2987" s="45"/>
      <c r="AH2987" s="45"/>
      <c r="AI2987" s="45"/>
      <c r="AJ2987" s="45"/>
      <c r="AK2987" s="45"/>
      <c r="AL2987" s="45"/>
      <c r="AM2987" s="45"/>
      <c r="AN2987" s="45"/>
      <c r="AO2987" s="45"/>
      <c r="AP2987" s="45"/>
      <c r="AQ2987" s="45"/>
      <c r="AR2987" s="45"/>
      <c r="AS2987" s="45"/>
    </row>
    <row r="2988" spans="10:45" x14ac:dyDescent="0.25">
      <c r="J2988" s="45"/>
      <c r="K2988" s="45"/>
      <c r="L2988" s="45"/>
      <c r="M2988" s="45"/>
      <c r="N2988" s="45"/>
      <c r="O2988" s="45"/>
      <c r="P2988" s="45"/>
      <c r="Q2988" s="45"/>
      <c r="R2988" s="45"/>
      <c r="S2988" s="45"/>
      <c r="T2988" s="45"/>
      <c r="U2988" s="45"/>
      <c r="V2988" s="45"/>
      <c r="W2988" s="45"/>
      <c r="X2988" s="45"/>
      <c r="Y2988" s="45"/>
      <c r="Z2988" s="45"/>
      <c r="AA2988" s="45"/>
      <c r="AB2988" s="45"/>
      <c r="AC2988" s="45"/>
      <c r="AD2988" s="45"/>
      <c r="AE2988" s="45"/>
      <c r="AF2988" s="45"/>
      <c r="AG2988" s="45"/>
      <c r="AH2988" s="45"/>
      <c r="AI2988" s="45"/>
      <c r="AJ2988" s="45"/>
      <c r="AK2988" s="45"/>
      <c r="AL2988" s="45"/>
      <c r="AM2988" s="45"/>
      <c r="AN2988" s="45"/>
      <c r="AO2988" s="45"/>
      <c r="AP2988" s="45"/>
      <c r="AQ2988" s="45"/>
      <c r="AR2988" s="45"/>
      <c r="AS2988" s="45"/>
    </row>
    <row r="2989" spans="10:45" x14ac:dyDescent="0.25">
      <c r="J2989" s="45"/>
      <c r="K2989" s="45"/>
      <c r="L2989" s="45"/>
      <c r="M2989" s="45"/>
      <c r="N2989" s="45"/>
      <c r="O2989" s="45"/>
      <c r="P2989" s="45"/>
      <c r="Q2989" s="45"/>
      <c r="R2989" s="45"/>
      <c r="S2989" s="45"/>
      <c r="T2989" s="45"/>
      <c r="U2989" s="45"/>
      <c r="V2989" s="45"/>
      <c r="W2989" s="45"/>
      <c r="X2989" s="45"/>
      <c r="Y2989" s="45"/>
      <c r="Z2989" s="45"/>
      <c r="AA2989" s="45"/>
      <c r="AB2989" s="45"/>
      <c r="AC2989" s="45"/>
      <c r="AD2989" s="45"/>
      <c r="AE2989" s="45"/>
      <c r="AF2989" s="45"/>
      <c r="AG2989" s="45"/>
      <c r="AH2989" s="45"/>
      <c r="AI2989" s="45"/>
      <c r="AJ2989" s="45"/>
      <c r="AK2989" s="45"/>
      <c r="AL2989" s="45"/>
      <c r="AM2989" s="45"/>
      <c r="AN2989" s="45"/>
      <c r="AO2989" s="45"/>
      <c r="AP2989" s="45"/>
      <c r="AQ2989" s="45"/>
      <c r="AR2989" s="45"/>
      <c r="AS2989" s="45"/>
    </row>
    <row r="2990" spans="10:45" x14ac:dyDescent="0.25">
      <c r="J2990" s="45"/>
      <c r="K2990" s="45"/>
      <c r="L2990" s="45"/>
      <c r="M2990" s="45"/>
      <c r="N2990" s="45"/>
      <c r="O2990" s="45"/>
      <c r="P2990" s="45"/>
      <c r="Q2990" s="45"/>
      <c r="R2990" s="45"/>
      <c r="S2990" s="45"/>
      <c r="T2990" s="45"/>
      <c r="U2990" s="45"/>
      <c r="V2990" s="45"/>
      <c r="W2990" s="45"/>
      <c r="X2990" s="45"/>
      <c r="Y2990" s="45"/>
      <c r="Z2990" s="45"/>
      <c r="AA2990" s="45"/>
      <c r="AB2990" s="45"/>
      <c r="AC2990" s="45"/>
      <c r="AD2990" s="45"/>
      <c r="AE2990" s="45"/>
      <c r="AF2990" s="45"/>
      <c r="AG2990" s="45"/>
      <c r="AH2990" s="45"/>
      <c r="AI2990" s="45"/>
      <c r="AJ2990" s="45"/>
      <c r="AK2990" s="45"/>
      <c r="AL2990" s="45"/>
      <c r="AM2990" s="45"/>
      <c r="AN2990" s="45"/>
      <c r="AO2990" s="45"/>
      <c r="AP2990" s="45"/>
      <c r="AQ2990" s="45"/>
      <c r="AR2990" s="45"/>
      <c r="AS2990" s="45"/>
    </row>
    <row r="2991" spans="10:45" x14ac:dyDescent="0.25">
      <c r="J2991" s="45"/>
      <c r="K2991" s="45"/>
      <c r="L2991" s="45"/>
      <c r="M2991" s="45"/>
      <c r="N2991" s="45"/>
      <c r="O2991" s="45"/>
      <c r="P2991" s="45"/>
      <c r="Q2991" s="45"/>
      <c r="R2991" s="45"/>
      <c r="S2991" s="45"/>
      <c r="T2991" s="45"/>
      <c r="U2991" s="45"/>
      <c r="V2991" s="45"/>
      <c r="W2991" s="45"/>
      <c r="X2991" s="45"/>
      <c r="Y2991" s="45"/>
      <c r="Z2991" s="45"/>
      <c r="AA2991" s="45"/>
      <c r="AB2991" s="45"/>
      <c r="AC2991" s="45"/>
      <c r="AD2991" s="45"/>
      <c r="AE2991" s="45"/>
      <c r="AF2991" s="45"/>
      <c r="AG2991" s="45"/>
      <c r="AH2991" s="45"/>
      <c r="AI2991" s="45"/>
      <c r="AJ2991" s="45"/>
      <c r="AK2991" s="45"/>
      <c r="AL2991" s="45"/>
      <c r="AM2991" s="45"/>
      <c r="AN2991" s="45"/>
      <c r="AO2991" s="45"/>
      <c r="AP2991" s="45"/>
      <c r="AQ2991" s="45"/>
      <c r="AR2991" s="45"/>
      <c r="AS2991" s="45"/>
    </row>
    <row r="2992" spans="10:45" x14ac:dyDescent="0.25">
      <c r="J2992" s="45"/>
      <c r="K2992" s="45"/>
      <c r="L2992" s="45"/>
      <c r="M2992" s="45"/>
      <c r="N2992" s="45"/>
      <c r="O2992" s="45"/>
      <c r="P2992" s="45"/>
      <c r="Q2992" s="45"/>
      <c r="R2992" s="45"/>
      <c r="S2992" s="45"/>
      <c r="T2992" s="45"/>
      <c r="U2992" s="45"/>
      <c r="V2992" s="45"/>
      <c r="W2992" s="45"/>
      <c r="X2992" s="45"/>
      <c r="Y2992" s="45"/>
      <c r="Z2992" s="45"/>
      <c r="AA2992" s="45"/>
      <c r="AB2992" s="45"/>
      <c r="AC2992" s="45"/>
      <c r="AD2992" s="45"/>
      <c r="AE2992" s="45"/>
      <c r="AF2992" s="45"/>
      <c r="AG2992" s="45"/>
      <c r="AH2992" s="45"/>
      <c r="AI2992" s="45"/>
      <c r="AJ2992" s="45"/>
      <c r="AK2992" s="45"/>
      <c r="AL2992" s="45"/>
      <c r="AM2992" s="45"/>
      <c r="AN2992" s="45"/>
      <c r="AO2992" s="45"/>
      <c r="AP2992" s="45"/>
      <c r="AQ2992" s="45"/>
      <c r="AR2992" s="45"/>
      <c r="AS2992" s="45"/>
    </row>
    <row r="2993" spans="10:45" x14ac:dyDescent="0.25">
      <c r="J2993" s="45"/>
      <c r="K2993" s="45"/>
      <c r="L2993" s="45"/>
      <c r="M2993" s="45"/>
      <c r="N2993" s="45"/>
      <c r="O2993" s="45"/>
      <c r="P2993" s="45"/>
      <c r="Q2993" s="45"/>
      <c r="R2993" s="45"/>
      <c r="S2993" s="45"/>
      <c r="T2993" s="45"/>
      <c r="U2993" s="45"/>
      <c r="V2993" s="45"/>
      <c r="W2993" s="45"/>
      <c r="X2993" s="45"/>
      <c r="Y2993" s="45"/>
      <c r="Z2993" s="45"/>
      <c r="AA2993" s="45"/>
      <c r="AB2993" s="45"/>
      <c r="AC2993" s="45"/>
      <c r="AD2993" s="45"/>
      <c r="AE2993" s="45"/>
      <c r="AF2993" s="45"/>
      <c r="AG2993" s="45"/>
      <c r="AH2993" s="45"/>
      <c r="AI2993" s="45"/>
      <c r="AJ2993" s="45"/>
      <c r="AK2993" s="45"/>
      <c r="AL2993" s="45"/>
      <c r="AM2993" s="45"/>
      <c r="AN2993" s="45"/>
      <c r="AO2993" s="45"/>
      <c r="AP2993" s="45"/>
      <c r="AQ2993" s="45"/>
      <c r="AR2993" s="45"/>
      <c r="AS2993" s="45"/>
    </row>
    <row r="2994" spans="10:45" x14ac:dyDescent="0.25">
      <c r="J2994" s="45"/>
      <c r="K2994" s="45"/>
      <c r="L2994" s="45"/>
      <c r="M2994" s="45"/>
      <c r="N2994" s="45"/>
      <c r="O2994" s="45"/>
      <c r="P2994" s="45"/>
      <c r="Q2994" s="45"/>
      <c r="R2994" s="45"/>
      <c r="S2994" s="45"/>
      <c r="T2994" s="45"/>
      <c r="U2994" s="45"/>
      <c r="V2994" s="45"/>
      <c r="W2994" s="45"/>
      <c r="X2994" s="45"/>
      <c r="Y2994" s="45"/>
      <c r="Z2994" s="45"/>
      <c r="AA2994" s="45"/>
      <c r="AB2994" s="45"/>
      <c r="AC2994" s="45"/>
      <c r="AD2994" s="45"/>
      <c r="AE2994" s="45"/>
      <c r="AF2994" s="45"/>
      <c r="AG2994" s="45"/>
      <c r="AH2994" s="45"/>
      <c r="AI2994" s="45"/>
      <c r="AJ2994" s="45"/>
      <c r="AK2994" s="45"/>
      <c r="AL2994" s="45"/>
      <c r="AM2994" s="45"/>
      <c r="AN2994" s="45"/>
      <c r="AO2994" s="45"/>
      <c r="AP2994" s="45"/>
      <c r="AQ2994" s="45"/>
      <c r="AR2994" s="45"/>
      <c r="AS2994" s="45"/>
    </row>
    <row r="2995" spans="10:45" x14ac:dyDescent="0.25">
      <c r="J2995" s="45"/>
      <c r="K2995" s="45"/>
      <c r="L2995" s="45"/>
      <c r="M2995" s="45"/>
      <c r="N2995" s="45"/>
      <c r="O2995" s="45"/>
      <c r="P2995" s="45"/>
      <c r="Q2995" s="45"/>
      <c r="R2995" s="45"/>
      <c r="S2995" s="45"/>
      <c r="T2995" s="45"/>
      <c r="U2995" s="45"/>
      <c r="V2995" s="45"/>
      <c r="W2995" s="45"/>
      <c r="X2995" s="45"/>
      <c r="Y2995" s="45"/>
      <c r="Z2995" s="45"/>
      <c r="AA2995" s="45"/>
      <c r="AB2995" s="45"/>
      <c r="AC2995" s="45"/>
      <c r="AD2995" s="45"/>
      <c r="AE2995" s="45"/>
      <c r="AF2995" s="45"/>
      <c r="AG2995" s="45"/>
      <c r="AH2995" s="45"/>
      <c r="AI2995" s="45"/>
      <c r="AJ2995" s="45"/>
      <c r="AK2995" s="45"/>
      <c r="AL2995" s="45"/>
      <c r="AM2995" s="45"/>
      <c r="AN2995" s="45"/>
      <c r="AO2995" s="45"/>
      <c r="AP2995" s="45"/>
      <c r="AQ2995" s="45"/>
      <c r="AR2995" s="45"/>
      <c r="AS2995" s="45"/>
    </row>
    <row r="2996" spans="10:45" x14ac:dyDescent="0.25">
      <c r="J2996" s="45"/>
      <c r="K2996" s="45"/>
      <c r="L2996" s="45"/>
      <c r="M2996" s="45"/>
      <c r="N2996" s="45"/>
      <c r="O2996" s="45"/>
      <c r="P2996" s="45"/>
      <c r="Q2996" s="45"/>
      <c r="R2996" s="45"/>
      <c r="S2996" s="45"/>
      <c r="T2996" s="45"/>
      <c r="U2996" s="45"/>
      <c r="V2996" s="45"/>
      <c r="W2996" s="45"/>
      <c r="X2996" s="45"/>
      <c r="Y2996" s="45"/>
      <c r="Z2996" s="45"/>
      <c r="AA2996" s="45"/>
      <c r="AB2996" s="45"/>
      <c r="AC2996" s="45"/>
      <c r="AD2996" s="45"/>
      <c r="AE2996" s="45"/>
      <c r="AF2996" s="45"/>
      <c r="AG2996" s="45"/>
      <c r="AH2996" s="45"/>
      <c r="AI2996" s="45"/>
      <c r="AJ2996" s="45"/>
      <c r="AK2996" s="45"/>
      <c r="AL2996" s="45"/>
      <c r="AM2996" s="45"/>
      <c r="AN2996" s="45"/>
      <c r="AO2996" s="45"/>
      <c r="AP2996" s="45"/>
      <c r="AQ2996" s="45"/>
      <c r="AR2996" s="45"/>
      <c r="AS2996" s="45"/>
    </row>
    <row r="2997" spans="10:45" x14ac:dyDescent="0.25">
      <c r="J2997" s="45"/>
      <c r="K2997" s="45"/>
      <c r="L2997" s="45"/>
      <c r="M2997" s="45"/>
      <c r="N2997" s="45"/>
      <c r="O2997" s="45"/>
      <c r="P2997" s="45"/>
      <c r="Q2997" s="45"/>
      <c r="R2997" s="45"/>
      <c r="S2997" s="45"/>
      <c r="T2997" s="45"/>
      <c r="U2997" s="45"/>
      <c r="V2997" s="45"/>
      <c r="W2997" s="45"/>
      <c r="X2997" s="45"/>
      <c r="Y2997" s="45"/>
      <c r="Z2997" s="45"/>
      <c r="AA2997" s="45"/>
      <c r="AB2997" s="45"/>
      <c r="AC2997" s="45"/>
      <c r="AD2997" s="45"/>
      <c r="AE2997" s="45"/>
      <c r="AF2997" s="45"/>
      <c r="AG2997" s="45"/>
      <c r="AH2997" s="45"/>
      <c r="AI2997" s="45"/>
      <c r="AJ2997" s="45"/>
      <c r="AK2997" s="45"/>
      <c r="AL2997" s="45"/>
      <c r="AM2997" s="45"/>
      <c r="AN2997" s="45"/>
      <c r="AO2997" s="45"/>
      <c r="AP2997" s="45"/>
      <c r="AQ2997" s="45"/>
      <c r="AR2997" s="45"/>
      <c r="AS2997" s="45"/>
    </row>
    <row r="2998" spans="10:45" x14ac:dyDescent="0.25">
      <c r="J2998" s="45"/>
      <c r="K2998" s="45"/>
      <c r="L2998" s="45"/>
      <c r="M2998" s="45"/>
      <c r="N2998" s="45"/>
      <c r="O2998" s="45"/>
      <c r="P2998" s="45"/>
      <c r="Q2998" s="45"/>
      <c r="R2998" s="45"/>
      <c r="S2998" s="45"/>
      <c r="T2998" s="45"/>
      <c r="U2998" s="45"/>
      <c r="V2998" s="45"/>
      <c r="W2998" s="45"/>
      <c r="X2998" s="45"/>
      <c r="Y2998" s="45"/>
      <c r="Z2998" s="45"/>
      <c r="AA2998" s="45"/>
      <c r="AB2998" s="45"/>
      <c r="AC2998" s="45"/>
      <c r="AD2998" s="45"/>
      <c r="AE2998" s="45"/>
      <c r="AF2998" s="45"/>
      <c r="AG2998" s="45"/>
      <c r="AH2998" s="45"/>
      <c r="AI2998" s="45"/>
      <c r="AJ2998" s="45"/>
      <c r="AK2998" s="45"/>
      <c r="AL2998" s="45"/>
      <c r="AM2998" s="45"/>
      <c r="AN2998" s="45"/>
      <c r="AO2998" s="45"/>
      <c r="AP2998" s="45"/>
      <c r="AQ2998" s="45"/>
      <c r="AR2998" s="45"/>
      <c r="AS2998" s="45"/>
    </row>
    <row r="2999" spans="10:45" x14ac:dyDescent="0.25">
      <c r="J2999" s="45"/>
      <c r="K2999" s="45"/>
      <c r="L2999" s="45"/>
      <c r="M2999" s="45"/>
      <c r="N2999" s="45"/>
      <c r="O2999" s="45"/>
      <c r="P2999" s="45"/>
      <c r="Q2999" s="45"/>
      <c r="R2999" s="45"/>
      <c r="S2999" s="45"/>
      <c r="T2999" s="45"/>
      <c r="U2999" s="45"/>
      <c r="V2999" s="45"/>
      <c r="W2999" s="45"/>
      <c r="X2999" s="45"/>
      <c r="Y2999" s="45"/>
      <c r="Z2999" s="45"/>
      <c r="AA2999" s="45"/>
      <c r="AB2999" s="45"/>
      <c r="AC2999" s="45"/>
      <c r="AD2999" s="45"/>
      <c r="AE2999" s="45"/>
      <c r="AF2999" s="45"/>
      <c r="AG2999" s="45"/>
      <c r="AH2999" s="45"/>
      <c r="AI2999" s="45"/>
      <c r="AJ2999" s="45"/>
      <c r="AK2999" s="45"/>
      <c r="AL2999" s="45"/>
      <c r="AM2999" s="45"/>
      <c r="AN2999" s="45"/>
      <c r="AO2999" s="45"/>
      <c r="AP2999" s="45"/>
      <c r="AQ2999" s="45"/>
      <c r="AR2999" s="45"/>
      <c r="AS2999" s="45"/>
    </row>
    <row r="3000" spans="10:45" x14ac:dyDescent="0.25">
      <c r="J3000" s="45"/>
      <c r="K3000" s="45"/>
      <c r="L3000" s="45"/>
      <c r="M3000" s="45"/>
      <c r="N3000" s="45"/>
      <c r="O3000" s="45"/>
      <c r="P3000" s="45"/>
      <c r="Q3000" s="45"/>
      <c r="R3000" s="45"/>
      <c r="S3000" s="45"/>
      <c r="T3000" s="45"/>
      <c r="U3000" s="45"/>
      <c r="V3000" s="45"/>
      <c r="W3000" s="45"/>
      <c r="X3000" s="45"/>
      <c r="Y3000" s="45"/>
      <c r="Z3000" s="45"/>
      <c r="AA3000" s="45"/>
      <c r="AB3000" s="45"/>
      <c r="AC3000" s="45"/>
      <c r="AD3000" s="45"/>
      <c r="AE3000" s="45"/>
      <c r="AF3000" s="45"/>
      <c r="AG3000" s="45"/>
      <c r="AH3000" s="45"/>
      <c r="AI3000" s="45"/>
      <c r="AJ3000" s="45"/>
      <c r="AK3000" s="45"/>
      <c r="AL3000" s="45"/>
      <c r="AM3000" s="45"/>
      <c r="AN3000" s="45"/>
      <c r="AO3000" s="45"/>
      <c r="AP3000" s="45"/>
      <c r="AQ3000" s="45"/>
      <c r="AR3000" s="45"/>
      <c r="AS3000" s="45"/>
    </row>
    <row r="3001" spans="10:45" x14ac:dyDescent="0.25">
      <c r="J3001" s="45"/>
      <c r="K3001" s="45"/>
      <c r="L3001" s="45"/>
      <c r="M3001" s="45"/>
      <c r="N3001" s="45"/>
      <c r="O3001" s="45"/>
      <c r="P3001" s="45"/>
      <c r="Q3001" s="45"/>
      <c r="R3001" s="45"/>
      <c r="S3001" s="45"/>
      <c r="T3001" s="45"/>
      <c r="U3001" s="45"/>
      <c r="V3001" s="45"/>
      <c r="W3001" s="45"/>
      <c r="X3001" s="45"/>
      <c r="Y3001" s="45"/>
      <c r="Z3001" s="45"/>
      <c r="AA3001" s="45"/>
      <c r="AB3001" s="45"/>
      <c r="AC3001" s="45"/>
      <c r="AD3001" s="45"/>
      <c r="AE3001" s="45"/>
      <c r="AF3001" s="45"/>
      <c r="AG3001" s="45"/>
      <c r="AH3001" s="45"/>
      <c r="AI3001" s="45"/>
      <c r="AJ3001" s="45"/>
      <c r="AK3001" s="45"/>
      <c r="AL3001" s="45"/>
      <c r="AM3001" s="45"/>
      <c r="AN3001" s="45"/>
      <c r="AO3001" s="45"/>
      <c r="AP3001" s="45"/>
      <c r="AQ3001" s="45"/>
      <c r="AR3001" s="45"/>
      <c r="AS3001" s="45"/>
    </row>
    <row r="3002" spans="10:45" x14ac:dyDescent="0.25">
      <c r="J3002" s="45"/>
      <c r="K3002" s="45"/>
      <c r="L3002" s="45"/>
      <c r="M3002" s="45"/>
      <c r="N3002" s="45"/>
      <c r="O3002" s="45"/>
      <c r="P3002" s="45"/>
      <c r="Q3002" s="45"/>
      <c r="R3002" s="45"/>
      <c r="S3002" s="45"/>
      <c r="T3002" s="45"/>
      <c r="U3002" s="45"/>
      <c r="V3002" s="45"/>
      <c r="W3002" s="45"/>
      <c r="X3002" s="45"/>
      <c r="Y3002" s="45"/>
      <c r="Z3002" s="45"/>
      <c r="AA3002" s="45"/>
      <c r="AB3002" s="45"/>
      <c r="AC3002" s="45"/>
      <c r="AD3002" s="45"/>
      <c r="AE3002" s="45"/>
      <c r="AF3002" s="45"/>
      <c r="AG3002" s="45"/>
      <c r="AH3002" s="45"/>
      <c r="AI3002" s="45"/>
      <c r="AJ3002" s="45"/>
      <c r="AK3002" s="45"/>
      <c r="AL3002" s="45"/>
      <c r="AM3002" s="45"/>
      <c r="AN3002" s="45"/>
      <c r="AO3002" s="45"/>
      <c r="AP3002" s="45"/>
      <c r="AQ3002" s="45"/>
      <c r="AR3002" s="45"/>
      <c r="AS3002" s="45"/>
    </row>
    <row r="3003" spans="10:45" x14ac:dyDescent="0.25">
      <c r="J3003" s="45"/>
      <c r="K3003" s="45"/>
      <c r="L3003" s="45"/>
      <c r="M3003" s="45"/>
      <c r="N3003" s="45"/>
      <c r="O3003" s="45"/>
      <c r="P3003" s="45"/>
      <c r="Q3003" s="45"/>
      <c r="R3003" s="45"/>
      <c r="S3003" s="45"/>
      <c r="T3003" s="45"/>
      <c r="U3003" s="45"/>
      <c r="V3003" s="45"/>
      <c r="W3003" s="45"/>
      <c r="X3003" s="45"/>
      <c r="Y3003" s="45"/>
      <c r="Z3003" s="45"/>
      <c r="AA3003" s="45"/>
      <c r="AB3003" s="45"/>
      <c r="AC3003" s="45"/>
      <c r="AD3003" s="45"/>
      <c r="AE3003" s="45"/>
      <c r="AF3003" s="45"/>
      <c r="AG3003" s="45"/>
      <c r="AH3003" s="45"/>
      <c r="AI3003" s="45"/>
      <c r="AJ3003" s="45"/>
      <c r="AK3003" s="45"/>
      <c r="AL3003" s="45"/>
      <c r="AM3003" s="45"/>
      <c r="AN3003" s="45"/>
      <c r="AO3003" s="45"/>
      <c r="AP3003" s="45"/>
      <c r="AQ3003" s="45"/>
      <c r="AR3003" s="45"/>
      <c r="AS3003" s="45"/>
    </row>
    <row r="3004" spans="10:45" x14ac:dyDescent="0.25">
      <c r="J3004" s="45"/>
      <c r="K3004" s="45"/>
      <c r="L3004" s="45"/>
      <c r="M3004" s="45"/>
      <c r="N3004" s="45"/>
      <c r="O3004" s="45"/>
      <c r="P3004" s="45"/>
      <c r="Q3004" s="45"/>
      <c r="R3004" s="45"/>
      <c r="S3004" s="45"/>
      <c r="T3004" s="45"/>
      <c r="U3004" s="45"/>
      <c r="V3004" s="45"/>
      <c r="W3004" s="45"/>
      <c r="X3004" s="45"/>
      <c r="Y3004" s="45"/>
      <c r="Z3004" s="45"/>
      <c r="AA3004" s="45"/>
      <c r="AB3004" s="45"/>
      <c r="AC3004" s="45"/>
      <c r="AD3004" s="45"/>
      <c r="AE3004" s="45"/>
      <c r="AF3004" s="45"/>
      <c r="AG3004" s="45"/>
      <c r="AH3004" s="45"/>
      <c r="AI3004" s="45"/>
      <c r="AJ3004" s="45"/>
      <c r="AK3004" s="45"/>
      <c r="AL3004" s="45"/>
      <c r="AM3004" s="45"/>
      <c r="AN3004" s="45"/>
      <c r="AO3004" s="45"/>
      <c r="AP3004" s="45"/>
      <c r="AQ3004" s="45"/>
      <c r="AR3004" s="45"/>
      <c r="AS3004" s="45"/>
    </row>
    <row r="3005" spans="10:45" x14ac:dyDescent="0.25">
      <c r="J3005" s="45"/>
      <c r="K3005" s="45"/>
      <c r="L3005" s="45"/>
      <c r="M3005" s="45"/>
      <c r="N3005" s="45"/>
      <c r="O3005" s="45"/>
      <c r="P3005" s="45"/>
      <c r="Q3005" s="45"/>
      <c r="R3005" s="45"/>
      <c r="S3005" s="45"/>
      <c r="T3005" s="45"/>
      <c r="U3005" s="45"/>
      <c r="V3005" s="45"/>
      <c r="W3005" s="45"/>
      <c r="X3005" s="45"/>
      <c r="Y3005" s="45"/>
      <c r="Z3005" s="45"/>
      <c r="AA3005" s="45"/>
      <c r="AB3005" s="45"/>
      <c r="AC3005" s="45"/>
      <c r="AD3005" s="45"/>
      <c r="AE3005" s="45"/>
      <c r="AF3005" s="45"/>
      <c r="AG3005" s="45"/>
      <c r="AH3005" s="45"/>
      <c r="AI3005" s="45"/>
      <c r="AJ3005" s="45"/>
      <c r="AK3005" s="45"/>
      <c r="AL3005" s="45"/>
      <c r="AM3005" s="45"/>
      <c r="AN3005" s="45"/>
      <c r="AO3005" s="45"/>
      <c r="AP3005" s="45"/>
      <c r="AQ3005" s="45"/>
      <c r="AR3005" s="45"/>
      <c r="AS3005" s="45"/>
    </row>
    <row r="3006" spans="10:45" x14ac:dyDescent="0.25">
      <c r="J3006" s="45"/>
      <c r="K3006" s="45"/>
      <c r="L3006" s="45"/>
      <c r="M3006" s="45"/>
      <c r="N3006" s="45"/>
      <c r="O3006" s="45"/>
      <c r="P3006" s="45"/>
      <c r="Q3006" s="45"/>
      <c r="R3006" s="45"/>
      <c r="S3006" s="45"/>
      <c r="T3006" s="45"/>
      <c r="U3006" s="45"/>
      <c r="V3006" s="45"/>
      <c r="W3006" s="45"/>
      <c r="X3006" s="45"/>
      <c r="Y3006" s="45"/>
      <c r="Z3006" s="45"/>
      <c r="AA3006" s="45"/>
      <c r="AB3006" s="45"/>
      <c r="AC3006" s="45"/>
      <c r="AD3006" s="45"/>
      <c r="AE3006" s="45"/>
      <c r="AF3006" s="45"/>
      <c r="AG3006" s="45"/>
      <c r="AH3006" s="45"/>
      <c r="AI3006" s="45"/>
      <c r="AJ3006" s="45"/>
      <c r="AK3006" s="45"/>
      <c r="AL3006" s="45"/>
      <c r="AM3006" s="45"/>
      <c r="AN3006" s="45"/>
      <c r="AO3006" s="45"/>
      <c r="AP3006" s="45"/>
      <c r="AQ3006" s="45"/>
      <c r="AR3006" s="45"/>
      <c r="AS3006" s="45"/>
    </row>
    <row r="3007" spans="10:45" x14ac:dyDescent="0.25">
      <c r="J3007" s="45"/>
      <c r="K3007" s="45"/>
      <c r="L3007" s="45"/>
      <c r="M3007" s="45"/>
      <c r="N3007" s="45"/>
      <c r="O3007" s="45"/>
      <c r="P3007" s="45"/>
      <c r="Q3007" s="45"/>
      <c r="R3007" s="45"/>
      <c r="S3007" s="45"/>
      <c r="T3007" s="45"/>
      <c r="U3007" s="45"/>
      <c r="V3007" s="45"/>
      <c r="W3007" s="45"/>
      <c r="X3007" s="45"/>
      <c r="Y3007" s="45"/>
      <c r="Z3007" s="45"/>
      <c r="AA3007" s="45"/>
      <c r="AB3007" s="45"/>
      <c r="AC3007" s="45"/>
      <c r="AD3007" s="45"/>
      <c r="AE3007" s="45"/>
      <c r="AF3007" s="45"/>
      <c r="AG3007" s="45"/>
      <c r="AH3007" s="45"/>
      <c r="AI3007" s="45"/>
      <c r="AJ3007" s="45"/>
      <c r="AK3007" s="45"/>
      <c r="AL3007" s="45"/>
      <c r="AM3007" s="45"/>
      <c r="AN3007" s="45"/>
      <c r="AO3007" s="45"/>
      <c r="AP3007" s="45"/>
      <c r="AQ3007" s="45"/>
      <c r="AR3007" s="45"/>
      <c r="AS3007" s="45"/>
    </row>
    <row r="3008" spans="10:45" x14ac:dyDescent="0.25">
      <c r="J3008" s="45"/>
      <c r="K3008" s="45"/>
      <c r="L3008" s="45"/>
      <c r="M3008" s="45"/>
      <c r="N3008" s="45"/>
      <c r="O3008" s="45"/>
      <c r="P3008" s="45"/>
      <c r="Q3008" s="45"/>
      <c r="R3008" s="45"/>
      <c r="S3008" s="45"/>
      <c r="T3008" s="45"/>
      <c r="U3008" s="45"/>
      <c r="V3008" s="45"/>
      <c r="W3008" s="45"/>
      <c r="X3008" s="45"/>
      <c r="Y3008" s="45"/>
      <c r="Z3008" s="45"/>
      <c r="AA3008" s="45"/>
      <c r="AB3008" s="45"/>
      <c r="AC3008" s="45"/>
      <c r="AD3008" s="45"/>
      <c r="AE3008" s="45"/>
      <c r="AF3008" s="45"/>
      <c r="AG3008" s="45"/>
      <c r="AH3008" s="45"/>
      <c r="AI3008" s="45"/>
      <c r="AJ3008" s="45"/>
      <c r="AK3008" s="45"/>
      <c r="AL3008" s="45"/>
      <c r="AM3008" s="45"/>
      <c r="AN3008" s="45"/>
      <c r="AO3008" s="45"/>
      <c r="AP3008" s="45"/>
      <c r="AQ3008" s="45"/>
      <c r="AR3008" s="45"/>
      <c r="AS3008" s="45"/>
    </row>
    <row r="3009" spans="10:45" x14ac:dyDescent="0.25">
      <c r="J3009" s="45"/>
      <c r="K3009" s="45"/>
      <c r="L3009" s="45"/>
      <c r="M3009" s="45"/>
      <c r="N3009" s="45"/>
      <c r="O3009" s="45"/>
      <c r="P3009" s="45"/>
      <c r="Q3009" s="45"/>
      <c r="R3009" s="45"/>
      <c r="S3009" s="45"/>
      <c r="T3009" s="45"/>
      <c r="U3009" s="45"/>
      <c r="V3009" s="45"/>
      <c r="W3009" s="45"/>
      <c r="X3009" s="45"/>
      <c r="Y3009" s="45"/>
      <c r="Z3009" s="45"/>
      <c r="AA3009" s="45"/>
      <c r="AB3009" s="45"/>
      <c r="AC3009" s="45"/>
      <c r="AD3009" s="45"/>
      <c r="AE3009" s="45"/>
      <c r="AF3009" s="45"/>
      <c r="AG3009" s="45"/>
      <c r="AH3009" s="45"/>
      <c r="AI3009" s="45"/>
      <c r="AJ3009" s="45"/>
      <c r="AK3009" s="45"/>
      <c r="AL3009" s="45"/>
      <c r="AM3009" s="45"/>
      <c r="AN3009" s="45"/>
      <c r="AO3009" s="45"/>
      <c r="AP3009" s="45"/>
      <c r="AQ3009" s="45"/>
      <c r="AR3009" s="45"/>
      <c r="AS3009" s="45"/>
    </row>
    <row r="3010" spans="10:45" x14ac:dyDescent="0.25">
      <c r="J3010" s="45"/>
      <c r="K3010" s="45"/>
      <c r="L3010" s="45"/>
      <c r="M3010" s="45"/>
      <c r="N3010" s="45"/>
      <c r="O3010" s="45"/>
      <c r="P3010" s="45"/>
      <c r="Q3010" s="45"/>
      <c r="R3010" s="45"/>
      <c r="S3010" s="45"/>
      <c r="T3010" s="45"/>
      <c r="U3010" s="45"/>
      <c r="V3010" s="45"/>
      <c r="W3010" s="45"/>
      <c r="X3010" s="45"/>
      <c r="Y3010" s="45"/>
      <c r="Z3010" s="45"/>
      <c r="AA3010" s="45"/>
      <c r="AB3010" s="45"/>
      <c r="AC3010" s="45"/>
      <c r="AD3010" s="45"/>
      <c r="AE3010" s="45"/>
      <c r="AF3010" s="45"/>
      <c r="AG3010" s="45"/>
      <c r="AH3010" s="45"/>
      <c r="AI3010" s="45"/>
      <c r="AJ3010" s="45"/>
      <c r="AK3010" s="45"/>
      <c r="AL3010" s="45"/>
      <c r="AM3010" s="45"/>
      <c r="AN3010" s="45"/>
      <c r="AO3010" s="45"/>
      <c r="AP3010" s="45"/>
      <c r="AQ3010" s="45"/>
      <c r="AR3010" s="45"/>
      <c r="AS3010" s="45"/>
    </row>
    <row r="3011" spans="10:45" x14ac:dyDescent="0.25">
      <c r="J3011" s="45"/>
      <c r="K3011" s="45"/>
      <c r="L3011" s="45"/>
      <c r="M3011" s="45"/>
      <c r="N3011" s="45"/>
      <c r="O3011" s="45"/>
      <c r="P3011" s="45"/>
      <c r="Q3011" s="45"/>
      <c r="R3011" s="45"/>
      <c r="S3011" s="45"/>
      <c r="T3011" s="45"/>
      <c r="U3011" s="45"/>
      <c r="V3011" s="45"/>
      <c r="W3011" s="45"/>
      <c r="X3011" s="45"/>
      <c r="Y3011" s="45"/>
      <c r="Z3011" s="45"/>
      <c r="AA3011" s="45"/>
      <c r="AB3011" s="45"/>
      <c r="AC3011" s="45"/>
      <c r="AD3011" s="45"/>
      <c r="AE3011" s="45"/>
      <c r="AF3011" s="45"/>
      <c r="AG3011" s="45"/>
      <c r="AH3011" s="45"/>
      <c r="AI3011" s="45"/>
      <c r="AJ3011" s="45"/>
      <c r="AK3011" s="45"/>
      <c r="AL3011" s="45"/>
      <c r="AM3011" s="45"/>
      <c r="AN3011" s="45"/>
      <c r="AO3011" s="45"/>
      <c r="AP3011" s="45"/>
      <c r="AQ3011" s="45"/>
      <c r="AR3011" s="45"/>
      <c r="AS3011" s="45"/>
    </row>
    <row r="3012" spans="10:45" x14ac:dyDescent="0.25">
      <c r="J3012" s="45"/>
      <c r="K3012" s="45"/>
      <c r="L3012" s="45"/>
      <c r="M3012" s="45"/>
      <c r="N3012" s="45"/>
      <c r="O3012" s="45"/>
      <c r="P3012" s="45"/>
      <c r="Q3012" s="45"/>
      <c r="R3012" s="45"/>
      <c r="S3012" s="45"/>
      <c r="T3012" s="45"/>
      <c r="U3012" s="45"/>
      <c r="V3012" s="45"/>
      <c r="W3012" s="45"/>
      <c r="X3012" s="45"/>
      <c r="Y3012" s="45"/>
      <c r="Z3012" s="45"/>
      <c r="AA3012" s="45"/>
      <c r="AB3012" s="45"/>
      <c r="AC3012" s="45"/>
      <c r="AD3012" s="45"/>
      <c r="AE3012" s="45"/>
      <c r="AF3012" s="45"/>
      <c r="AG3012" s="45"/>
      <c r="AH3012" s="45"/>
      <c r="AI3012" s="45"/>
      <c r="AJ3012" s="45"/>
      <c r="AK3012" s="45"/>
      <c r="AL3012" s="45"/>
      <c r="AM3012" s="45"/>
      <c r="AN3012" s="45"/>
      <c r="AO3012" s="45"/>
      <c r="AP3012" s="45"/>
      <c r="AQ3012" s="45"/>
      <c r="AR3012" s="45"/>
      <c r="AS3012" s="45"/>
    </row>
    <row r="3013" spans="10:45" x14ac:dyDescent="0.25">
      <c r="J3013" s="45"/>
      <c r="K3013" s="45"/>
      <c r="L3013" s="45"/>
      <c r="M3013" s="45"/>
      <c r="N3013" s="45"/>
      <c r="O3013" s="45"/>
      <c r="P3013" s="45"/>
      <c r="Q3013" s="45"/>
      <c r="R3013" s="45"/>
      <c r="S3013" s="45"/>
      <c r="T3013" s="45"/>
      <c r="U3013" s="45"/>
      <c r="V3013" s="45"/>
      <c r="W3013" s="45"/>
      <c r="X3013" s="45"/>
      <c r="Y3013" s="45"/>
      <c r="Z3013" s="45"/>
      <c r="AA3013" s="45"/>
      <c r="AB3013" s="45"/>
      <c r="AC3013" s="45"/>
      <c r="AD3013" s="45"/>
      <c r="AE3013" s="45"/>
      <c r="AF3013" s="45"/>
      <c r="AG3013" s="45"/>
      <c r="AH3013" s="45"/>
      <c r="AI3013" s="45"/>
      <c r="AJ3013" s="45"/>
      <c r="AK3013" s="45"/>
      <c r="AL3013" s="45"/>
      <c r="AM3013" s="45"/>
      <c r="AN3013" s="45"/>
      <c r="AO3013" s="45"/>
      <c r="AP3013" s="45"/>
      <c r="AQ3013" s="45"/>
      <c r="AR3013" s="45"/>
      <c r="AS3013" s="45"/>
    </row>
    <row r="3014" spans="10:45" x14ac:dyDescent="0.25">
      <c r="J3014" s="45"/>
      <c r="K3014" s="45"/>
      <c r="L3014" s="45"/>
      <c r="M3014" s="45"/>
      <c r="N3014" s="45"/>
      <c r="O3014" s="45"/>
      <c r="P3014" s="45"/>
      <c r="Q3014" s="45"/>
      <c r="R3014" s="45"/>
      <c r="S3014" s="45"/>
      <c r="T3014" s="45"/>
      <c r="U3014" s="45"/>
      <c r="V3014" s="45"/>
      <c r="W3014" s="45"/>
      <c r="X3014" s="45"/>
      <c r="Y3014" s="45"/>
      <c r="Z3014" s="45"/>
      <c r="AA3014" s="45"/>
      <c r="AB3014" s="45"/>
      <c r="AC3014" s="45"/>
      <c r="AD3014" s="45"/>
      <c r="AE3014" s="45"/>
      <c r="AF3014" s="45"/>
      <c r="AG3014" s="45"/>
      <c r="AH3014" s="45"/>
      <c r="AI3014" s="45"/>
      <c r="AJ3014" s="45"/>
      <c r="AK3014" s="45"/>
      <c r="AL3014" s="45"/>
      <c r="AM3014" s="45"/>
      <c r="AN3014" s="45"/>
      <c r="AO3014" s="45"/>
      <c r="AP3014" s="45"/>
      <c r="AQ3014" s="45"/>
      <c r="AR3014" s="45"/>
      <c r="AS3014" s="45"/>
    </row>
    <row r="3015" spans="10:45" x14ac:dyDescent="0.25">
      <c r="J3015" s="45"/>
      <c r="K3015" s="45"/>
      <c r="L3015" s="45"/>
      <c r="M3015" s="45"/>
      <c r="N3015" s="45"/>
      <c r="O3015" s="45"/>
      <c r="P3015" s="45"/>
      <c r="Q3015" s="45"/>
      <c r="R3015" s="45"/>
      <c r="S3015" s="45"/>
      <c r="T3015" s="45"/>
      <c r="U3015" s="45"/>
      <c r="V3015" s="45"/>
      <c r="W3015" s="45"/>
      <c r="X3015" s="45"/>
      <c r="Y3015" s="45"/>
      <c r="Z3015" s="45"/>
      <c r="AA3015" s="45"/>
      <c r="AB3015" s="45"/>
      <c r="AC3015" s="45"/>
      <c r="AD3015" s="45"/>
      <c r="AE3015" s="45"/>
      <c r="AF3015" s="45"/>
      <c r="AG3015" s="45"/>
      <c r="AH3015" s="45"/>
      <c r="AI3015" s="45"/>
      <c r="AJ3015" s="45"/>
      <c r="AK3015" s="45"/>
      <c r="AL3015" s="45"/>
      <c r="AM3015" s="45"/>
      <c r="AN3015" s="45"/>
      <c r="AO3015" s="45"/>
      <c r="AP3015" s="45"/>
      <c r="AQ3015" s="45"/>
      <c r="AR3015" s="45"/>
      <c r="AS3015" s="45"/>
    </row>
    <row r="3016" spans="10:45" x14ac:dyDescent="0.25">
      <c r="J3016" s="45"/>
      <c r="K3016" s="45"/>
      <c r="L3016" s="45"/>
      <c r="M3016" s="45"/>
      <c r="N3016" s="45"/>
      <c r="O3016" s="45"/>
      <c r="P3016" s="45"/>
      <c r="Q3016" s="45"/>
      <c r="R3016" s="45"/>
      <c r="S3016" s="45"/>
      <c r="T3016" s="45"/>
      <c r="U3016" s="45"/>
      <c r="V3016" s="45"/>
      <c r="W3016" s="45"/>
      <c r="X3016" s="45"/>
      <c r="Y3016" s="45"/>
      <c r="Z3016" s="45"/>
      <c r="AA3016" s="45"/>
      <c r="AB3016" s="45"/>
      <c r="AC3016" s="45"/>
      <c r="AD3016" s="45"/>
      <c r="AE3016" s="45"/>
      <c r="AF3016" s="45"/>
      <c r="AG3016" s="45"/>
      <c r="AH3016" s="45"/>
      <c r="AI3016" s="45"/>
      <c r="AJ3016" s="45"/>
      <c r="AK3016" s="45"/>
      <c r="AL3016" s="45"/>
      <c r="AM3016" s="45"/>
      <c r="AN3016" s="45"/>
      <c r="AO3016" s="45"/>
      <c r="AP3016" s="45"/>
      <c r="AQ3016" s="45"/>
      <c r="AR3016" s="45"/>
      <c r="AS3016" s="45"/>
    </row>
    <row r="3017" spans="10:45" x14ac:dyDescent="0.25">
      <c r="J3017" s="45"/>
      <c r="K3017" s="45"/>
      <c r="L3017" s="45"/>
      <c r="M3017" s="45"/>
      <c r="N3017" s="45"/>
      <c r="O3017" s="45"/>
      <c r="P3017" s="45"/>
      <c r="Q3017" s="45"/>
      <c r="R3017" s="45"/>
      <c r="S3017" s="45"/>
      <c r="T3017" s="45"/>
      <c r="U3017" s="45"/>
      <c r="V3017" s="45"/>
      <c r="W3017" s="45"/>
      <c r="X3017" s="45"/>
      <c r="Y3017" s="45"/>
      <c r="Z3017" s="45"/>
      <c r="AA3017" s="45"/>
      <c r="AB3017" s="45"/>
      <c r="AC3017" s="45"/>
      <c r="AD3017" s="45"/>
      <c r="AE3017" s="45"/>
      <c r="AF3017" s="45"/>
      <c r="AG3017" s="45"/>
      <c r="AH3017" s="45"/>
      <c r="AI3017" s="45"/>
      <c r="AJ3017" s="45"/>
      <c r="AK3017" s="45"/>
      <c r="AL3017" s="45"/>
      <c r="AM3017" s="45"/>
      <c r="AN3017" s="45"/>
      <c r="AO3017" s="45"/>
      <c r="AP3017" s="45"/>
      <c r="AQ3017" s="45"/>
      <c r="AR3017" s="45"/>
      <c r="AS3017" s="45"/>
    </row>
    <row r="3018" spans="10:45" x14ac:dyDescent="0.25">
      <c r="J3018" s="45"/>
      <c r="K3018" s="45"/>
      <c r="L3018" s="45"/>
      <c r="M3018" s="45"/>
      <c r="N3018" s="45"/>
      <c r="O3018" s="45"/>
      <c r="P3018" s="45"/>
      <c r="Q3018" s="45"/>
      <c r="R3018" s="45"/>
      <c r="S3018" s="45"/>
      <c r="T3018" s="45"/>
      <c r="U3018" s="45"/>
      <c r="V3018" s="45"/>
      <c r="W3018" s="45"/>
      <c r="X3018" s="45"/>
      <c r="Y3018" s="45"/>
      <c r="Z3018" s="45"/>
      <c r="AA3018" s="45"/>
      <c r="AB3018" s="45"/>
      <c r="AC3018" s="45"/>
      <c r="AD3018" s="45"/>
      <c r="AE3018" s="45"/>
      <c r="AF3018" s="45"/>
      <c r="AG3018" s="45"/>
      <c r="AH3018" s="45"/>
      <c r="AI3018" s="45"/>
      <c r="AJ3018" s="45"/>
      <c r="AK3018" s="45"/>
      <c r="AL3018" s="45"/>
      <c r="AM3018" s="45"/>
      <c r="AN3018" s="45"/>
      <c r="AO3018" s="45"/>
      <c r="AP3018" s="45"/>
      <c r="AQ3018" s="45"/>
      <c r="AR3018" s="45"/>
      <c r="AS3018" s="45"/>
    </row>
    <row r="3019" spans="10:45" x14ac:dyDescent="0.25">
      <c r="J3019" s="45"/>
      <c r="K3019" s="45"/>
      <c r="L3019" s="45"/>
      <c r="M3019" s="45"/>
      <c r="N3019" s="45"/>
      <c r="O3019" s="45"/>
      <c r="P3019" s="45"/>
      <c r="Q3019" s="45"/>
      <c r="R3019" s="45"/>
      <c r="S3019" s="45"/>
      <c r="T3019" s="45"/>
      <c r="U3019" s="45"/>
      <c r="V3019" s="45"/>
      <c r="W3019" s="45"/>
      <c r="X3019" s="45"/>
      <c r="Y3019" s="45"/>
      <c r="Z3019" s="45"/>
      <c r="AA3019" s="45"/>
      <c r="AB3019" s="45"/>
      <c r="AC3019" s="45"/>
      <c r="AD3019" s="45"/>
      <c r="AE3019" s="45"/>
      <c r="AF3019" s="45"/>
      <c r="AG3019" s="45"/>
      <c r="AH3019" s="45"/>
      <c r="AI3019" s="45"/>
      <c r="AJ3019" s="45"/>
      <c r="AK3019" s="45"/>
      <c r="AL3019" s="45"/>
      <c r="AM3019" s="45"/>
      <c r="AN3019" s="45"/>
      <c r="AO3019" s="45"/>
      <c r="AP3019" s="45"/>
      <c r="AQ3019" s="45"/>
      <c r="AR3019" s="45"/>
      <c r="AS3019" s="45"/>
    </row>
    <row r="3020" spans="10:45" x14ac:dyDescent="0.25">
      <c r="J3020" s="45"/>
      <c r="K3020" s="45"/>
      <c r="L3020" s="45"/>
      <c r="M3020" s="45"/>
      <c r="N3020" s="45"/>
      <c r="O3020" s="45"/>
      <c r="P3020" s="45"/>
      <c r="Q3020" s="45"/>
      <c r="R3020" s="45"/>
      <c r="S3020" s="45"/>
      <c r="T3020" s="45"/>
      <c r="U3020" s="45"/>
      <c r="V3020" s="45"/>
      <c r="W3020" s="45"/>
      <c r="X3020" s="45"/>
      <c r="Y3020" s="45"/>
      <c r="Z3020" s="45"/>
      <c r="AA3020" s="45"/>
      <c r="AB3020" s="45"/>
      <c r="AC3020" s="45"/>
      <c r="AD3020" s="45"/>
      <c r="AE3020" s="45"/>
      <c r="AF3020" s="45"/>
      <c r="AG3020" s="45"/>
      <c r="AH3020" s="45"/>
      <c r="AI3020" s="45"/>
      <c r="AJ3020" s="45"/>
      <c r="AK3020" s="45"/>
      <c r="AL3020" s="45"/>
      <c r="AM3020" s="45"/>
      <c r="AN3020" s="45"/>
      <c r="AO3020" s="45"/>
      <c r="AP3020" s="45"/>
      <c r="AQ3020" s="45"/>
      <c r="AR3020" s="45"/>
      <c r="AS3020" s="45"/>
    </row>
    <row r="3021" spans="10:45" x14ac:dyDescent="0.25">
      <c r="J3021" s="45"/>
      <c r="K3021" s="45"/>
      <c r="L3021" s="45"/>
      <c r="M3021" s="45"/>
      <c r="N3021" s="45"/>
      <c r="O3021" s="45"/>
      <c r="P3021" s="45"/>
      <c r="Q3021" s="45"/>
      <c r="R3021" s="45"/>
      <c r="S3021" s="45"/>
      <c r="T3021" s="45"/>
      <c r="U3021" s="45"/>
      <c r="V3021" s="45"/>
      <c r="W3021" s="45"/>
      <c r="X3021" s="45"/>
      <c r="Y3021" s="45"/>
      <c r="Z3021" s="45"/>
      <c r="AA3021" s="45"/>
      <c r="AB3021" s="45"/>
      <c r="AC3021" s="45"/>
      <c r="AD3021" s="45"/>
      <c r="AE3021" s="45"/>
      <c r="AF3021" s="45"/>
      <c r="AG3021" s="45"/>
      <c r="AH3021" s="45"/>
      <c r="AI3021" s="45"/>
      <c r="AJ3021" s="45"/>
      <c r="AK3021" s="45"/>
      <c r="AL3021" s="45"/>
      <c r="AM3021" s="45"/>
      <c r="AN3021" s="45"/>
      <c r="AO3021" s="45"/>
      <c r="AP3021" s="45"/>
      <c r="AQ3021" s="45"/>
      <c r="AR3021" s="45"/>
      <c r="AS3021" s="45"/>
    </row>
    <row r="3022" spans="10:45" x14ac:dyDescent="0.25">
      <c r="J3022" s="45"/>
      <c r="K3022" s="45"/>
      <c r="L3022" s="45"/>
      <c r="M3022" s="45"/>
      <c r="N3022" s="45"/>
      <c r="O3022" s="45"/>
      <c r="P3022" s="45"/>
      <c r="Q3022" s="45"/>
      <c r="R3022" s="45"/>
      <c r="S3022" s="45"/>
      <c r="T3022" s="45"/>
      <c r="U3022" s="45"/>
      <c r="V3022" s="45"/>
      <c r="W3022" s="45"/>
      <c r="X3022" s="45"/>
      <c r="Y3022" s="45"/>
      <c r="Z3022" s="45"/>
      <c r="AA3022" s="45"/>
      <c r="AB3022" s="45"/>
      <c r="AC3022" s="45"/>
      <c r="AD3022" s="45"/>
      <c r="AE3022" s="45"/>
      <c r="AF3022" s="45"/>
      <c r="AG3022" s="45"/>
      <c r="AH3022" s="45"/>
      <c r="AI3022" s="45"/>
      <c r="AJ3022" s="45"/>
      <c r="AK3022" s="45"/>
      <c r="AL3022" s="45"/>
      <c r="AM3022" s="45"/>
      <c r="AN3022" s="45"/>
      <c r="AO3022" s="45"/>
      <c r="AP3022" s="45"/>
      <c r="AQ3022" s="45"/>
      <c r="AR3022" s="45"/>
      <c r="AS3022" s="45"/>
    </row>
    <row r="3023" spans="10:45" x14ac:dyDescent="0.25">
      <c r="J3023" s="45"/>
      <c r="K3023" s="45"/>
      <c r="L3023" s="45"/>
      <c r="M3023" s="45"/>
      <c r="N3023" s="45"/>
      <c r="O3023" s="45"/>
      <c r="P3023" s="45"/>
      <c r="Q3023" s="45"/>
      <c r="R3023" s="45"/>
      <c r="S3023" s="45"/>
      <c r="T3023" s="45"/>
      <c r="U3023" s="45"/>
      <c r="V3023" s="45"/>
      <c r="W3023" s="45"/>
      <c r="X3023" s="45"/>
      <c r="Y3023" s="45"/>
      <c r="Z3023" s="45"/>
      <c r="AA3023" s="45"/>
      <c r="AB3023" s="45"/>
      <c r="AC3023" s="45"/>
      <c r="AD3023" s="45"/>
      <c r="AE3023" s="45"/>
      <c r="AF3023" s="45"/>
      <c r="AG3023" s="45"/>
      <c r="AH3023" s="45"/>
      <c r="AI3023" s="45"/>
      <c r="AJ3023" s="45"/>
      <c r="AK3023" s="45"/>
      <c r="AL3023" s="45"/>
      <c r="AM3023" s="45"/>
      <c r="AN3023" s="45"/>
      <c r="AO3023" s="45"/>
      <c r="AP3023" s="45"/>
      <c r="AQ3023" s="45"/>
      <c r="AR3023" s="45"/>
      <c r="AS3023" s="45"/>
    </row>
    <row r="3024" spans="10:45" x14ac:dyDescent="0.25">
      <c r="J3024" s="45"/>
      <c r="K3024" s="45"/>
      <c r="L3024" s="45"/>
      <c r="M3024" s="45"/>
      <c r="N3024" s="45"/>
      <c r="O3024" s="45"/>
      <c r="P3024" s="45"/>
      <c r="Q3024" s="45"/>
      <c r="R3024" s="45"/>
      <c r="S3024" s="45"/>
      <c r="T3024" s="45"/>
      <c r="U3024" s="45"/>
      <c r="V3024" s="45"/>
      <c r="W3024" s="45"/>
      <c r="X3024" s="45"/>
      <c r="Y3024" s="45"/>
      <c r="Z3024" s="45"/>
      <c r="AA3024" s="45"/>
      <c r="AB3024" s="45"/>
      <c r="AC3024" s="45"/>
      <c r="AD3024" s="45"/>
      <c r="AE3024" s="45"/>
      <c r="AF3024" s="45"/>
      <c r="AG3024" s="45"/>
      <c r="AH3024" s="45"/>
      <c r="AI3024" s="45"/>
      <c r="AJ3024" s="45"/>
      <c r="AK3024" s="45"/>
      <c r="AL3024" s="45"/>
      <c r="AM3024" s="45"/>
      <c r="AN3024" s="45"/>
      <c r="AO3024" s="45"/>
      <c r="AP3024" s="45"/>
      <c r="AQ3024" s="45"/>
      <c r="AR3024" s="45"/>
      <c r="AS3024" s="45"/>
    </row>
    <row r="3025" spans="10:45" x14ac:dyDescent="0.25">
      <c r="J3025" s="45"/>
      <c r="K3025" s="45"/>
      <c r="L3025" s="45"/>
      <c r="M3025" s="45"/>
      <c r="N3025" s="45"/>
      <c r="O3025" s="45"/>
      <c r="P3025" s="45"/>
      <c r="Q3025" s="45"/>
      <c r="R3025" s="45"/>
      <c r="S3025" s="45"/>
      <c r="T3025" s="45"/>
      <c r="U3025" s="45"/>
      <c r="V3025" s="45"/>
      <c r="W3025" s="45"/>
      <c r="X3025" s="45"/>
      <c r="Y3025" s="45"/>
      <c r="Z3025" s="45"/>
      <c r="AA3025" s="45"/>
      <c r="AB3025" s="45"/>
      <c r="AC3025" s="45"/>
      <c r="AD3025" s="45"/>
      <c r="AE3025" s="45"/>
      <c r="AF3025" s="45"/>
      <c r="AG3025" s="45"/>
      <c r="AH3025" s="45"/>
      <c r="AI3025" s="45"/>
      <c r="AJ3025" s="45"/>
      <c r="AK3025" s="45"/>
      <c r="AL3025" s="45"/>
      <c r="AM3025" s="45"/>
      <c r="AN3025" s="45"/>
      <c r="AO3025" s="45"/>
      <c r="AP3025" s="45"/>
      <c r="AQ3025" s="45"/>
      <c r="AR3025" s="45"/>
      <c r="AS3025" s="45"/>
    </row>
    <row r="3026" spans="10:45" x14ac:dyDescent="0.25">
      <c r="J3026" s="45"/>
      <c r="K3026" s="45"/>
      <c r="L3026" s="45"/>
      <c r="M3026" s="45"/>
      <c r="N3026" s="45"/>
      <c r="O3026" s="45"/>
      <c r="P3026" s="45"/>
      <c r="Q3026" s="45"/>
      <c r="R3026" s="45"/>
      <c r="S3026" s="45"/>
      <c r="T3026" s="45"/>
      <c r="U3026" s="45"/>
      <c r="V3026" s="45"/>
      <c r="W3026" s="45"/>
      <c r="X3026" s="45"/>
      <c r="Y3026" s="45"/>
      <c r="Z3026" s="45"/>
      <c r="AA3026" s="45"/>
      <c r="AB3026" s="45"/>
      <c r="AC3026" s="45"/>
      <c r="AD3026" s="45"/>
      <c r="AE3026" s="45"/>
      <c r="AF3026" s="45"/>
      <c r="AG3026" s="45"/>
      <c r="AH3026" s="45"/>
      <c r="AI3026" s="45"/>
      <c r="AJ3026" s="45"/>
      <c r="AK3026" s="45"/>
      <c r="AL3026" s="45"/>
      <c r="AM3026" s="45"/>
      <c r="AN3026" s="45"/>
      <c r="AO3026" s="45"/>
      <c r="AP3026" s="45"/>
      <c r="AQ3026" s="45"/>
      <c r="AR3026" s="45"/>
      <c r="AS3026" s="45"/>
    </row>
    <row r="3027" spans="10:45" x14ac:dyDescent="0.25">
      <c r="J3027" s="45"/>
      <c r="K3027" s="45"/>
      <c r="L3027" s="45"/>
      <c r="M3027" s="45"/>
      <c r="N3027" s="45"/>
      <c r="O3027" s="45"/>
      <c r="P3027" s="45"/>
      <c r="Q3027" s="45"/>
      <c r="R3027" s="45"/>
      <c r="S3027" s="45"/>
      <c r="T3027" s="45"/>
      <c r="U3027" s="45"/>
      <c r="V3027" s="45"/>
      <c r="W3027" s="45"/>
      <c r="X3027" s="45"/>
      <c r="Y3027" s="45"/>
      <c r="Z3027" s="45"/>
      <c r="AA3027" s="45"/>
      <c r="AB3027" s="45"/>
      <c r="AC3027" s="45"/>
      <c r="AD3027" s="45"/>
      <c r="AE3027" s="45"/>
      <c r="AF3027" s="45"/>
      <c r="AG3027" s="45"/>
      <c r="AH3027" s="45"/>
      <c r="AI3027" s="45"/>
      <c r="AJ3027" s="45"/>
      <c r="AK3027" s="45"/>
      <c r="AL3027" s="45"/>
      <c r="AM3027" s="45"/>
      <c r="AN3027" s="45"/>
      <c r="AO3027" s="45"/>
      <c r="AP3027" s="45"/>
      <c r="AQ3027" s="45"/>
      <c r="AR3027" s="45"/>
      <c r="AS3027" s="45"/>
    </row>
    <row r="3028" spans="10:45" x14ac:dyDescent="0.25">
      <c r="J3028" s="45"/>
      <c r="K3028" s="45"/>
      <c r="L3028" s="45"/>
      <c r="M3028" s="45"/>
      <c r="N3028" s="45"/>
      <c r="O3028" s="45"/>
      <c r="P3028" s="45"/>
      <c r="Q3028" s="45"/>
      <c r="R3028" s="45"/>
      <c r="S3028" s="45"/>
      <c r="T3028" s="45"/>
      <c r="U3028" s="45"/>
      <c r="V3028" s="45"/>
      <c r="W3028" s="45"/>
      <c r="X3028" s="45"/>
      <c r="Y3028" s="45"/>
      <c r="Z3028" s="45"/>
      <c r="AA3028" s="45"/>
      <c r="AB3028" s="45"/>
      <c r="AC3028" s="45"/>
      <c r="AD3028" s="45"/>
      <c r="AE3028" s="45"/>
      <c r="AF3028" s="45"/>
      <c r="AG3028" s="45"/>
      <c r="AH3028" s="45"/>
      <c r="AI3028" s="45"/>
      <c r="AJ3028" s="45"/>
      <c r="AK3028" s="45"/>
      <c r="AL3028" s="45"/>
      <c r="AM3028" s="45"/>
      <c r="AN3028" s="45"/>
      <c r="AO3028" s="45"/>
      <c r="AP3028" s="45"/>
      <c r="AQ3028" s="45"/>
      <c r="AR3028" s="45"/>
      <c r="AS3028" s="45"/>
    </row>
    <row r="3029" spans="10:45" x14ac:dyDescent="0.25">
      <c r="J3029" s="45"/>
      <c r="K3029" s="45"/>
      <c r="L3029" s="45"/>
      <c r="M3029" s="45"/>
      <c r="N3029" s="45"/>
      <c r="O3029" s="45"/>
      <c r="P3029" s="45"/>
      <c r="Q3029" s="45"/>
      <c r="R3029" s="45"/>
      <c r="S3029" s="45"/>
      <c r="T3029" s="45"/>
      <c r="U3029" s="45"/>
      <c r="V3029" s="45"/>
      <c r="W3029" s="45"/>
      <c r="X3029" s="45"/>
      <c r="Y3029" s="45"/>
      <c r="Z3029" s="45"/>
      <c r="AA3029" s="45"/>
      <c r="AB3029" s="45"/>
      <c r="AC3029" s="45"/>
      <c r="AD3029" s="45"/>
      <c r="AE3029" s="45"/>
      <c r="AF3029" s="45"/>
      <c r="AG3029" s="45"/>
      <c r="AH3029" s="45"/>
      <c r="AI3029" s="45"/>
      <c r="AJ3029" s="45"/>
      <c r="AK3029" s="45"/>
      <c r="AL3029" s="45"/>
      <c r="AM3029" s="45"/>
      <c r="AN3029" s="45"/>
      <c r="AO3029" s="45"/>
      <c r="AP3029" s="45"/>
      <c r="AQ3029" s="45"/>
      <c r="AR3029" s="45"/>
      <c r="AS3029" s="45"/>
    </row>
    <row r="3030" spans="10:45" x14ac:dyDescent="0.25">
      <c r="J3030" s="45"/>
      <c r="K3030" s="45"/>
      <c r="L3030" s="45"/>
      <c r="M3030" s="45"/>
      <c r="N3030" s="45"/>
      <c r="O3030" s="45"/>
      <c r="P3030" s="45"/>
      <c r="Q3030" s="45"/>
      <c r="R3030" s="45"/>
      <c r="S3030" s="45"/>
      <c r="T3030" s="45"/>
      <c r="U3030" s="45"/>
      <c r="V3030" s="45"/>
      <c r="W3030" s="45"/>
      <c r="X3030" s="45"/>
      <c r="Y3030" s="45"/>
      <c r="Z3030" s="45"/>
      <c r="AA3030" s="45"/>
      <c r="AB3030" s="45"/>
      <c r="AC3030" s="45"/>
      <c r="AD3030" s="45"/>
      <c r="AE3030" s="45"/>
      <c r="AF3030" s="45"/>
      <c r="AG3030" s="45"/>
      <c r="AH3030" s="45"/>
      <c r="AI3030" s="45"/>
      <c r="AJ3030" s="45"/>
      <c r="AK3030" s="45"/>
      <c r="AL3030" s="45"/>
      <c r="AM3030" s="45"/>
      <c r="AN3030" s="45"/>
      <c r="AO3030" s="45"/>
      <c r="AP3030" s="45"/>
      <c r="AQ3030" s="45"/>
      <c r="AR3030" s="45"/>
      <c r="AS3030" s="45"/>
    </row>
    <row r="3031" spans="10:45" x14ac:dyDescent="0.25">
      <c r="J3031" s="45"/>
      <c r="K3031" s="45"/>
      <c r="L3031" s="45"/>
      <c r="M3031" s="45"/>
      <c r="N3031" s="45"/>
      <c r="O3031" s="45"/>
      <c r="P3031" s="45"/>
      <c r="Q3031" s="45"/>
      <c r="R3031" s="45"/>
      <c r="S3031" s="45"/>
      <c r="T3031" s="45"/>
      <c r="U3031" s="45"/>
      <c r="V3031" s="45"/>
      <c r="W3031" s="45"/>
      <c r="X3031" s="45"/>
      <c r="Y3031" s="45"/>
      <c r="Z3031" s="45"/>
      <c r="AA3031" s="45"/>
      <c r="AB3031" s="45"/>
      <c r="AC3031" s="45"/>
      <c r="AD3031" s="45"/>
      <c r="AE3031" s="45"/>
      <c r="AF3031" s="45"/>
      <c r="AG3031" s="45"/>
      <c r="AH3031" s="45"/>
      <c r="AI3031" s="45"/>
      <c r="AJ3031" s="45"/>
      <c r="AK3031" s="45"/>
      <c r="AL3031" s="45"/>
      <c r="AM3031" s="45"/>
      <c r="AN3031" s="45"/>
      <c r="AO3031" s="45"/>
      <c r="AP3031" s="45"/>
      <c r="AQ3031" s="45"/>
      <c r="AR3031" s="45"/>
      <c r="AS3031" s="45"/>
    </row>
    <row r="3032" spans="10:45" x14ac:dyDescent="0.25">
      <c r="J3032" s="45"/>
      <c r="K3032" s="45"/>
      <c r="L3032" s="45"/>
      <c r="M3032" s="45"/>
      <c r="N3032" s="45"/>
      <c r="O3032" s="45"/>
      <c r="P3032" s="45"/>
      <c r="Q3032" s="45"/>
      <c r="R3032" s="45"/>
      <c r="S3032" s="45"/>
      <c r="T3032" s="45"/>
      <c r="U3032" s="45"/>
      <c r="V3032" s="45"/>
      <c r="W3032" s="45"/>
      <c r="X3032" s="45"/>
      <c r="Y3032" s="45"/>
      <c r="Z3032" s="45"/>
      <c r="AA3032" s="45"/>
      <c r="AB3032" s="45"/>
      <c r="AC3032" s="45"/>
      <c r="AD3032" s="45"/>
      <c r="AE3032" s="45"/>
      <c r="AF3032" s="45"/>
      <c r="AG3032" s="45"/>
      <c r="AH3032" s="45"/>
      <c r="AI3032" s="45"/>
      <c r="AJ3032" s="45"/>
      <c r="AK3032" s="45"/>
      <c r="AL3032" s="45"/>
      <c r="AM3032" s="45"/>
      <c r="AN3032" s="45"/>
      <c r="AO3032" s="45"/>
      <c r="AP3032" s="45"/>
      <c r="AQ3032" s="45"/>
      <c r="AR3032" s="45"/>
      <c r="AS3032" s="45"/>
    </row>
    <row r="3033" spans="10:45" x14ac:dyDescent="0.25">
      <c r="J3033" s="45"/>
      <c r="K3033" s="45"/>
      <c r="L3033" s="45"/>
      <c r="M3033" s="45"/>
      <c r="N3033" s="45"/>
      <c r="O3033" s="45"/>
      <c r="P3033" s="45"/>
      <c r="Q3033" s="45"/>
      <c r="R3033" s="45"/>
      <c r="S3033" s="45"/>
      <c r="T3033" s="45"/>
      <c r="U3033" s="45"/>
      <c r="V3033" s="45"/>
      <c r="W3033" s="45"/>
      <c r="X3033" s="45"/>
      <c r="Y3033" s="45"/>
      <c r="Z3033" s="45"/>
      <c r="AA3033" s="45"/>
      <c r="AB3033" s="45"/>
      <c r="AC3033" s="45"/>
      <c r="AD3033" s="45"/>
      <c r="AE3033" s="45"/>
      <c r="AF3033" s="45"/>
      <c r="AG3033" s="45"/>
      <c r="AH3033" s="45"/>
      <c r="AI3033" s="45"/>
      <c r="AJ3033" s="45"/>
      <c r="AK3033" s="45"/>
      <c r="AL3033" s="45"/>
      <c r="AM3033" s="45"/>
      <c r="AN3033" s="45"/>
      <c r="AO3033" s="45"/>
      <c r="AP3033" s="45"/>
      <c r="AQ3033" s="45"/>
      <c r="AR3033" s="45"/>
      <c r="AS3033" s="45"/>
    </row>
    <row r="3034" spans="10:45" x14ac:dyDescent="0.25">
      <c r="J3034" s="45"/>
      <c r="K3034" s="45"/>
      <c r="L3034" s="45"/>
      <c r="M3034" s="45"/>
      <c r="N3034" s="45"/>
      <c r="O3034" s="45"/>
      <c r="P3034" s="45"/>
      <c r="Q3034" s="45"/>
      <c r="R3034" s="45"/>
      <c r="S3034" s="45"/>
      <c r="T3034" s="45"/>
      <c r="U3034" s="45"/>
      <c r="V3034" s="45"/>
      <c r="W3034" s="45"/>
      <c r="X3034" s="45"/>
      <c r="Y3034" s="45"/>
      <c r="Z3034" s="45"/>
      <c r="AA3034" s="45"/>
      <c r="AB3034" s="45"/>
      <c r="AC3034" s="45"/>
      <c r="AD3034" s="45"/>
      <c r="AE3034" s="45"/>
      <c r="AF3034" s="45"/>
      <c r="AG3034" s="45"/>
      <c r="AH3034" s="45"/>
      <c r="AI3034" s="45"/>
      <c r="AJ3034" s="45"/>
      <c r="AK3034" s="45"/>
      <c r="AL3034" s="45"/>
      <c r="AM3034" s="45"/>
      <c r="AN3034" s="45"/>
      <c r="AO3034" s="45"/>
      <c r="AP3034" s="45"/>
      <c r="AQ3034" s="45"/>
      <c r="AR3034" s="45"/>
      <c r="AS3034" s="45"/>
    </row>
    <row r="3035" spans="10:45" x14ac:dyDescent="0.25">
      <c r="J3035" s="45"/>
      <c r="K3035" s="45"/>
      <c r="L3035" s="45"/>
      <c r="M3035" s="45"/>
      <c r="N3035" s="45"/>
      <c r="O3035" s="45"/>
      <c r="P3035" s="45"/>
      <c r="Q3035" s="45"/>
      <c r="R3035" s="45"/>
      <c r="S3035" s="45"/>
      <c r="T3035" s="45"/>
      <c r="U3035" s="45"/>
      <c r="V3035" s="45"/>
      <c r="W3035" s="45"/>
      <c r="X3035" s="45"/>
      <c r="Y3035" s="45"/>
      <c r="Z3035" s="45"/>
      <c r="AA3035" s="45"/>
      <c r="AB3035" s="45"/>
      <c r="AC3035" s="45"/>
      <c r="AD3035" s="45"/>
      <c r="AE3035" s="45"/>
      <c r="AF3035" s="45"/>
      <c r="AG3035" s="45"/>
      <c r="AH3035" s="45"/>
      <c r="AI3035" s="45"/>
      <c r="AJ3035" s="45"/>
      <c r="AK3035" s="45"/>
      <c r="AL3035" s="45"/>
      <c r="AM3035" s="45"/>
      <c r="AN3035" s="45"/>
      <c r="AO3035" s="45"/>
      <c r="AP3035" s="45"/>
      <c r="AQ3035" s="45"/>
      <c r="AR3035" s="45"/>
      <c r="AS3035" s="45"/>
    </row>
    <row r="3036" spans="10:45" x14ac:dyDescent="0.25">
      <c r="J3036" s="45"/>
      <c r="K3036" s="45"/>
      <c r="L3036" s="45"/>
      <c r="M3036" s="45"/>
      <c r="N3036" s="45"/>
      <c r="O3036" s="45"/>
      <c r="P3036" s="45"/>
      <c r="Q3036" s="45"/>
      <c r="R3036" s="45"/>
      <c r="S3036" s="45"/>
      <c r="T3036" s="45"/>
      <c r="U3036" s="45"/>
      <c r="V3036" s="45"/>
      <c r="W3036" s="45"/>
      <c r="X3036" s="45"/>
      <c r="Y3036" s="45"/>
      <c r="Z3036" s="45"/>
      <c r="AA3036" s="45"/>
      <c r="AB3036" s="45"/>
      <c r="AC3036" s="45"/>
      <c r="AD3036" s="45"/>
      <c r="AE3036" s="45"/>
      <c r="AF3036" s="45"/>
      <c r="AG3036" s="45"/>
      <c r="AH3036" s="45"/>
      <c r="AI3036" s="45"/>
      <c r="AJ3036" s="45"/>
      <c r="AK3036" s="45"/>
      <c r="AL3036" s="45"/>
      <c r="AM3036" s="45"/>
      <c r="AN3036" s="45"/>
      <c r="AO3036" s="45"/>
      <c r="AP3036" s="45"/>
      <c r="AQ3036" s="45"/>
      <c r="AR3036" s="45"/>
      <c r="AS3036" s="45"/>
    </row>
    <row r="3037" spans="10:45" x14ac:dyDescent="0.25">
      <c r="J3037" s="45"/>
      <c r="K3037" s="45"/>
      <c r="L3037" s="45"/>
      <c r="M3037" s="45"/>
      <c r="N3037" s="45"/>
      <c r="O3037" s="45"/>
      <c r="P3037" s="45"/>
      <c r="Q3037" s="45"/>
      <c r="R3037" s="45"/>
      <c r="S3037" s="45"/>
      <c r="T3037" s="45"/>
      <c r="U3037" s="45"/>
      <c r="V3037" s="45"/>
      <c r="W3037" s="45"/>
      <c r="X3037" s="45"/>
      <c r="Y3037" s="45"/>
      <c r="Z3037" s="45"/>
      <c r="AA3037" s="45"/>
      <c r="AB3037" s="45"/>
      <c r="AC3037" s="45"/>
      <c r="AD3037" s="45"/>
      <c r="AE3037" s="45"/>
      <c r="AF3037" s="45"/>
      <c r="AG3037" s="45"/>
      <c r="AH3037" s="45"/>
      <c r="AI3037" s="45"/>
      <c r="AJ3037" s="45"/>
      <c r="AK3037" s="45"/>
      <c r="AL3037" s="45"/>
      <c r="AM3037" s="45"/>
      <c r="AN3037" s="45"/>
      <c r="AO3037" s="45"/>
      <c r="AP3037" s="45"/>
      <c r="AQ3037" s="45"/>
      <c r="AR3037" s="45"/>
      <c r="AS3037" s="45"/>
    </row>
    <row r="3038" spans="10:45" x14ac:dyDescent="0.25">
      <c r="J3038" s="45"/>
      <c r="K3038" s="45"/>
      <c r="L3038" s="45"/>
      <c r="M3038" s="45"/>
      <c r="N3038" s="45"/>
      <c r="O3038" s="45"/>
      <c r="P3038" s="45"/>
      <c r="Q3038" s="45"/>
      <c r="R3038" s="45"/>
      <c r="S3038" s="45"/>
      <c r="T3038" s="45"/>
      <c r="U3038" s="45"/>
      <c r="V3038" s="45"/>
      <c r="W3038" s="45"/>
      <c r="X3038" s="45"/>
      <c r="Y3038" s="45"/>
      <c r="Z3038" s="45"/>
      <c r="AA3038" s="45"/>
      <c r="AB3038" s="45"/>
      <c r="AC3038" s="45"/>
      <c r="AD3038" s="45"/>
      <c r="AE3038" s="45"/>
      <c r="AF3038" s="45"/>
      <c r="AG3038" s="45"/>
      <c r="AH3038" s="45"/>
      <c r="AI3038" s="45"/>
      <c r="AJ3038" s="45"/>
      <c r="AK3038" s="45"/>
      <c r="AL3038" s="45"/>
      <c r="AM3038" s="45"/>
      <c r="AN3038" s="45"/>
      <c r="AO3038" s="45"/>
      <c r="AP3038" s="45"/>
      <c r="AQ3038" s="45"/>
      <c r="AR3038" s="45"/>
      <c r="AS3038" s="45"/>
    </row>
    <row r="3039" spans="10:45" x14ac:dyDescent="0.25">
      <c r="J3039" s="45"/>
      <c r="K3039" s="45"/>
      <c r="L3039" s="45"/>
      <c r="M3039" s="45"/>
      <c r="N3039" s="45"/>
      <c r="O3039" s="45"/>
      <c r="P3039" s="45"/>
      <c r="Q3039" s="45"/>
      <c r="R3039" s="45"/>
      <c r="S3039" s="45"/>
      <c r="T3039" s="45"/>
      <c r="U3039" s="45"/>
      <c r="V3039" s="45"/>
      <c r="W3039" s="45"/>
      <c r="X3039" s="45"/>
      <c r="Y3039" s="45"/>
      <c r="Z3039" s="45"/>
      <c r="AA3039" s="45"/>
      <c r="AB3039" s="45"/>
      <c r="AC3039" s="45"/>
      <c r="AD3039" s="45"/>
      <c r="AE3039" s="45"/>
      <c r="AF3039" s="45"/>
      <c r="AG3039" s="45"/>
      <c r="AH3039" s="45"/>
      <c r="AI3039" s="45"/>
      <c r="AJ3039" s="45"/>
      <c r="AK3039" s="45"/>
      <c r="AL3039" s="45"/>
      <c r="AM3039" s="45"/>
      <c r="AN3039" s="45"/>
      <c r="AO3039" s="45"/>
      <c r="AP3039" s="45"/>
      <c r="AQ3039" s="45"/>
      <c r="AR3039" s="45"/>
      <c r="AS3039" s="45"/>
    </row>
    <row r="3040" spans="10:45" x14ac:dyDescent="0.25">
      <c r="J3040" s="45"/>
      <c r="K3040" s="45"/>
      <c r="L3040" s="45"/>
      <c r="M3040" s="45"/>
      <c r="N3040" s="45"/>
      <c r="O3040" s="45"/>
      <c r="P3040" s="45"/>
      <c r="Q3040" s="45"/>
      <c r="R3040" s="45"/>
      <c r="S3040" s="45"/>
      <c r="T3040" s="45"/>
      <c r="U3040" s="45"/>
      <c r="V3040" s="45"/>
      <c r="W3040" s="45"/>
      <c r="X3040" s="45"/>
      <c r="Y3040" s="45"/>
      <c r="Z3040" s="45"/>
      <c r="AA3040" s="45"/>
      <c r="AB3040" s="45"/>
      <c r="AC3040" s="45"/>
      <c r="AD3040" s="45"/>
      <c r="AE3040" s="45"/>
      <c r="AF3040" s="45"/>
      <c r="AG3040" s="45"/>
      <c r="AH3040" s="45"/>
      <c r="AI3040" s="45"/>
      <c r="AJ3040" s="45"/>
      <c r="AK3040" s="45"/>
      <c r="AL3040" s="45"/>
      <c r="AM3040" s="45"/>
      <c r="AN3040" s="45"/>
      <c r="AO3040" s="45"/>
      <c r="AP3040" s="45"/>
      <c r="AQ3040" s="45"/>
      <c r="AR3040" s="45"/>
      <c r="AS3040" s="45"/>
    </row>
    <row r="3041" spans="10:45" x14ac:dyDescent="0.25">
      <c r="J3041" s="45"/>
      <c r="K3041" s="45"/>
      <c r="L3041" s="45"/>
      <c r="M3041" s="45"/>
      <c r="N3041" s="45"/>
      <c r="O3041" s="45"/>
      <c r="P3041" s="45"/>
      <c r="Q3041" s="45"/>
      <c r="R3041" s="45"/>
      <c r="S3041" s="45"/>
      <c r="T3041" s="45"/>
      <c r="U3041" s="45"/>
      <c r="V3041" s="45"/>
      <c r="W3041" s="45"/>
      <c r="X3041" s="45"/>
      <c r="Y3041" s="45"/>
      <c r="Z3041" s="45"/>
      <c r="AA3041" s="45"/>
      <c r="AB3041" s="45"/>
      <c r="AC3041" s="45"/>
      <c r="AD3041" s="45"/>
      <c r="AE3041" s="45"/>
      <c r="AF3041" s="45"/>
      <c r="AG3041" s="45"/>
      <c r="AH3041" s="45"/>
      <c r="AI3041" s="45"/>
      <c r="AJ3041" s="45"/>
      <c r="AK3041" s="45"/>
      <c r="AL3041" s="45"/>
      <c r="AM3041" s="45"/>
      <c r="AN3041" s="45"/>
      <c r="AO3041" s="45"/>
      <c r="AP3041" s="45"/>
      <c r="AQ3041" s="45"/>
      <c r="AR3041" s="45"/>
      <c r="AS3041" s="45"/>
    </row>
    <row r="3042" spans="10:45" x14ac:dyDescent="0.25">
      <c r="J3042" s="45"/>
      <c r="K3042" s="45"/>
      <c r="L3042" s="45"/>
      <c r="M3042" s="45"/>
      <c r="N3042" s="45"/>
      <c r="O3042" s="45"/>
      <c r="P3042" s="45"/>
      <c r="Q3042" s="45"/>
      <c r="R3042" s="45"/>
      <c r="S3042" s="45"/>
      <c r="T3042" s="45"/>
      <c r="U3042" s="45"/>
      <c r="V3042" s="45"/>
      <c r="W3042" s="45"/>
      <c r="X3042" s="45"/>
      <c r="Y3042" s="45"/>
      <c r="Z3042" s="45"/>
      <c r="AA3042" s="45"/>
      <c r="AB3042" s="45"/>
      <c r="AC3042" s="45"/>
      <c r="AD3042" s="45"/>
      <c r="AE3042" s="45"/>
      <c r="AF3042" s="45"/>
      <c r="AG3042" s="45"/>
      <c r="AH3042" s="45"/>
      <c r="AI3042" s="45"/>
      <c r="AJ3042" s="45"/>
      <c r="AK3042" s="45"/>
      <c r="AL3042" s="45"/>
      <c r="AM3042" s="45"/>
      <c r="AN3042" s="45"/>
      <c r="AO3042" s="45"/>
      <c r="AP3042" s="45"/>
      <c r="AQ3042" s="45"/>
      <c r="AR3042" s="45"/>
      <c r="AS3042" s="45"/>
    </row>
    <row r="3043" spans="10:45" x14ac:dyDescent="0.25">
      <c r="J3043" s="45"/>
      <c r="K3043" s="45"/>
      <c r="L3043" s="45"/>
      <c r="M3043" s="45"/>
      <c r="N3043" s="45"/>
      <c r="O3043" s="45"/>
      <c r="P3043" s="45"/>
      <c r="Q3043" s="45"/>
      <c r="R3043" s="45"/>
      <c r="S3043" s="45"/>
      <c r="T3043" s="45"/>
      <c r="U3043" s="45"/>
      <c r="V3043" s="45"/>
      <c r="W3043" s="45"/>
      <c r="X3043" s="45"/>
      <c r="Y3043" s="45"/>
      <c r="Z3043" s="45"/>
      <c r="AA3043" s="45"/>
      <c r="AB3043" s="45"/>
      <c r="AC3043" s="45"/>
      <c r="AD3043" s="45"/>
      <c r="AE3043" s="45"/>
      <c r="AF3043" s="45"/>
      <c r="AG3043" s="45"/>
      <c r="AH3043" s="45"/>
      <c r="AI3043" s="45"/>
      <c r="AJ3043" s="45"/>
      <c r="AK3043" s="45"/>
      <c r="AL3043" s="45"/>
      <c r="AM3043" s="45"/>
      <c r="AN3043" s="45"/>
      <c r="AO3043" s="45"/>
      <c r="AP3043" s="45"/>
      <c r="AQ3043" s="45"/>
      <c r="AR3043" s="45"/>
      <c r="AS3043" s="45"/>
    </row>
    <row r="3044" spans="10:45" x14ac:dyDescent="0.25">
      <c r="J3044" s="45"/>
      <c r="K3044" s="45"/>
      <c r="L3044" s="45"/>
      <c r="M3044" s="45"/>
      <c r="N3044" s="45"/>
      <c r="O3044" s="45"/>
      <c r="P3044" s="45"/>
      <c r="Q3044" s="45"/>
      <c r="R3044" s="45"/>
      <c r="S3044" s="45"/>
      <c r="T3044" s="45"/>
      <c r="U3044" s="45"/>
      <c r="V3044" s="45"/>
      <c r="W3044" s="45"/>
      <c r="X3044" s="45"/>
      <c r="Y3044" s="45"/>
      <c r="Z3044" s="45"/>
      <c r="AA3044" s="45"/>
      <c r="AB3044" s="45"/>
      <c r="AC3044" s="45"/>
      <c r="AD3044" s="45"/>
      <c r="AE3044" s="45"/>
      <c r="AF3044" s="45"/>
      <c r="AG3044" s="45"/>
      <c r="AH3044" s="45"/>
      <c r="AI3044" s="45"/>
      <c r="AJ3044" s="45"/>
      <c r="AK3044" s="45"/>
      <c r="AL3044" s="45"/>
      <c r="AM3044" s="45"/>
      <c r="AN3044" s="45"/>
      <c r="AO3044" s="45"/>
      <c r="AP3044" s="45"/>
      <c r="AQ3044" s="45"/>
      <c r="AR3044" s="45"/>
      <c r="AS3044" s="45"/>
    </row>
    <row r="3045" spans="10:45" x14ac:dyDescent="0.25">
      <c r="J3045" s="45"/>
      <c r="K3045" s="45"/>
      <c r="L3045" s="45"/>
      <c r="M3045" s="45"/>
      <c r="N3045" s="45"/>
      <c r="O3045" s="45"/>
      <c r="P3045" s="45"/>
      <c r="Q3045" s="45"/>
      <c r="R3045" s="45"/>
      <c r="S3045" s="45"/>
      <c r="T3045" s="45"/>
      <c r="U3045" s="45"/>
      <c r="V3045" s="45"/>
      <c r="W3045" s="45"/>
      <c r="X3045" s="45"/>
      <c r="Y3045" s="45"/>
      <c r="Z3045" s="45"/>
      <c r="AA3045" s="45"/>
      <c r="AB3045" s="45"/>
      <c r="AC3045" s="45"/>
      <c r="AD3045" s="45"/>
      <c r="AE3045" s="45"/>
      <c r="AF3045" s="45"/>
      <c r="AG3045" s="45"/>
      <c r="AH3045" s="45"/>
      <c r="AI3045" s="45"/>
      <c r="AJ3045" s="45"/>
      <c r="AK3045" s="45"/>
      <c r="AL3045" s="45"/>
      <c r="AM3045" s="45"/>
      <c r="AN3045" s="45"/>
      <c r="AO3045" s="45"/>
      <c r="AP3045" s="45"/>
      <c r="AQ3045" s="45"/>
      <c r="AR3045" s="45"/>
      <c r="AS3045" s="45"/>
    </row>
    <row r="3046" spans="10:45" x14ac:dyDescent="0.25">
      <c r="J3046" s="45"/>
      <c r="K3046" s="45"/>
      <c r="L3046" s="45"/>
      <c r="M3046" s="45"/>
      <c r="N3046" s="45"/>
      <c r="O3046" s="45"/>
      <c r="P3046" s="45"/>
      <c r="Q3046" s="45"/>
      <c r="R3046" s="45"/>
      <c r="S3046" s="45"/>
      <c r="T3046" s="45"/>
      <c r="U3046" s="45"/>
      <c r="V3046" s="45"/>
      <c r="W3046" s="45"/>
      <c r="X3046" s="45"/>
      <c r="Y3046" s="45"/>
      <c r="Z3046" s="45"/>
      <c r="AA3046" s="45"/>
      <c r="AB3046" s="45"/>
      <c r="AC3046" s="45"/>
      <c r="AD3046" s="45"/>
      <c r="AE3046" s="45"/>
      <c r="AF3046" s="45"/>
      <c r="AG3046" s="45"/>
      <c r="AH3046" s="45"/>
      <c r="AI3046" s="45"/>
      <c r="AJ3046" s="45"/>
      <c r="AK3046" s="45"/>
      <c r="AL3046" s="45"/>
      <c r="AM3046" s="45"/>
      <c r="AN3046" s="45"/>
      <c r="AO3046" s="45"/>
      <c r="AP3046" s="45"/>
      <c r="AQ3046" s="45"/>
      <c r="AR3046" s="45"/>
      <c r="AS3046" s="45"/>
    </row>
    <row r="3047" spans="10:45" x14ac:dyDescent="0.25">
      <c r="J3047" s="45"/>
      <c r="K3047" s="45"/>
      <c r="L3047" s="45"/>
      <c r="M3047" s="45"/>
      <c r="N3047" s="45"/>
      <c r="O3047" s="45"/>
      <c r="P3047" s="45"/>
      <c r="Q3047" s="45"/>
      <c r="R3047" s="45"/>
      <c r="S3047" s="45"/>
      <c r="T3047" s="45"/>
      <c r="U3047" s="45"/>
      <c r="V3047" s="45"/>
      <c r="W3047" s="45"/>
      <c r="X3047" s="45"/>
      <c r="Y3047" s="45"/>
      <c r="Z3047" s="45"/>
      <c r="AA3047" s="45"/>
      <c r="AB3047" s="45"/>
      <c r="AC3047" s="45"/>
      <c r="AD3047" s="45"/>
      <c r="AE3047" s="45"/>
      <c r="AF3047" s="45"/>
      <c r="AG3047" s="45"/>
      <c r="AH3047" s="45"/>
      <c r="AI3047" s="45"/>
      <c r="AJ3047" s="45"/>
      <c r="AK3047" s="45"/>
      <c r="AL3047" s="45"/>
      <c r="AM3047" s="45"/>
      <c r="AN3047" s="45"/>
      <c r="AO3047" s="45"/>
      <c r="AP3047" s="45"/>
      <c r="AQ3047" s="45"/>
      <c r="AR3047" s="45"/>
      <c r="AS3047" s="45"/>
    </row>
    <row r="3048" spans="10:45" x14ac:dyDescent="0.25">
      <c r="J3048" s="45"/>
      <c r="K3048" s="45"/>
      <c r="L3048" s="45"/>
      <c r="M3048" s="45"/>
      <c r="N3048" s="45"/>
      <c r="O3048" s="45"/>
      <c r="P3048" s="45"/>
      <c r="Q3048" s="45"/>
      <c r="R3048" s="45"/>
      <c r="S3048" s="45"/>
      <c r="T3048" s="45"/>
      <c r="U3048" s="45"/>
      <c r="V3048" s="45"/>
      <c r="W3048" s="45"/>
      <c r="X3048" s="45"/>
      <c r="Y3048" s="45"/>
      <c r="Z3048" s="45"/>
      <c r="AA3048" s="45"/>
      <c r="AB3048" s="45"/>
      <c r="AC3048" s="45"/>
      <c r="AD3048" s="45"/>
      <c r="AE3048" s="45"/>
      <c r="AF3048" s="45"/>
      <c r="AG3048" s="45"/>
      <c r="AH3048" s="45"/>
      <c r="AI3048" s="45"/>
      <c r="AJ3048" s="45"/>
      <c r="AK3048" s="45"/>
      <c r="AL3048" s="45"/>
      <c r="AM3048" s="45"/>
      <c r="AN3048" s="45"/>
      <c r="AO3048" s="45"/>
      <c r="AP3048" s="45"/>
      <c r="AQ3048" s="45"/>
      <c r="AR3048" s="45"/>
      <c r="AS3048" s="45"/>
    </row>
    <row r="3049" spans="10:45" x14ac:dyDescent="0.25">
      <c r="J3049" s="45"/>
      <c r="K3049" s="45"/>
      <c r="L3049" s="45"/>
      <c r="M3049" s="45"/>
      <c r="N3049" s="45"/>
      <c r="O3049" s="45"/>
      <c r="P3049" s="45"/>
      <c r="Q3049" s="45"/>
      <c r="R3049" s="45"/>
      <c r="S3049" s="45"/>
      <c r="T3049" s="45"/>
      <c r="U3049" s="45"/>
      <c r="V3049" s="45"/>
      <c r="W3049" s="45"/>
      <c r="X3049" s="45"/>
      <c r="Y3049" s="45"/>
      <c r="Z3049" s="45"/>
      <c r="AA3049" s="45"/>
      <c r="AB3049" s="45"/>
      <c r="AC3049" s="45"/>
      <c r="AD3049" s="45"/>
      <c r="AE3049" s="45"/>
      <c r="AF3049" s="45"/>
      <c r="AG3049" s="45"/>
      <c r="AH3049" s="45"/>
      <c r="AI3049" s="45"/>
      <c r="AJ3049" s="45"/>
      <c r="AK3049" s="45"/>
      <c r="AL3049" s="45"/>
      <c r="AM3049" s="45"/>
      <c r="AN3049" s="45"/>
      <c r="AO3049" s="45"/>
      <c r="AP3049" s="45"/>
      <c r="AQ3049" s="45"/>
      <c r="AR3049" s="45"/>
      <c r="AS3049" s="45"/>
    </row>
    <row r="3050" spans="10:45" x14ac:dyDescent="0.25">
      <c r="J3050" s="45"/>
      <c r="K3050" s="45"/>
      <c r="L3050" s="45"/>
      <c r="M3050" s="45"/>
      <c r="N3050" s="45"/>
      <c r="O3050" s="45"/>
      <c r="P3050" s="45"/>
      <c r="Q3050" s="45"/>
      <c r="R3050" s="45"/>
      <c r="S3050" s="45"/>
      <c r="T3050" s="45"/>
      <c r="U3050" s="45"/>
      <c r="V3050" s="45"/>
      <c r="W3050" s="45"/>
      <c r="X3050" s="45"/>
      <c r="Y3050" s="45"/>
      <c r="Z3050" s="45"/>
      <c r="AA3050" s="45"/>
      <c r="AB3050" s="45"/>
      <c r="AC3050" s="45"/>
      <c r="AD3050" s="45"/>
      <c r="AE3050" s="45"/>
      <c r="AF3050" s="45"/>
      <c r="AG3050" s="45"/>
      <c r="AH3050" s="45"/>
      <c r="AI3050" s="45"/>
      <c r="AJ3050" s="45"/>
      <c r="AK3050" s="45"/>
      <c r="AL3050" s="45"/>
      <c r="AM3050" s="45"/>
      <c r="AN3050" s="45"/>
      <c r="AO3050" s="45"/>
      <c r="AP3050" s="45"/>
      <c r="AQ3050" s="45"/>
      <c r="AR3050" s="45"/>
      <c r="AS3050" s="45"/>
    </row>
    <row r="3051" spans="10:45" x14ac:dyDescent="0.25">
      <c r="J3051" s="45"/>
      <c r="K3051" s="45"/>
      <c r="L3051" s="45"/>
      <c r="M3051" s="45"/>
      <c r="N3051" s="45"/>
      <c r="O3051" s="45"/>
      <c r="P3051" s="45"/>
      <c r="Q3051" s="45"/>
      <c r="R3051" s="45"/>
      <c r="S3051" s="45"/>
      <c r="T3051" s="45"/>
      <c r="U3051" s="45"/>
      <c r="V3051" s="45"/>
      <c r="W3051" s="45"/>
      <c r="X3051" s="45"/>
      <c r="Y3051" s="45"/>
      <c r="Z3051" s="45"/>
      <c r="AA3051" s="45"/>
      <c r="AB3051" s="45"/>
      <c r="AC3051" s="45"/>
      <c r="AD3051" s="45"/>
      <c r="AE3051" s="45"/>
      <c r="AF3051" s="45"/>
      <c r="AG3051" s="45"/>
      <c r="AH3051" s="45"/>
      <c r="AI3051" s="45"/>
      <c r="AJ3051" s="45"/>
      <c r="AK3051" s="45"/>
      <c r="AL3051" s="45"/>
      <c r="AM3051" s="45"/>
      <c r="AN3051" s="45"/>
      <c r="AO3051" s="45"/>
      <c r="AP3051" s="45"/>
      <c r="AQ3051" s="45"/>
      <c r="AR3051" s="45"/>
      <c r="AS3051" s="45"/>
    </row>
    <row r="3052" spans="10:45" x14ac:dyDescent="0.25">
      <c r="J3052" s="45"/>
      <c r="K3052" s="45"/>
      <c r="L3052" s="45"/>
      <c r="M3052" s="45"/>
      <c r="N3052" s="45"/>
      <c r="O3052" s="45"/>
      <c r="P3052" s="45"/>
      <c r="Q3052" s="45"/>
      <c r="R3052" s="45"/>
      <c r="S3052" s="45"/>
      <c r="T3052" s="45"/>
      <c r="U3052" s="45"/>
      <c r="V3052" s="45"/>
      <c r="W3052" s="45"/>
      <c r="X3052" s="45"/>
      <c r="Y3052" s="45"/>
      <c r="Z3052" s="45"/>
      <c r="AA3052" s="45"/>
      <c r="AB3052" s="45"/>
      <c r="AC3052" s="45"/>
      <c r="AD3052" s="45"/>
      <c r="AE3052" s="45"/>
      <c r="AF3052" s="45"/>
      <c r="AG3052" s="45"/>
      <c r="AH3052" s="45"/>
      <c r="AI3052" s="45"/>
      <c r="AJ3052" s="45"/>
      <c r="AK3052" s="45"/>
      <c r="AL3052" s="45"/>
      <c r="AM3052" s="45"/>
      <c r="AN3052" s="45"/>
      <c r="AO3052" s="45"/>
      <c r="AP3052" s="45"/>
      <c r="AQ3052" s="45"/>
      <c r="AR3052" s="45"/>
      <c r="AS3052" s="45"/>
    </row>
    <row r="3053" spans="10:45" x14ac:dyDescent="0.25">
      <c r="J3053" s="45"/>
      <c r="K3053" s="45"/>
      <c r="L3053" s="45"/>
      <c r="M3053" s="45"/>
      <c r="N3053" s="45"/>
      <c r="O3053" s="45"/>
      <c r="P3053" s="45"/>
      <c r="Q3053" s="45"/>
      <c r="R3053" s="45"/>
      <c r="S3053" s="45"/>
      <c r="T3053" s="45"/>
      <c r="U3053" s="45"/>
      <c r="V3053" s="45"/>
      <c r="W3053" s="45"/>
      <c r="X3053" s="45"/>
      <c r="Y3053" s="45"/>
      <c r="Z3053" s="45"/>
      <c r="AA3053" s="45"/>
      <c r="AB3053" s="45"/>
      <c r="AC3053" s="45"/>
      <c r="AD3053" s="45"/>
      <c r="AE3053" s="45"/>
      <c r="AF3053" s="45"/>
      <c r="AG3053" s="45"/>
      <c r="AH3053" s="45"/>
      <c r="AI3053" s="45"/>
      <c r="AJ3053" s="45"/>
      <c r="AK3053" s="45"/>
      <c r="AL3053" s="45"/>
      <c r="AM3053" s="45"/>
      <c r="AN3053" s="45"/>
      <c r="AO3053" s="45"/>
      <c r="AP3053" s="45"/>
      <c r="AQ3053" s="45"/>
      <c r="AR3053" s="45"/>
      <c r="AS3053" s="45"/>
    </row>
    <row r="3054" spans="10:45" x14ac:dyDescent="0.25">
      <c r="J3054" s="45"/>
      <c r="K3054" s="45"/>
      <c r="L3054" s="45"/>
      <c r="M3054" s="45"/>
      <c r="N3054" s="45"/>
      <c r="O3054" s="45"/>
      <c r="P3054" s="45"/>
      <c r="Q3054" s="45"/>
      <c r="R3054" s="45"/>
      <c r="S3054" s="45"/>
      <c r="T3054" s="45"/>
      <c r="U3054" s="45"/>
      <c r="V3054" s="45"/>
      <c r="W3054" s="45"/>
      <c r="X3054" s="45"/>
      <c r="Y3054" s="45"/>
      <c r="Z3054" s="45"/>
      <c r="AA3054" s="45"/>
      <c r="AB3054" s="45"/>
      <c r="AC3054" s="45"/>
      <c r="AD3054" s="45"/>
      <c r="AE3054" s="45"/>
      <c r="AF3054" s="45"/>
      <c r="AG3054" s="45"/>
      <c r="AH3054" s="45"/>
      <c r="AI3054" s="45"/>
      <c r="AJ3054" s="45"/>
      <c r="AK3054" s="45"/>
      <c r="AL3054" s="45"/>
      <c r="AM3054" s="45"/>
      <c r="AN3054" s="45"/>
      <c r="AO3054" s="45"/>
      <c r="AP3054" s="45"/>
      <c r="AQ3054" s="45"/>
      <c r="AR3054" s="45"/>
      <c r="AS3054" s="45"/>
    </row>
    <row r="3055" spans="10:45" x14ac:dyDescent="0.25">
      <c r="J3055" s="45"/>
      <c r="K3055" s="45"/>
      <c r="L3055" s="45"/>
      <c r="M3055" s="45"/>
      <c r="N3055" s="45"/>
      <c r="O3055" s="45"/>
      <c r="P3055" s="45"/>
      <c r="Q3055" s="45"/>
      <c r="R3055" s="45"/>
      <c r="S3055" s="45"/>
      <c r="T3055" s="45"/>
      <c r="U3055" s="45"/>
      <c r="V3055" s="45"/>
      <c r="W3055" s="45"/>
      <c r="X3055" s="45"/>
      <c r="Y3055" s="45"/>
      <c r="Z3055" s="45"/>
      <c r="AA3055" s="45"/>
      <c r="AB3055" s="45"/>
      <c r="AC3055" s="45"/>
      <c r="AD3055" s="45"/>
      <c r="AE3055" s="45"/>
      <c r="AF3055" s="45"/>
      <c r="AG3055" s="45"/>
      <c r="AH3055" s="45"/>
      <c r="AI3055" s="45"/>
      <c r="AJ3055" s="45"/>
      <c r="AK3055" s="45"/>
      <c r="AL3055" s="45"/>
      <c r="AM3055" s="45"/>
      <c r="AN3055" s="45"/>
      <c r="AO3055" s="45"/>
      <c r="AP3055" s="45"/>
      <c r="AQ3055" s="45"/>
      <c r="AR3055" s="45"/>
      <c r="AS3055" s="45"/>
    </row>
    <row r="3056" spans="10:45" x14ac:dyDescent="0.25">
      <c r="J3056" s="45"/>
      <c r="K3056" s="45"/>
      <c r="L3056" s="45"/>
      <c r="M3056" s="45"/>
      <c r="N3056" s="45"/>
      <c r="O3056" s="45"/>
      <c r="P3056" s="45"/>
      <c r="Q3056" s="45"/>
      <c r="R3056" s="45"/>
      <c r="S3056" s="45"/>
      <c r="T3056" s="45"/>
      <c r="U3056" s="45"/>
      <c r="V3056" s="45"/>
      <c r="W3056" s="45"/>
      <c r="X3056" s="45"/>
      <c r="Y3056" s="45"/>
      <c r="Z3056" s="45"/>
      <c r="AA3056" s="45"/>
      <c r="AB3056" s="45"/>
      <c r="AC3056" s="45"/>
      <c r="AD3056" s="45"/>
      <c r="AE3056" s="45"/>
      <c r="AF3056" s="45"/>
      <c r="AG3056" s="45"/>
      <c r="AH3056" s="45"/>
      <c r="AI3056" s="45"/>
      <c r="AJ3056" s="45"/>
      <c r="AK3056" s="45"/>
      <c r="AL3056" s="45"/>
      <c r="AM3056" s="45"/>
      <c r="AN3056" s="45"/>
      <c r="AO3056" s="45"/>
      <c r="AP3056" s="45"/>
      <c r="AQ3056" s="45"/>
      <c r="AR3056" s="45"/>
      <c r="AS3056" s="45"/>
    </row>
    <row r="3057" spans="10:45" x14ac:dyDescent="0.25">
      <c r="J3057" s="45"/>
      <c r="K3057" s="45"/>
      <c r="L3057" s="45"/>
      <c r="M3057" s="45"/>
      <c r="N3057" s="45"/>
      <c r="O3057" s="45"/>
      <c r="P3057" s="45"/>
      <c r="Q3057" s="45"/>
      <c r="R3057" s="45"/>
      <c r="S3057" s="45"/>
      <c r="T3057" s="45"/>
      <c r="U3057" s="45"/>
      <c r="V3057" s="45"/>
      <c r="W3057" s="45"/>
      <c r="X3057" s="45"/>
      <c r="Y3057" s="45"/>
      <c r="Z3057" s="45"/>
      <c r="AA3057" s="45"/>
      <c r="AB3057" s="45"/>
      <c r="AC3057" s="45"/>
      <c r="AD3057" s="45"/>
      <c r="AE3057" s="45"/>
      <c r="AF3057" s="45"/>
      <c r="AG3057" s="45"/>
      <c r="AH3057" s="45"/>
      <c r="AI3057" s="45"/>
      <c r="AJ3057" s="45"/>
      <c r="AK3057" s="45"/>
      <c r="AL3057" s="45"/>
      <c r="AM3057" s="45"/>
      <c r="AN3057" s="45"/>
      <c r="AO3057" s="45"/>
      <c r="AP3057" s="45"/>
      <c r="AQ3057" s="45"/>
      <c r="AR3057" s="45"/>
      <c r="AS3057" s="45"/>
    </row>
    <row r="3058" spans="10:45" x14ac:dyDescent="0.25">
      <c r="J3058" s="45"/>
      <c r="K3058" s="45"/>
      <c r="L3058" s="45"/>
      <c r="M3058" s="45"/>
      <c r="N3058" s="45"/>
      <c r="O3058" s="45"/>
      <c r="P3058" s="45"/>
      <c r="Q3058" s="45"/>
      <c r="R3058" s="45"/>
      <c r="S3058" s="45"/>
      <c r="T3058" s="45"/>
      <c r="U3058" s="45"/>
      <c r="V3058" s="45"/>
      <c r="W3058" s="45"/>
      <c r="X3058" s="45"/>
      <c r="Y3058" s="45"/>
      <c r="Z3058" s="45"/>
      <c r="AA3058" s="45"/>
      <c r="AB3058" s="45"/>
      <c r="AC3058" s="45"/>
      <c r="AD3058" s="45"/>
      <c r="AE3058" s="45"/>
      <c r="AF3058" s="45"/>
      <c r="AG3058" s="45"/>
      <c r="AH3058" s="45"/>
      <c r="AI3058" s="45"/>
      <c r="AJ3058" s="45"/>
      <c r="AK3058" s="45"/>
      <c r="AL3058" s="45"/>
      <c r="AM3058" s="45"/>
      <c r="AN3058" s="45"/>
      <c r="AO3058" s="45"/>
      <c r="AP3058" s="45"/>
      <c r="AQ3058" s="45"/>
      <c r="AR3058" s="45"/>
      <c r="AS3058" s="45"/>
    </row>
    <row r="3059" spans="10:45" x14ac:dyDescent="0.25">
      <c r="J3059" s="45"/>
      <c r="K3059" s="45"/>
      <c r="L3059" s="45"/>
      <c r="M3059" s="45"/>
      <c r="N3059" s="45"/>
      <c r="O3059" s="45"/>
      <c r="P3059" s="45"/>
      <c r="Q3059" s="45"/>
      <c r="R3059" s="45"/>
      <c r="S3059" s="45"/>
      <c r="T3059" s="45"/>
      <c r="U3059" s="45"/>
      <c r="V3059" s="45"/>
      <c r="W3059" s="45"/>
      <c r="X3059" s="45"/>
      <c r="Y3059" s="45"/>
      <c r="Z3059" s="45"/>
      <c r="AA3059" s="45"/>
      <c r="AB3059" s="45"/>
      <c r="AC3059" s="45"/>
      <c r="AD3059" s="45"/>
      <c r="AE3059" s="45"/>
      <c r="AF3059" s="45"/>
      <c r="AG3059" s="45"/>
      <c r="AH3059" s="45"/>
      <c r="AI3059" s="45"/>
      <c r="AJ3059" s="45"/>
      <c r="AK3059" s="45"/>
      <c r="AL3059" s="45"/>
      <c r="AM3059" s="45"/>
      <c r="AN3059" s="45"/>
      <c r="AO3059" s="45"/>
      <c r="AP3059" s="45"/>
      <c r="AQ3059" s="45"/>
      <c r="AR3059" s="45"/>
      <c r="AS3059" s="45"/>
    </row>
    <row r="3060" spans="10:45" x14ac:dyDescent="0.25">
      <c r="J3060" s="45"/>
      <c r="K3060" s="45"/>
      <c r="L3060" s="45"/>
      <c r="M3060" s="45"/>
      <c r="N3060" s="45"/>
      <c r="O3060" s="45"/>
      <c r="P3060" s="45"/>
      <c r="Q3060" s="45"/>
      <c r="R3060" s="45"/>
      <c r="S3060" s="45"/>
      <c r="T3060" s="45"/>
      <c r="U3060" s="45"/>
      <c r="V3060" s="45"/>
      <c r="W3060" s="45"/>
      <c r="X3060" s="45"/>
      <c r="Y3060" s="45"/>
      <c r="Z3060" s="45"/>
      <c r="AA3060" s="45"/>
      <c r="AB3060" s="45"/>
      <c r="AC3060" s="45"/>
      <c r="AD3060" s="45"/>
      <c r="AE3060" s="45"/>
      <c r="AF3060" s="45"/>
      <c r="AG3060" s="45"/>
      <c r="AH3060" s="45"/>
      <c r="AI3060" s="45"/>
      <c r="AJ3060" s="45"/>
      <c r="AK3060" s="45"/>
      <c r="AL3060" s="45"/>
      <c r="AM3060" s="45"/>
      <c r="AN3060" s="45"/>
      <c r="AO3060" s="45"/>
      <c r="AP3060" s="45"/>
      <c r="AQ3060" s="45"/>
      <c r="AR3060" s="45"/>
      <c r="AS3060" s="45"/>
    </row>
    <row r="3061" spans="10:45" x14ac:dyDescent="0.25">
      <c r="J3061" s="45"/>
      <c r="K3061" s="45"/>
      <c r="L3061" s="45"/>
      <c r="M3061" s="45"/>
      <c r="N3061" s="45"/>
      <c r="O3061" s="45"/>
      <c r="P3061" s="45"/>
      <c r="Q3061" s="45"/>
      <c r="R3061" s="45"/>
      <c r="S3061" s="45"/>
      <c r="T3061" s="45"/>
      <c r="U3061" s="45"/>
      <c r="V3061" s="45"/>
      <c r="W3061" s="45"/>
      <c r="X3061" s="45"/>
      <c r="Y3061" s="45"/>
      <c r="Z3061" s="45"/>
      <c r="AA3061" s="45"/>
      <c r="AB3061" s="45"/>
      <c r="AC3061" s="45"/>
      <c r="AD3061" s="45"/>
      <c r="AE3061" s="45"/>
      <c r="AF3061" s="45"/>
      <c r="AG3061" s="45"/>
      <c r="AH3061" s="45"/>
      <c r="AI3061" s="45"/>
      <c r="AJ3061" s="45"/>
      <c r="AK3061" s="45"/>
      <c r="AL3061" s="45"/>
      <c r="AM3061" s="45"/>
      <c r="AN3061" s="45"/>
      <c r="AO3061" s="45"/>
      <c r="AP3061" s="45"/>
      <c r="AQ3061" s="45"/>
      <c r="AR3061" s="45"/>
      <c r="AS3061" s="45"/>
    </row>
    <row r="3062" spans="10:45" x14ac:dyDescent="0.25">
      <c r="J3062" s="45"/>
      <c r="K3062" s="45"/>
      <c r="L3062" s="45"/>
      <c r="M3062" s="45"/>
      <c r="N3062" s="45"/>
      <c r="O3062" s="45"/>
      <c r="P3062" s="45"/>
      <c r="Q3062" s="45"/>
      <c r="R3062" s="45"/>
      <c r="S3062" s="45"/>
      <c r="T3062" s="45"/>
      <c r="U3062" s="45"/>
      <c r="V3062" s="45"/>
      <c r="W3062" s="45"/>
      <c r="X3062" s="45"/>
      <c r="Y3062" s="45"/>
      <c r="Z3062" s="45"/>
      <c r="AA3062" s="45"/>
      <c r="AB3062" s="45"/>
      <c r="AC3062" s="45"/>
      <c r="AD3062" s="45"/>
      <c r="AE3062" s="45"/>
      <c r="AF3062" s="45"/>
      <c r="AG3062" s="45"/>
      <c r="AH3062" s="45"/>
      <c r="AI3062" s="45"/>
      <c r="AJ3062" s="45"/>
      <c r="AK3062" s="45"/>
      <c r="AL3062" s="45"/>
      <c r="AM3062" s="45"/>
      <c r="AN3062" s="45"/>
      <c r="AO3062" s="45"/>
      <c r="AP3062" s="45"/>
      <c r="AQ3062" s="45"/>
      <c r="AR3062" s="45"/>
      <c r="AS3062" s="45"/>
    </row>
    <row r="3063" spans="10:45" x14ac:dyDescent="0.25">
      <c r="J3063" s="45"/>
      <c r="K3063" s="45"/>
      <c r="L3063" s="45"/>
      <c r="M3063" s="45"/>
      <c r="N3063" s="45"/>
      <c r="O3063" s="45"/>
      <c r="P3063" s="45"/>
      <c r="Q3063" s="45"/>
      <c r="R3063" s="45"/>
      <c r="S3063" s="45"/>
      <c r="T3063" s="45"/>
      <c r="U3063" s="45"/>
      <c r="V3063" s="45"/>
      <c r="W3063" s="45"/>
      <c r="X3063" s="45"/>
      <c r="Y3063" s="45"/>
      <c r="Z3063" s="45"/>
      <c r="AA3063" s="45"/>
      <c r="AB3063" s="45"/>
      <c r="AC3063" s="45"/>
      <c r="AD3063" s="45"/>
      <c r="AE3063" s="45"/>
      <c r="AF3063" s="45"/>
      <c r="AG3063" s="45"/>
      <c r="AH3063" s="45"/>
      <c r="AI3063" s="45"/>
      <c r="AJ3063" s="45"/>
      <c r="AK3063" s="45"/>
      <c r="AL3063" s="45"/>
      <c r="AM3063" s="45"/>
      <c r="AN3063" s="45"/>
      <c r="AO3063" s="45"/>
      <c r="AP3063" s="45"/>
      <c r="AQ3063" s="45"/>
      <c r="AR3063" s="45"/>
      <c r="AS3063" s="45"/>
    </row>
    <row r="3064" spans="10:45" x14ac:dyDescent="0.25">
      <c r="J3064" s="45"/>
      <c r="K3064" s="45"/>
      <c r="L3064" s="45"/>
      <c r="M3064" s="45"/>
      <c r="N3064" s="45"/>
      <c r="O3064" s="45"/>
      <c r="P3064" s="45"/>
      <c r="Q3064" s="45"/>
      <c r="R3064" s="45"/>
      <c r="S3064" s="45"/>
      <c r="T3064" s="45"/>
      <c r="U3064" s="45"/>
      <c r="V3064" s="45"/>
      <c r="W3064" s="45"/>
      <c r="X3064" s="45"/>
      <c r="Y3064" s="45"/>
      <c r="Z3064" s="45"/>
      <c r="AA3064" s="45"/>
      <c r="AB3064" s="45"/>
      <c r="AC3064" s="45"/>
      <c r="AD3064" s="45"/>
      <c r="AE3064" s="45"/>
      <c r="AF3064" s="45"/>
      <c r="AG3064" s="45"/>
      <c r="AH3064" s="45"/>
      <c r="AI3064" s="45"/>
      <c r="AJ3064" s="45"/>
      <c r="AK3064" s="45"/>
      <c r="AL3064" s="45"/>
      <c r="AM3064" s="45"/>
      <c r="AN3064" s="45"/>
      <c r="AO3064" s="45"/>
      <c r="AP3064" s="45"/>
      <c r="AQ3064" s="45"/>
      <c r="AR3064" s="45"/>
      <c r="AS3064" s="45"/>
    </row>
    <row r="3065" spans="10:45" x14ac:dyDescent="0.25">
      <c r="J3065" s="45"/>
      <c r="K3065" s="45"/>
      <c r="L3065" s="45"/>
      <c r="M3065" s="45"/>
      <c r="N3065" s="45"/>
      <c r="O3065" s="45"/>
      <c r="P3065" s="45"/>
      <c r="Q3065" s="45"/>
      <c r="R3065" s="45"/>
      <c r="S3065" s="45"/>
      <c r="T3065" s="45"/>
      <c r="U3065" s="45"/>
      <c r="V3065" s="45"/>
      <c r="W3065" s="45"/>
      <c r="X3065" s="45"/>
      <c r="Y3065" s="45"/>
      <c r="Z3065" s="45"/>
      <c r="AA3065" s="45"/>
      <c r="AB3065" s="45"/>
      <c r="AC3065" s="45"/>
      <c r="AD3065" s="45"/>
      <c r="AE3065" s="45"/>
      <c r="AF3065" s="45"/>
      <c r="AG3065" s="45"/>
      <c r="AH3065" s="45"/>
      <c r="AI3065" s="45"/>
      <c r="AJ3065" s="45"/>
      <c r="AK3065" s="45"/>
      <c r="AL3065" s="45"/>
      <c r="AM3065" s="45"/>
      <c r="AN3065" s="45"/>
      <c r="AO3065" s="45"/>
      <c r="AP3065" s="45"/>
      <c r="AQ3065" s="45"/>
      <c r="AR3065" s="45"/>
      <c r="AS3065" s="45"/>
    </row>
    <row r="3066" spans="10:45" x14ac:dyDescent="0.25">
      <c r="J3066" s="45"/>
      <c r="K3066" s="45"/>
      <c r="L3066" s="45"/>
      <c r="M3066" s="45"/>
      <c r="N3066" s="45"/>
      <c r="O3066" s="45"/>
      <c r="P3066" s="45"/>
      <c r="Q3066" s="45"/>
      <c r="R3066" s="45"/>
      <c r="S3066" s="45"/>
      <c r="T3066" s="45"/>
      <c r="U3066" s="45"/>
      <c r="V3066" s="45"/>
      <c r="W3066" s="45"/>
      <c r="X3066" s="45"/>
      <c r="Y3066" s="45"/>
      <c r="Z3066" s="45"/>
      <c r="AA3066" s="45"/>
      <c r="AB3066" s="45"/>
      <c r="AC3066" s="45"/>
      <c r="AD3066" s="45"/>
      <c r="AE3066" s="45"/>
      <c r="AF3066" s="45"/>
      <c r="AG3066" s="45"/>
      <c r="AH3066" s="45"/>
      <c r="AI3066" s="45"/>
      <c r="AJ3066" s="45"/>
      <c r="AK3066" s="45"/>
      <c r="AL3066" s="45"/>
      <c r="AM3066" s="45"/>
      <c r="AN3066" s="45"/>
      <c r="AO3066" s="45"/>
      <c r="AP3066" s="45"/>
      <c r="AQ3066" s="45"/>
      <c r="AR3066" s="45"/>
      <c r="AS3066" s="45"/>
    </row>
    <row r="3067" spans="10:45" x14ac:dyDescent="0.25">
      <c r="J3067" s="45"/>
      <c r="K3067" s="45"/>
      <c r="L3067" s="45"/>
      <c r="M3067" s="45"/>
      <c r="N3067" s="45"/>
      <c r="O3067" s="45"/>
      <c r="P3067" s="45"/>
      <c r="Q3067" s="45"/>
      <c r="R3067" s="45"/>
      <c r="S3067" s="45"/>
      <c r="T3067" s="45"/>
      <c r="U3067" s="45"/>
      <c r="V3067" s="45"/>
      <c r="W3067" s="45"/>
      <c r="X3067" s="45"/>
      <c r="Y3067" s="45"/>
      <c r="Z3067" s="45"/>
      <c r="AA3067" s="45"/>
      <c r="AB3067" s="45"/>
      <c r="AC3067" s="45"/>
      <c r="AD3067" s="45"/>
      <c r="AE3067" s="45"/>
      <c r="AF3067" s="45"/>
      <c r="AG3067" s="45"/>
      <c r="AH3067" s="45"/>
      <c r="AI3067" s="45"/>
      <c r="AJ3067" s="45"/>
      <c r="AK3067" s="45"/>
      <c r="AL3067" s="45"/>
      <c r="AM3067" s="45"/>
      <c r="AN3067" s="45"/>
      <c r="AO3067" s="45"/>
      <c r="AP3067" s="45"/>
      <c r="AQ3067" s="45"/>
      <c r="AR3067" s="45"/>
      <c r="AS3067" s="45"/>
    </row>
    <row r="3068" spans="10:45" x14ac:dyDescent="0.25">
      <c r="J3068" s="45"/>
      <c r="K3068" s="45"/>
      <c r="L3068" s="45"/>
      <c r="M3068" s="45"/>
      <c r="N3068" s="45"/>
      <c r="O3068" s="45"/>
      <c r="P3068" s="45"/>
      <c r="Q3068" s="45"/>
      <c r="R3068" s="45"/>
      <c r="S3068" s="45"/>
      <c r="T3068" s="45"/>
      <c r="U3068" s="45"/>
      <c r="V3068" s="45"/>
      <c r="W3068" s="45"/>
      <c r="X3068" s="45"/>
      <c r="Y3068" s="45"/>
      <c r="Z3068" s="45"/>
      <c r="AA3068" s="45"/>
      <c r="AB3068" s="45"/>
      <c r="AC3068" s="45"/>
      <c r="AD3068" s="45"/>
      <c r="AE3068" s="45"/>
      <c r="AF3068" s="45"/>
      <c r="AG3068" s="45"/>
      <c r="AH3068" s="45"/>
      <c r="AI3068" s="45"/>
      <c r="AJ3068" s="45"/>
      <c r="AK3068" s="45"/>
      <c r="AL3068" s="45"/>
      <c r="AM3068" s="45"/>
      <c r="AN3068" s="45"/>
      <c r="AO3068" s="45"/>
      <c r="AP3068" s="45"/>
      <c r="AQ3068" s="45"/>
      <c r="AR3068" s="45"/>
      <c r="AS3068" s="45"/>
    </row>
    <row r="3069" spans="10:45" x14ac:dyDescent="0.25">
      <c r="J3069" s="45"/>
      <c r="K3069" s="45"/>
      <c r="L3069" s="45"/>
      <c r="M3069" s="45"/>
      <c r="N3069" s="45"/>
      <c r="O3069" s="45"/>
      <c r="P3069" s="45"/>
      <c r="Q3069" s="45"/>
      <c r="R3069" s="45"/>
      <c r="S3069" s="45"/>
      <c r="T3069" s="45"/>
      <c r="U3069" s="45"/>
      <c r="V3069" s="45"/>
      <c r="W3069" s="45"/>
      <c r="X3069" s="45"/>
      <c r="Y3069" s="45"/>
      <c r="Z3069" s="45"/>
      <c r="AA3069" s="45"/>
      <c r="AB3069" s="45"/>
      <c r="AC3069" s="45"/>
      <c r="AD3069" s="45"/>
      <c r="AE3069" s="45"/>
      <c r="AF3069" s="45"/>
      <c r="AG3069" s="45"/>
      <c r="AH3069" s="45"/>
      <c r="AI3069" s="45"/>
      <c r="AJ3069" s="45"/>
      <c r="AK3069" s="45"/>
      <c r="AL3069" s="45"/>
      <c r="AM3069" s="45"/>
      <c r="AN3069" s="45"/>
      <c r="AO3069" s="45"/>
      <c r="AP3069" s="45"/>
      <c r="AQ3069" s="45"/>
      <c r="AR3069" s="45"/>
      <c r="AS3069" s="45"/>
    </row>
    <row r="3070" spans="10:45" x14ac:dyDescent="0.25">
      <c r="J3070" s="45"/>
      <c r="K3070" s="45"/>
      <c r="L3070" s="45"/>
      <c r="M3070" s="45"/>
      <c r="N3070" s="45"/>
      <c r="O3070" s="45"/>
      <c r="P3070" s="45"/>
      <c r="Q3070" s="45"/>
      <c r="R3070" s="45"/>
      <c r="S3070" s="45"/>
      <c r="T3070" s="45"/>
      <c r="U3070" s="45"/>
      <c r="V3070" s="45"/>
      <c r="W3070" s="45"/>
      <c r="X3070" s="45"/>
      <c r="Y3070" s="45"/>
      <c r="Z3070" s="45"/>
      <c r="AA3070" s="45"/>
      <c r="AB3070" s="45"/>
      <c r="AC3070" s="45"/>
      <c r="AD3070" s="45"/>
      <c r="AE3070" s="45"/>
      <c r="AF3070" s="45"/>
      <c r="AG3070" s="45"/>
      <c r="AH3070" s="45"/>
      <c r="AI3070" s="45"/>
      <c r="AJ3070" s="45"/>
      <c r="AK3070" s="45"/>
      <c r="AL3070" s="45"/>
      <c r="AM3070" s="45"/>
      <c r="AN3070" s="45"/>
      <c r="AO3070" s="45"/>
      <c r="AP3070" s="45"/>
      <c r="AQ3070" s="45"/>
      <c r="AR3070" s="45"/>
      <c r="AS3070" s="45"/>
    </row>
    <row r="3071" spans="10:45" x14ac:dyDescent="0.25">
      <c r="J3071" s="45"/>
      <c r="K3071" s="45"/>
      <c r="L3071" s="45"/>
      <c r="M3071" s="45"/>
      <c r="N3071" s="45"/>
      <c r="O3071" s="45"/>
      <c r="P3071" s="45"/>
      <c r="Q3071" s="45"/>
      <c r="R3071" s="45"/>
      <c r="S3071" s="45"/>
      <c r="T3071" s="45"/>
      <c r="U3071" s="45"/>
      <c r="V3071" s="45"/>
      <c r="W3071" s="45"/>
      <c r="X3071" s="45"/>
      <c r="Y3071" s="45"/>
      <c r="Z3071" s="45"/>
      <c r="AA3071" s="45"/>
      <c r="AB3071" s="45"/>
      <c r="AC3071" s="45"/>
      <c r="AD3071" s="45"/>
      <c r="AE3071" s="45"/>
      <c r="AF3071" s="45"/>
      <c r="AG3071" s="45"/>
      <c r="AH3071" s="45"/>
      <c r="AI3071" s="45"/>
      <c r="AJ3071" s="45"/>
      <c r="AK3071" s="45"/>
      <c r="AL3071" s="45"/>
      <c r="AM3071" s="45"/>
      <c r="AN3071" s="45"/>
      <c r="AO3071" s="45"/>
      <c r="AP3071" s="45"/>
      <c r="AQ3071" s="45"/>
      <c r="AR3071" s="45"/>
      <c r="AS3071" s="45"/>
    </row>
    <row r="3072" spans="10:45" x14ac:dyDescent="0.25">
      <c r="J3072" s="45"/>
      <c r="K3072" s="45"/>
      <c r="L3072" s="45"/>
      <c r="M3072" s="45"/>
      <c r="N3072" s="45"/>
      <c r="O3072" s="45"/>
      <c r="P3072" s="45"/>
      <c r="Q3072" s="45"/>
      <c r="R3072" s="45"/>
      <c r="S3072" s="45"/>
      <c r="T3072" s="45"/>
      <c r="U3072" s="45"/>
      <c r="V3072" s="45"/>
      <c r="W3072" s="45"/>
      <c r="X3072" s="45"/>
      <c r="Y3072" s="45"/>
      <c r="Z3072" s="45"/>
      <c r="AA3072" s="45"/>
      <c r="AB3072" s="45"/>
      <c r="AC3072" s="45"/>
      <c r="AD3072" s="45"/>
      <c r="AE3072" s="45"/>
      <c r="AF3072" s="45"/>
      <c r="AG3072" s="45"/>
      <c r="AH3072" s="45"/>
      <c r="AI3072" s="45"/>
      <c r="AJ3072" s="45"/>
      <c r="AK3072" s="45"/>
      <c r="AL3072" s="45"/>
      <c r="AM3072" s="45"/>
      <c r="AN3072" s="45"/>
      <c r="AO3072" s="45"/>
      <c r="AP3072" s="45"/>
      <c r="AQ3072" s="45"/>
      <c r="AR3072" s="45"/>
      <c r="AS3072" s="45"/>
    </row>
    <row r="3073" spans="10:45" x14ac:dyDescent="0.25">
      <c r="J3073" s="45"/>
      <c r="K3073" s="45"/>
      <c r="L3073" s="45"/>
      <c r="M3073" s="45"/>
      <c r="N3073" s="45"/>
      <c r="O3073" s="45"/>
      <c r="P3073" s="45"/>
      <c r="Q3073" s="45"/>
      <c r="R3073" s="45"/>
      <c r="S3073" s="45"/>
      <c r="T3073" s="45"/>
      <c r="U3073" s="45"/>
      <c r="V3073" s="45"/>
      <c r="W3073" s="45"/>
      <c r="X3073" s="45"/>
      <c r="Y3073" s="45"/>
      <c r="Z3073" s="45"/>
      <c r="AA3073" s="45"/>
      <c r="AB3073" s="45"/>
      <c r="AC3073" s="45"/>
      <c r="AD3073" s="45"/>
      <c r="AE3073" s="45"/>
      <c r="AF3073" s="45"/>
      <c r="AG3073" s="45"/>
      <c r="AH3073" s="45"/>
      <c r="AI3073" s="45"/>
      <c r="AJ3073" s="45"/>
      <c r="AK3073" s="45"/>
      <c r="AL3073" s="45"/>
      <c r="AM3073" s="45"/>
      <c r="AN3073" s="45"/>
      <c r="AO3073" s="45"/>
      <c r="AP3073" s="45"/>
      <c r="AQ3073" s="45"/>
      <c r="AR3073" s="45"/>
      <c r="AS3073" s="45"/>
    </row>
    <row r="3074" spans="10:45" x14ac:dyDescent="0.25">
      <c r="J3074" s="45"/>
      <c r="K3074" s="45"/>
      <c r="L3074" s="45"/>
      <c r="M3074" s="45"/>
      <c r="N3074" s="45"/>
      <c r="O3074" s="45"/>
      <c r="P3074" s="45"/>
      <c r="Q3074" s="45"/>
      <c r="R3074" s="45"/>
      <c r="S3074" s="45"/>
      <c r="T3074" s="45"/>
      <c r="U3074" s="45"/>
      <c r="V3074" s="45"/>
      <c r="W3074" s="45"/>
      <c r="X3074" s="45"/>
      <c r="Y3074" s="45"/>
      <c r="Z3074" s="45"/>
      <c r="AA3074" s="45"/>
      <c r="AB3074" s="45"/>
      <c r="AC3074" s="45"/>
      <c r="AD3074" s="45"/>
      <c r="AE3074" s="45"/>
      <c r="AF3074" s="45"/>
      <c r="AG3074" s="45"/>
      <c r="AH3074" s="45"/>
      <c r="AI3074" s="45"/>
      <c r="AJ3074" s="45"/>
      <c r="AK3074" s="45"/>
      <c r="AL3074" s="45"/>
      <c r="AM3074" s="45"/>
      <c r="AN3074" s="45"/>
      <c r="AO3074" s="45"/>
      <c r="AP3074" s="45"/>
      <c r="AQ3074" s="45"/>
      <c r="AR3074" s="45"/>
      <c r="AS3074" s="45"/>
    </row>
    <row r="3075" spans="10:45" x14ac:dyDescent="0.25">
      <c r="J3075" s="45"/>
      <c r="K3075" s="45"/>
      <c r="L3075" s="45"/>
      <c r="M3075" s="45"/>
      <c r="N3075" s="45"/>
      <c r="O3075" s="45"/>
      <c r="P3075" s="45"/>
      <c r="Q3075" s="45"/>
      <c r="R3075" s="45"/>
      <c r="S3075" s="45"/>
      <c r="T3075" s="45"/>
      <c r="U3075" s="45"/>
      <c r="V3075" s="45"/>
      <c r="W3075" s="45"/>
      <c r="X3075" s="45"/>
      <c r="Y3075" s="45"/>
      <c r="Z3075" s="45"/>
      <c r="AA3075" s="45"/>
      <c r="AB3075" s="45"/>
      <c r="AC3075" s="45"/>
      <c r="AD3075" s="45"/>
      <c r="AE3075" s="45"/>
      <c r="AF3075" s="45"/>
      <c r="AG3075" s="45"/>
      <c r="AH3075" s="45"/>
      <c r="AI3075" s="45"/>
      <c r="AJ3075" s="45"/>
      <c r="AK3075" s="45"/>
      <c r="AL3075" s="45"/>
      <c r="AM3075" s="45"/>
      <c r="AN3075" s="45"/>
      <c r="AO3075" s="45"/>
      <c r="AP3075" s="45"/>
      <c r="AQ3075" s="45"/>
      <c r="AR3075" s="45"/>
      <c r="AS3075" s="45"/>
    </row>
    <row r="3076" spans="10:45" x14ac:dyDescent="0.25">
      <c r="J3076" s="45"/>
      <c r="K3076" s="45"/>
      <c r="L3076" s="45"/>
      <c r="M3076" s="45"/>
      <c r="N3076" s="45"/>
      <c r="O3076" s="45"/>
      <c r="P3076" s="45"/>
      <c r="Q3076" s="45"/>
      <c r="R3076" s="45"/>
      <c r="S3076" s="45"/>
      <c r="T3076" s="45"/>
      <c r="U3076" s="45"/>
      <c r="V3076" s="45"/>
      <c r="W3076" s="45"/>
      <c r="X3076" s="45"/>
      <c r="Y3076" s="45"/>
      <c r="Z3076" s="45"/>
      <c r="AA3076" s="45"/>
      <c r="AB3076" s="45"/>
      <c r="AC3076" s="45"/>
      <c r="AD3076" s="45"/>
      <c r="AE3076" s="45"/>
      <c r="AF3076" s="45"/>
      <c r="AG3076" s="45"/>
      <c r="AH3076" s="45"/>
      <c r="AI3076" s="45"/>
      <c r="AJ3076" s="45"/>
      <c r="AK3076" s="45"/>
      <c r="AL3076" s="45"/>
      <c r="AM3076" s="45"/>
      <c r="AN3076" s="45"/>
      <c r="AO3076" s="45"/>
      <c r="AP3076" s="45"/>
      <c r="AQ3076" s="45"/>
      <c r="AR3076" s="45"/>
      <c r="AS3076" s="45"/>
    </row>
    <row r="3077" spans="10:45" x14ac:dyDescent="0.25">
      <c r="J3077" s="45"/>
      <c r="K3077" s="45"/>
      <c r="L3077" s="45"/>
      <c r="M3077" s="45"/>
      <c r="N3077" s="45"/>
      <c r="O3077" s="45"/>
      <c r="P3077" s="45"/>
      <c r="Q3077" s="45"/>
      <c r="R3077" s="45"/>
      <c r="S3077" s="45"/>
      <c r="T3077" s="45"/>
      <c r="U3077" s="45"/>
      <c r="V3077" s="45"/>
      <c r="W3077" s="45"/>
      <c r="X3077" s="45"/>
      <c r="Y3077" s="45"/>
      <c r="Z3077" s="45"/>
      <c r="AA3077" s="45"/>
      <c r="AB3077" s="45"/>
      <c r="AC3077" s="45"/>
      <c r="AD3077" s="45"/>
      <c r="AE3077" s="45"/>
      <c r="AF3077" s="45"/>
      <c r="AG3077" s="45"/>
      <c r="AH3077" s="45"/>
      <c r="AI3077" s="45"/>
      <c r="AJ3077" s="45"/>
      <c r="AK3077" s="45"/>
      <c r="AL3077" s="45"/>
      <c r="AM3077" s="45"/>
      <c r="AN3077" s="45"/>
      <c r="AO3077" s="45"/>
      <c r="AP3077" s="45"/>
      <c r="AQ3077" s="45"/>
      <c r="AR3077" s="45"/>
      <c r="AS3077" s="45"/>
    </row>
    <row r="3078" spans="10:45" x14ac:dyDescent="0.25">
      <c r="J3078" s="45"/>
      <c r="K3078" s="45"/>
      <c r="L3078" s="45"/>
      <c r="M3078" s="45"/>
      <c r="N3078" s="45"/>
      <c r="O3078" s="45"/>
      <c r="P3078" s="45"/>
      <c r="Q3078" s="45"/>
      <c r="R3078" s="45"/>
      <c r="S3078" s="45"/>
      <c r="T3078" s="45"/>
      <c r="U3078" s="45"/>
      <c r="V3078" s="45"/>
      <c r="W3078" s="45"/>
      <c r="X3078" s="45"/>
      <c r="Y3078" s="45"/>
      <c r="Z3078" s="45"/>
      <c r="AA3078" s="45"/>
      <c r="AB3078" s="45"/>
      <c r="AC3078" s="45"/>
      <c r="AD3078" s="45"/>
      <c r="AE3078" s="45"/>
      <c r="AF3078" s="45"/>
      <c r="AG3078" s="45"/>
      <c r="AH3078" s="45"/>
      <c r="AI3078" s="45"/>
      <c r="AJ3078" s="45"/>
      <c r="AK3078" s="45"/>
      <c r="AL3078" s="45"/>
      <c r="AM3078" s="45"/>
      <c r="AN3078" s="45"/>
      <c r="AO3078" s="45"/>
      <c r="AP3078" s="45"/>
      <c r="AQ3078" s="45"/>
      <c r="AR3078" s="45"/>
      <c r="AS3078" s="45"/>
    </row>
    <row r="3079" spans="10:45" x14ac:dyDescent="0.25">
      <c r="J3079" s="45"/>
      <c r="K3079" s="45"/>
      <c r="L3079" s="45"/>
      <c r="M3079" s="45"/>
      <c r="N3079" s="45"/>
      <c r="O3079" s="45"/>
      <c r="P3079" s="45"/>
      <c r="Q3079" s="45"/>
      <c r="R3079" s="45"/>
      <c r="S3079" s="45"/>
      <c r="T3079" s="45"/>
      <c r="U3079" s="45"/>
      <c r="V3079" s="45"/>
      <c r="W3079" s="45"/>
      <c r="X3079" s="45"/>
      <c r="Y3079" s="45"/>
      <c r="Z3079" s="45"/>
      <c r="AA3079" s="45"/>
      <c r="AB3079" s="45"/>
      <c r="AC3079" s="45"/>
      <c r="AD3079" s="45"/>
      <c r="AE3079" s="45"/>
      <c r="AF3079" s="45"/>
      <c r="AG3079" s="45"/>
      <c r="AH3079" s="45"/>
      <c r="AI3079" s="45"/>
      <c r="AJ3079" s="45"/>
      <c r="AK3079" s="45"/>
      <c r="AL3079" s="45"/>
      <c r="AM3079" s="45"/>
      <c r="AN3079" s="45"/>
      <c r="AO3079" s="45"/>
      <c r="AP3079" s="45"/>
      <c r="AQ3079" s="45"/>
      <c r="AR3079" s="45"/>
      <c r="AS3079" s="45"/>
    </row>
    <row r="3080" spans="10:45" x14ac:dyDescent="0.25">
      <c r="J3080" s="45"/>
      <c r="K3080" s="45"/>
      <c r="L3080" s="45"/>
      <c r="M3080" s="45"/>
      <c r="N3080" s="45"/>
      <c r="O3080" s="45"/>
      <c r="P3080" s="45"/>
      <c r="Q3080" s="45"/>
      <c r="R3080" s="45"/>
      <c r="S3080" s="45"/>
      <c r="T3080" s="45"/>
      <c r="U3080" s="45"/>
      <c r="V3080" s="45"/>
      <c r="W3080" s="45"/>
      <c r="X3080" s="45"/>
      <c r="Y3080" s="45"/>
      <c r="Z3080" s="45"/>
      <c r="AA3080" s="45"/>
      <c r="AB3080" s="45"/>
      <c r="AC3080" s="45"/>
      <c r="AD3080" s="45"/>
      <c r="AE3080" s="45"/>
      <c r="AF3080" s="45"/>
      <c r="AG3080" s="45"/>
      <c r="AH3080" s="45"/>
      <c r="AI3080" s="45"/>
      <c r="AJ3080" s="45"/>
      <c r="AK3080" s="45"/>
      <c r="AL3080" s="45"/>
      <c r="AM3080" s="45"/>
      <c r="AN3080" s="45"/>
      <c r="AO3080" s="45"/>
      <c r="AP3080" s="45"/>
      <c r="AQ3080" s="45"/>
      <c r="AR3080" s="45"/>
      <c r="AS3080" s="45"/>
    </row>
    <row r="3081" spans="10:45" x14ac:dyDescent="0.25">
      <c r="J3081" s="45"/>
      <c r="K3081" s="45"/>
      <c r="L3081" s="45"/>
      <c r="M3081" s="45"/>
      <c r="N3081" s="45"/>
      <c r="O3081" s="45"/>
      <c r="P3081" s="45"/>
      <c r="Q3081" s="45"/>
      <c r="R3081" s="45"/>
      <c r="S3081" s="45"/>
      <c r="T3081" s="45"/>
      <c r="U3081" s="45"/>
      <c r="V3081" s="45"/>
      <c r="W3081" s="45"/>
      <c r="X3081" s="45"/>
      <c r="Y3081" s="45"/>
      <c r="Z3081" s="45"/>
      <c r="AA3081" s="45"/>
      <c r="AB3081" s="45"/>
      <c r="AC3081" s="45"/>
      <c r="AD3081" s="45"/>
      <c r="AE3081" s="45"/>
      <c r="AF3081" s="45"/>
      <c r="AG3081" s="45"/>
      <c r="AH3081" s="45"/>
      <c r="AI3081" s="45"/>
      <c r="AJ3081" s="45"/>
      <c r="AK3081" s="45"/>
      <c r="AL3081" s="45"/>
      <c r="AM3081" s="45"/>
      <c r="AN3081" s="45"/>
      <c r="AO3081" s="45"/>
      <c r="AP3081" s="45"/>
      <c r="AQ3081" s="45"/>
      <c r="AR3081" s="45"/>
      <c r="AS3081" s="45"/>
    </row>
    <row r="3082" spans="10:45" x14ac:dyDescent="0.25">
      <c r="J3082" s="45"/>
      <c r="K3082" s="45"/>
      <c r="L3082" s="45"/>
      <c r="M3082" s="45"/>
      <c r="N3082" s="45"/>
      <c r="O3082" s="45"/>
      <c r="P3082" s="45"/>
      <c r="Q3082" s="45"/>
      <c r="R3082" s="45"/>
      <c r="S3082" s="45"/>
      <c r="T3082" s="45"/>
      <c r="U3082" s="45"/>
      <c r="V3082" s="45"/>
      <c r="W3082" s="45"/>
      <c r="X3082" s="45"/>
      <c r="Y3082" s="45"/>
      <c r="Z3082" s="45"/>
      <c r="AA3082" s="45"/>
      <c r="AB3082" s="45"/>
      <c r="AC3082" s="45"/>
      <c r="AD3082" s="45"/>
      <c r="AE3082" s="45"/>
      <c r="AF3082" s="45"/>
      <c r="AG3082" s="45"/>
      <c r="AH3082" s="45"/>
      <c r="AI3082" s="45"/>
      <c r="AJ3082" s="45"/>
      <c r="AK3082" s="45"/>
      <c r="AL3082" s="45"/>
      <c r="AM3082" s="45"/>
      <c r="AN3082" s="45"/>
      <c r="AO3082" s="45"/>
      <c r="AP3082" s="45"/>
      <c r="AQ3082" s="45"/>
      <c r="AR3082" s="45"/>
      <c r="AS3082" s="45"/>
    </row>
    <row r="3083" spans="10:45" x14ac:dyDescent="0.25">
      <c r="J3083" s="45"/>
      <c r="K3083" s="45"/>
      <c r="L3083" s="45"/>
      <c r="M3083" s="45"/>
      <c r="N3083" s="45"/>
      <c r="O3083" s="45"/>
      <c r="P3083" s="45"/>
      <c r="Q3083" s="45"/>
      <c r="R3083" s="45"/>
      <c r="S3083" s="45"/>
      <c r="T3083" s="45"/>
      <c r="U3083" s="45"/>
      <c r="V3083" s="45"/>
      <c r="W3083" s="45"/>
      <c r="X3083" s="45"/>
      <c r="Y3083" s="45"/>
      <c r="Z3083" s="45"/>
      <c r="AA3083" s="45"/>
      <c r="AB3083" s="45"/>
      <c r="AC3083" s="45"/>
      <c r="AD3083" s="45"/>
      <c r="AE3083" s="45"/>
      <c r="AF3083" s="45"/>
      <c r="AG3083" s="45"/>
      <c r="AH3083" s="45"/>
      <c r="AI3083" s="45"/>
      <c r="AJ3083" s="45"/>
      <c r="AK3083" s="45"/>
      <c r="AL3083" s="45"/>
      <c r="AM3083" s="45"/>
      <c r="AN3083" s="45"/>
      <c r="AO3083" s="45"/>
      <c r="AP3083" s="45"/>
      <c r="AQ3083" s="45"/>
      <c r="AR3083" s="45"/>
      <c r="AS3083" s="45"/>
    </row>
    <row r="3084" spans="10:45" x14ac:dyDescent="0.25">
      <c r="J3084" s="45"/>
      <c r="K3084" s="45"/>
      <c r="L3084" s="45"/>
      <c r="M3084" s="45"/>
      <c r="N3084" s="45"/>
      <c r="O3084" s="45"/>
      <c r="P3084" s="45"/>
      <c r="Q3084" s="45"/>
      <c r="R3084" s="45"/>
      <c r="S3084" s="45"/>
      <c r="T3084" s="45"/>
      <c r="U3084" s="45"/>
      <c r="V3084" s="45"/>
      <c r="W3084" s="45"/>
      <c r="X3084" s="45"/>
      <c r="Y3084" s="45"/>
      <c r="Z3084" s="45"/>
      <c r="AA3084" s="45"/>
      <c r="AB3084" s="45"/>
      <c r="AC3084" s="45"/>
      <c r="AD3084" s="45"/>
      <c r="AE3084" s="45"/>
      <c r="AF3084" s="45"/>
      <c r="AG3084" s="45"/>
      <c r="AH3084" s="45"/>
      <c r="AI3084" s="45"/>
      <c r="AJ3084" s="45"/>
      <c r="AK3084" s="45"/>
      <c r="AL3084" s="45"/>
      <c r="AM3084" s="45"/>
      <c r="AN3084" s="45"/>
      <c r="AO3084" s="45"/>
      <c r="AP3084" s="45"/>
      <c r="AQ3084" s="45"/>
      <c r="AR3084" s="45"/>
      <c r="AS3084" s="45"/>
    </row>
    <row r="3085" spans="10:45" x14ac:dyDescent="0.25">
      <c r="J3085" s="45"/>
      <c r="K3085" s="45"/>
      <c r="L3085" s="45"/>
      <c r="M3085" s="45"/>
      <c r="N3085" s="45"/>
      <c r="O3085" s="45"/>
      <c r="P3085" s="45"/>
      <c r="Q3085" s="45"/>
      <c r="R3085" s="45"/>
      <c r="S3085" s="45"/>
      <c r="T3085" s="45"/>
      <c r="U3085" s="45"/>
      <c r="V3085" s="45"/>
      <c r="W3085" s="45"/>
      <c r="X3085" s="45"/>
      <c r="Y3085" s="45"/>
      <c r="Z3085" s="45"/>
      <c r="AA3085" s="45"/>
      <c r="AB3085" s="45"/>
      <c r="AC3085" s="45"/>
      <c r="AD3085" s="45"/>
      <c r="AE3085" s="45"/>
      <c r="AF3085" s="45"/>
      <c r="AG3085" s="45"/>
      <c r="AH3085" s="45"/>
      <c r="AI3085" s="45"/>
      <c r="AJ3085" s="45"/>
      <c r="AK3085" s="45"/>
      <c r="AL3085" s="45"/>
      <c r="AM3085" s="45"/>
      <c r="AN3085" s="45"/>
      <c r="AO3085" s="45"/>
      <c r="AP3085" s="45"/>
      <c r="AQ3085" s="45"/>
      <c r="AR3085" s="45"/>
      <c r="AS3085" s="45"/>
    </row>
    <row r="3086" spans="10:45" x14ac:dyDescent="0.25">
      <c r="J3086" s="45"/>
      <c r="K3086" s="45"/>
      <c r="L3086" s="45"/>
      <c r="M3086" s="45"/>
      <c r="N3086" s="45"/>
      <c r="O3086" s="45"/>
      <c r="P3086" s="45"/>
      <c r="Q3086" s="45"/>
      <c r="R3086" s="45"/>
      <c r="S3086" s="45"/>
      <c r="T3086" s="45"/>
      <c r="U3086" s="45"/>
      <c r="V3086" s="45"/>
      <c r="W3086" s="45"/>
      <c r="X3086" s="45"/>
      <c r="Y3086" s="45"/>
      <c r="Z3086" s="45"/>
      <c r="AA3086" s="45"/>
      <c r="AB3086" s="45"/>
      <c r="AC3086" s="45"/>
      <c r="AD3086" s="45"/>
      <c r="AE3086" s="45"/>
      <c r="AF3086" s="45"/>
      <c r="AG3086" s="45"/>
      <c r="AH3086" s="45"/>
      <c r="AI3086" s="45"/>
      <c r="AJ3086" s="45"/>
      <c r="AK3086" s="45"/>
      <c r="AL3086" s="45"/>
      <c r="AM3086" s="45"/>
      <c r="AN3086" s="45"/>
      <c r="AO3086" s="45"/>
      <c r="AP3086" s="45"/>
      <c r="AQ3086" s="45"/>
      <c r="AR3086" s="45"/>
      <c r="AS3086" s="45"/>
    </row>
    <row r="3087" spans="10:45" x14ac:dyDescent="0.25">
      <c r="J3087" s="45"/>
      <c r="K3087" s="45"/>
      <c r="L3087" s="45"/>
      <c r="M3087" s="45"/>
      <c r="N3087" s="45"/>
      <c r="O3087" s="45"/>
      <c r="P3087" s="45"/>
      <c r="Q3087" s="45"/>
      <c r="R3087" s="45"/>
      <c r="S3087" s="45"/>
      <c r="T3087" s="45"/>
      <c r="U3087" s="45"/>
      <c r="V3087" s="45"/>
      <c r="W3087" s="45"/>
      <c r="X3087" s="45"/>
      <c r="Y3087" s="45"/>
      <c r="Z3087" s="45"/>
      <c r="AA3087" s="45"/>
      <c r="AB3087" s="45"/>
      <c r="AC3087" s="45"/>
      <c r="AD3087" s="45"/>
      <c r="AE3087" s="45"/>
      <c r="AF3087" s="45"/>
      <c r="AG3087" s="45"/>
      <c r="AH3087" s="45"/>
      <c r="AI3087" s="45"/>
      <c r="AJ3087" s="45"/>
      <c r="AK3087" s="45"/>
      <c r="AL3087" s="45"/>
      <c r="AM3087" s="45"/>
      <c r="AN3087" s="45"/>
      <c r="AO3087" s="45"/>
      <c r="AP3087" s="45"/>
      <c r="AQ3087" s="45"/>
      <c r="AR3087" s="45"/>
      <c r="AS3087" s="45"/>
    </row>
    <row r="3088" spans="10:45" x14ac:dyDescent="0.25">
      <c r="J3088" s="45"/>
      <c r="K3088" s="45"/>
      <c r="L3088" s="45"/>
      <c r="M3088" s="45"/>
      <c r="N3088" s="45"/>
      <c r="O3088" s="45"/>
      <c r="P3088" s="45"/>
      <c r="Q3088" s="45"/>
      <c r="R3088" s="45"/>
      <c r="S3088" s="45"/>
      <c r="T3088" s="45"/>
      <c r="U3088" s="45"/>
      <c r="V3088" s="45"/>
      <c r="W3088" s="45"/>
      <c r="X3088" s="45"/>
      <c r="Y3088" s="45"/>
      <c r="Z3088" s="45"/>
      <c r="AA3088" s="45"/>
      <c r="AB3088" s="45"/>
      <c r="AC3088" s="45"/>
      <c r="AD3088" s="45"/>
      <c r="AE3088" s="45"/>
      <c r="AF3088" s="45"/>
      <c r="AG3088" s="45"/>
      <c r="AH3088" s="45"/>
      <c r="AI3088" s="45"/>
      <c r="AJ3088" s="45"/>
      <c r="AK3088" s="45"/>
      <c r="AL3088" s="45"/>
      <c r="AM3088" s="45"/>
      <c r="AN3088" s="45"/>
      <c r="AO3088" s="45"/>
      <c r="AP3088" s="45"/>
      <c r="AQ3088" s="45"/>
      <c r="AR3088" s="45"/>
      <c r="AS3088" s="45"/>
    </row>
    <row r="3089" spans="10:45" x14ac:dyDescent="0.25">
      <c r="J3089" s="45"/>
      <c r="K3089" s="45"/>
      <c r="L3089" s="45"/>
      <c r="M3089" s="45"/>
      <c r="N3089" s="45"/>
      <c r="O3089" s="45"/>
      <c r="P3089" s="45"/>
      <c r="Q3089" s="45"/>
      <c r="R3089" s="45"/>
      <c r="S3089" s="45"/>
      <c r="T3089" s="45"/>
      <c r="U3089" s="45"/>
      <c r="V3089" s="45"/>
      <c r="W3089" s="45"/>
      <c r="X3089" s="45"/>
      <c r="Y3089" s="45"/>
      <c r="Z3089" s="45"/>
      <c r="AA3089" s="45"/>
      <c r="AB3089" s="45"/>
      <c r="AC3089" s="45"/>
      <c r="AD3089" s="45"/>
      <c r="AE3089" s="45"/>
      <c r="AF3089" s="45"/>
      <c r="AG3089" s="45"/>
      <c r="AH3089" s="45"/>
      <c r="AI3089" s="45"/>
      <c r="AJ3089" s="45"/>
      <c r="AK3089" s="45"/>
      <c r="AL3089" s="45"/>
      <c r="AM3089" s="45"/>
      <c r="AN3089" s="45"/>
      <c r="AO3089" s="45"/>
      <c r="AP3089" s="45"/>
      <c r="AQ3089" s="45"/>
      <c r="AR3089" s="45"/>
      <c r="AS3089" s="45"/>
    </row>
    <row r="3090" spans="10:45" x14ac:dyDescent="0.25">
      <c r="J3090" s="45"/>
      <c r="K3090" s="45"/>
      <c r="L3090" s="45"/>
      <c r="M3090" s="45"/>
      <c r="N3090" s="45"/>
      <c r="O3090" s="45"/>
      <c r="P3090" s="45"/>
      <c r="Q3090" s="45"/>
      <c r="R3090" s="45"/>
      <c r="S3090" s="45"/>
      <c r="T3090" s="45"/>
      <c r="U3090" s="45"/>
      <c r="V3090" s="45"/>
      <c r="W3090" s="45"/>
      <c r="X3090" s="45"/>
      <c r="Y3090" s="45"/>
      <c r="Z3090" s="45"/>
      <c r="AA3090" s="45"/>
      <c r="AB3090" s="45"/>
      <c r="AC3090" s="45"/>
      <c r="AD3090" s="45"/>
      <c r="AE3090" s="45"/>
      <c r="AF3090" s="45"/>
      <c r="AG3090" s="45"/>
      <c r="AH3090" s="45"/>
      <c r="AI3090" s="45"/>
      <c r="AJ3090" s="45"/>
      <c r="AK3090" s="45"/>
      <c r="AL3090" s="45"/>
      <c r="AM3090" s="45"/>
      <c r="AN3090" s="45"/>
      <c r="AO3090" s="45"/>
      <c r="AP3090" s="45"/>
      <c r="AQ3090" s="45"/>
      <c r="AR3090" s="45"/>
      <c r="AS3090" s="45"/>
    </row>
    <row r="3091" spans="10:45" x14ac:dyDescent="0.25">
      <c r="J3091" s="45"/>
      <c r="K3091" s="45"/>
      <c r="L3091" s="45"/>
      <c r="M3091" s="45"/>
      <c r="N3091" s="45"/>
      <c r="O3091" s="45"/>
      <c r="P3091" s="45"/>
      <c r="Q3091" s="45"/>
      <c r="R3091" s="45"/>
      <c r="S3091" s="45"/>
      <c r="T3091" s="45"/>
      <c r="U3091" s="45"/>
      <c r="V3091" s="45"/>
      <c r="W3091" s="45"/>
      <c r="X3091" s="45"/>
      <c r="Y3091" s="45"/>
      <c r="Z3091" s="45"/>
      <c r="AA3091" s="45"/>
      <c r="AB3091" s="45"/>
      <c r="AC3091" s="45"/>
      <c r="AD3091" s="45"/>
      <c r="AE3091" s="45"/>
      <c r="AF3091" s="45"/>
      <c r="AG3091" s="45"/>
      <c r="AH3091" s="45"/>
      <c r="AI3091" s="45"/>
      <c r="AJ3091" s="45"/>
      <c r="AK3091" s="45"/>
      <c r="AL3091" s="45"/>
      <c r="AM3091" s="45"/>
      <c r="AN3091" s="45"/>
      <c r="AO3091" s="45"/>
      <c r="AP3091" s="45"/>
      <c r="AQ3091" s="45"/>
      <c r="AR3091" s="45"/>
      <c r="AS3091" s="45"/>
    </row>
    <row r="3092" spans="10:45" x14ac:dyDescent="0.25">
      <c r="J3092" s="45"/>
      <c r="K3092" s="45"/>
      <c r="L3092" s="45"/>
      <c r="M3092" s="45"/>
      <c r="N3092" s="45"/>
      <c r="O3092" s="45"/>
      <c r="P3092" s="45"/>
      <c r="Q3092" s="45"/>
      <c r="R3092" s="45"/>
      <c r="S3092" s="45"/>
      <c r="T3092" s="45"/>
      <c r="U3092" s="45"/>
      <c r="V3092" s="45"/>
      <c r="W3092" s="45"/>
      <c r="X3092" s="45"/>
      <c r="Y3092" s="45"/>
      <c r="Z3092" s="45"/>
      <c r="AA3092" s="45"/>
      <c r="AB3092" s="45"/>
      <c r="AC3092" s="45"/>
      <c r="AD3092" s="45"/>
      <c r="AE3092" s="45"/>
      <c r="AF3092" s="45"/>
      <c r="AG3092" s="45"/>
      <c r="AH3092" s="45"/>
      <c r="AI3092" s="45"/>
      <c r="AJ3092" s="45"/>
      <c r="AK3092" s="45"/>
      <c r="AL3092" s="45"/>
      <c r="AM3092" s="45"/>
      <c r="AN3092" s="45"/>
      <c r="AO3092" s="45"/>
      <c r="AP3092" s="45"/>
      <c r="AQ3092" s="45"/>
      <c r="AR3092" s="45"/>
      <c r="AS3092" s="45"/>
    </row>
    <row r="3093" spans="10:45" x14ac:dyDescent="0.25">
      <c r="J3093" s="45"/>
      <c r="K3093" s="45"/>
      <c r="L3093" s="45"/>
      <c r="M3093" s="45"/>
      <c r="N3093" s="45"/>
      <c r="O3093" s="45"/>
      <c r="P3093" s="45"/>
      <c r="Q3093" s="45"/>
      <c r="R3093" s="45"/>
      <c r="S3093" s="45"/>
      <c r="T3093" s="45"/>
      <c r="U3093" s="45"/>
      <c r="V3093" s="45"/>
      <c r="W3093" s="45"/>
      <c r="X3093" s="45"/>
      <c r="Y3093" s="45"/>
      <c r="Z3093" s="45"/>
      <c r="AA3093" s="45"/>
      <c r="AB3093" s="45"/>
      <c r="AC3093" s="45"/>
      <c r="AD3093" s="45"/>
      <c r="AE3093" s="45"/>
      <c r="AF3093" s="45"/>
      <c r="AG3093" s="45"/>
      <c r="AH3093" s="45"/>
      <c r="AI3093" s="45"/>
      <c r="AJ3093" s="45"/>
      <c r="AK3093" s="45"/>
      <c r="AL3093" s="45"/>
      <c r="AM3093" s="45"/>
      <c r="AN3093" s="45"/>
      <c r="AO3093" s="45"/>
      <c r="AP3093" s="45"/>
      <c r="AQ3093" s="45"/>
      <c r="AR3093" s="45"/>
      <c r="AS3093" s="45"/>
    </row>
    <row r="3094" spans="10:45" x14ac:dyDescent="0.25">
      <c r="J3094" s="45"/>
      <c r="K3094" s="45"/>
      <c r="L3094" s="45"/>
      <c r="M3094" s="45"/>
      <c r="N3094" s="45"/>
      <c r="O3094" s="45"/>
      <c r="P3094" s="45"/>
      <c r="Q3094" s="45"/>
      <c r="R3094" s="45"/>
      <c r="S3094" s="45"/>
      <c r="T3094" s="45"/>
      <c r="U3094" s="45"/>
      <c r="V3094" s="45"/>
      <c r="W3094" s="45"/>
      <c r="X3094" s="45"/>
      <c r="Y3094" s="45"/>
      <c r="Z3094" s="45"/>
      <c r="AA3094" s="45"/>
      <c r="AB3094" s="45"/>
      <c r="AC3094" s="45"/>
      <c r="AD3094" s="45"/>
      <c r="AE3094" s="45"/>
      <c r="AF3094" s="45"/>
      <c r="AG3094" s="45"/>
      <c r="AH3094" s="45"/>
      <c r="AI3094" s="45"/>
      <c r="AJ3094" s="45"/>
      <c r="AK3094" s="45"/>
      <c r="AL3094" s="45"/>
      <c r="AM3094" s="45"/>
      <c r="AN3094" s="45"/>
      <c r="AO3094" s="45"/>
      <c r="AP3094" s="45"/>
      <c r="AQ3094" s="45"/>
      <c r="AR3094" s="45"/>
      <c r="AS3094" s="45"/>
    </row>
    <row r="3095" spans="10:45" x14ac:dyDescent="0.25">
      <c r="J3095" s="45"/>
      <c r="K3095" s="45"/>
      <c r="L3095" s="45"/>
      <c r="M3095" s="45"/>
      <c r="N3095" s="45"/>
      <c r="O3095" s="45"/>
      <c r="P3095" s="45"/>
      <c r="Q3095" s="45"/>
      <c r="R3095" s="45"/>
      <c r="S3095" s="45"/>
      <c r="T3095" s="45"/>
      <c r="U3095" s="45"/>
      <c r="V3095" s="45"/>
      <c r="W3095" s="45"/>
      <c r="X3095" s="45"/>
      <c r="Y3095" s="45"/>
      <c r="Z3095" s="45"/>
      <c r="AA3095" s="45"/>
      <c r="AB3095" s="45"/>
      <c r="AC3095" s="45"/>
      <c r="AD3095" s="45"/>
      <c r="AE3095" s="45"/>
      <c r="AF3095" s="45"/>
      <c r="AG3095" s="45"/>
      <c r="AH3095" s="45"/>
      <c r="AI3095" s="45"/>
      <c r="AJ3095" s="45"/>
      <c r="AK3095" s="45"/>
      <c r="AL3095" s="45"/>
      <c r="AM3095" s="45"/>
      <c r="AN3095" s="45"/>
      <c r="AO3095" s="45"/>
      <c r="AP3095" s="45"/>
      <c r="AQ3095" s="45"/>
      <c r="AR3095" s="45"/>
      <c r="AS3095" s="45"/>
    </row>
    <row r="3096" spans="10:45" x14ac:dyDescent="0.25">
      <c r="J3096" s="45"/>
      <c r="K3096" s="45"/>
      <c r="L3096" s="45"/>
      <c r="M3096" s="45"/>
      <c r="N3096" s="45"/>
      <c r="O3096" s="45"/>
      <c r="P3096" s="45"/>
      <c r="Q3096" s="45"/>
      <c r="R3096" s="45"/>
      <c r="S3096" s="45"/>
      <c r="T3096" s="45"/>
      <c r="U3096" s="45"/>
      <c r="V3096" s="45"/>
      <c r="W3096" s="45"/>
      <c r="X3096" s="45"/>
      <c r="Y3096" s="45"/>
      <c r="Z3096" s="45"/>
      <c r="AA3096" s="45"/>
      <c r="AB3096" s="45"/>
      <c r="AC3096" s="45"/>
      <c r="AD3096" s="45"/>
      <c r="AE3096" s="45"/>
      <c r="AF3096" s="45"/>
      <c r="AG3096" s="45"/>
      <c r="AH3096" s="45"/>
      <c r="AI3096" s="45"/>
      <c r="AJ3096" s="45"/>
      <c r="AK3096" s="45"/>
      <c r="AL3096" s="45"/>
      <c r="AM3096" s="45"/>
      <c r="AN3096" s="45"/>
      <c r="AO3096" s="45"/>
      <c r="AP3096" s="45"/>
      <c r="AQ3096" s="45"/>
      <c r="AR3096" s="45"/>
      <c r="AS3096" s="45"/>
    </row>
    <row r="3097" spans="10:45" x14ac:dyDescent="0.25">
      <c r="J3097" s="45"/>
      <c r="K3097" s="45"/>
      <c r="L3097" s="45"/>
      <c r="M3097" s="45"/>
      <c r="N3097" s="45"/>
      <c r="O3097" s="45"/>
      <c r="P3097" s="45"/>
      <c r="Q3097" s="45"/>
      <c r="R3097" s="45"/>
      <c r="S3097" s="45"/>
      <c r="T3097" s="45"/>
      <c r="U3097" s="45"/>
      <c r="V3097" s="45"/>
      <c r="W3097" s="45"/>
      <c r="X3097" s="45"/>
      <c r="Y3097" s="45"/>
      <c r="Z3097" s="45"/>
      <c r="AA3097" s="45"/>
      <c r="AB3097" s="45"/>
      <c r="AC3097" s="45"/>
      <c r="AD3097" s="45"/>
      <c r="AE3097" s="45"/>
      <c r="AF3097" s="45"/>
      <c r="AG3097" s="45"/>
      <c r="AH3097" s="45"/>
      <c r="AI3097" s="45"/>
      <c r="AJ3097" s="45"/>
      <c r="AK3097" s="45"/>
      <c r="AL3097" s="45"/>
      <c r="AM3097" s="45"/>
      <c r="AN3097" s="45"/>
      <c r="AO3097" s="45"/>
      <c r="AP3097" s="45"/>
      <c r="AQ3097" s="45"/>
      <c r="AR3097" s="45"/>
      <c r="AS3097" s="45"/>
    </row>
    <row r="3098" spans="10:45" x14ac:dyDescent="0.25">
      <c r="J3098" s="45"/>
      <c r="K3098" s="45"/>
      <c r="L3098" s="45"/>
      <c r="M3098" s="45"/>
      <c r="N3098" s="45"/>
      <c r="O3098" s="45"/>
      <c r="P3098" s="45"/>
      <c r="Q3098" s="45"/>
      <c r="R3098" s="45"/>
      <c r="S3098" s="45"/>
      <c r="T3098" s="45"/>
      <c r="U3098" s="45"/>
      <c r="V3098" s="45"/>
      <c r="W3098" s="45"/>
      <c r="X3098" s="45"/>
      <c r="Y3098" s="45"/>
      <c r="Z3098" s="45"/>
      <c r="AA3098" s="45"/>
      <c r="AB3098" s="45"/>
      <c r="AC3098" s="45"/>
      <c r="AD3098" s="45"/>
      <c r="AE3098" s="45"/>
      <c r="AF3098" s="45"/>
      <c r="AG3098" s="45"/>
      <c r="AH3098" s="45"/>
      <c r="AI3098" s="45"/>
      <c r="AJ3098" s="45"/>
      <c r="AK3098" s="45"/>
      <c r="AL3098" s="45"/>
      <c r="AM3098" s="45"/>
      <c r="AN3098" s="45"/>
      <c r="AO3098" s="45"/>
      <c r="AP3098" s="45"/>
      <c r="AQ3098" s="45"/>
      <c r="AR3098" s="45"/>
      <c r="AS3098" s="45"/>
    </row>
    <row r="3099" spans="10:45" x14ac:dyDescent="0.25">
      <c r="J3099" s="45"/>
      <c r="K3099" s="45"/>
      <c r="L3099" s="45"/>
      <c r="M3099" s="45"/>
      <c r="N3099" s="45"/>
      <c r="O3099" s="45"/>
      <c r="P3099" s="45"/>
      <c r="Q3099" s="45"/>
      <c r="R3099" s="45"/>
      <c r="S3099" s="45"/>
      <c r="T3099" s="45"/>
      <c r="U3099" s="45"/>
      <c r="V3099" s="45"/>
      <c r="W3099" s="45"/>
      <c r="X3099" s="45"/>
      <c r="Y3099" s="45"/>
      <c r="Z3099" s="45"/>
      <c r="AA3099" s="45"/>
      <c r="AB3099" s="45"/>
      <c r="AC3099" s="45"/>
      <c r="AD3099" s="45"/>
      <c r="AE3099" s="45"/>
      <c r="AF3099" s="45"/>
      <c r="AG3099" s="45"/>
      <c r="AH3099" s="45"/>
      <c r="AI3099" s="45"/>
      <c r="AJ3099" s="45"/>
      <c r="AK3099" s="45"/>
      <c r="AL3099" s="45"/>
      <c r="AM3099" s="45"/>
      <c r="AN3099" s="45"/>
      <c r="AO3099" s="45"/>
      <c r="AP3099" s="45"/>
      <c r="AQ3099" s="45"/>
      <c r="AR3099" s="45"/>
      <c r="AS3099" s="45"/>
    </row>
    <row r="3100" spans="10:45" x14ac:dyDescent="0.25">
      <c r="J3100" s="45"/>
      <c r="K3100" s="45"/>
      <c r="L3100" s="45"/>
      <c r="M3100" s="45"/>
      <c r="N3100" s="45"/>
      <c r="O3100" s="45"/>
      <c r="P3100" s="45"/>
      <c r="Q3100" s="45"/>
      <c r="R3100" s="45"/>
      <c r="S3100" s="45"/>
      <c r="T3100" s="45"/>
      <c r="U3100" s="45"/>
      <c r="V3100" s="45"/>
      <c r="W3100" s="45"/>
      <c r="X3100" s="45"/>
      <c r="Y3100" s="45"/>
      <c r="Z3100" s="45"/>
      <c r="AA3100" s="45"/>
      <c r="AB3100" s="45"/>
      <c r="AC3100" s="45"/>
      <c r="AD3100" s="45"/>
      <c r="AE3100" s="45"/>
      <c r="AF3100" s="45"/>
      <c r="AG3100" s="45"/>
      <c r="AH3100" s="45"/>
      <c r="AI3100" s="45"/>
      <c r="AJ3100" s="45"/>
      <c r="AK3100" s="45"/>
      <c r="AL3100" s="45"/>
      <c r="AM3100" s="45"/>
      <c r="AN3100" s="45"/>
      <c r="AO3100" s="45"/>
      <c r="AP3100" s="45"/>
      <c r="AQ3100" s="45"/>
      <c r="AR3100" s="45"/>
      <c r="AS3100" s="45"/>
    </row>
    <row r="3101" spans="10:45" x14ac:dyDescent="0.25">
      <c r="J3101" s="45"/>
      <c r="K3101" s="45"/>
      <c r="L3101" s="45"/>
      <c r="M3101" s="45"/>
      <c r="N3101" s="45"/>
      <c r="O3101" s="45"/>
      <c r="P3101" s="45"/>
      <c r="Q3101" s="45"/>
      <c r="R3101" s="45"/>
      <c r="S3101" s="45"/>
      <c r="T3101" s="45"/>
      <c r="U3101" s="45"/>
      <c r="V3101" s="45"/>
      <c r="W3101" s="45"/>
      <c r="X3101" s="45"/>
      <c r="Y3101" s="45"/>
      <c r="Z3101" s="45"/>
      <c r="AA3101" s="45"/>
      <c r="AB3101" s="45"/>
      <c r="AC3101" s="45"/>
      <c r="AD3101" s="45"/>
      <c r="AE3101" s="45"/>
      <c r="AF3101" s="45"/>
      <c r="AG3101" s="45"/>
      <c r="AH3101" s="45"/>
      <c r="AI3101" s="45"/>
      <c r="AJ3101" s="45"/>
      <c r="AK3101" s="45"/>
      <c r="AL3101" s="45"/>
      <c r="AM3101" s="45"/>
      <c r="AN3101" s="45"/>
      <c r="AO3101" s="45"/>
      <c r="AP3101" s="45"/>
      <c r="AQ3101" s="45"/>
      <c r="AR3101" s="45"/>
      <c r="AS3101" s="45"/>
    </row>
    <row r="3102" spans="10:45" x14ac:dyDescent="0.25">
      <c r="J3102" s="45"/>
      <c r="K3102" s="45"/>
      <c r="L3102" s="45"/>
      <c r="M3102" s="45"/>
      <c r="N3102" s="45"/>
      <c r="O3102" s="45"/>
      <c r="P3102" s="45"/>
      <c r="Q3102" s="45"/>
      <c r="R3102" s="45"/>
      <c r="S3102" s="45"/>
      <c r="T3102" s="45"/>
      <c r="U3102" s="45"/>
      <c r="V3102" s="45"/>
      <c r="W3102" s="45"/>
      <c r="X3102" s="45"/>
      <c r="Y3102" s="45"/>
      <c r="Z3102" s="45"/>
      <c r="AA3102" s="45"/>
      <c r="AB3102" s="45"/>
      <c r="AC3102" s="45"/>
      <c r="AD3102" s="45"/>
      <c r="AE3102" s="45"/>
      <c r="AF3102" s="45"/>
      <c r="AG3102" s="45"/>
      <c r="AH3102" s="45"/>
      <c r="AI3102" s="45"/>
      <c r="AJ3102" s="45"/>
      <c r="AK3102" s="45"/>
      <c r="AL3102" s="45"/>
      <c r="AM3102" s="45"/>
      <c r="AN3102" s="45"/>
      <c r="AO3102" s="45"/>
      <c r="AP3102" s="45"/>
      <c r="AQ3102" s="45"/>
      <c r="AR3102" s="45"/>
      <c r="AS3102" s="45"/>
    </row>
    <row r="3103" spans="10:45" x14ac:dyDescent="0.25">
      <c r="J3103" s="45"/>
      <c r="K3103" s="45"/>
      <c r="L3103" s="45"/>
      <c r="M3103" s="45"/>
      <c r="N3103" s="45"/>
      <c r="O3103" s="45"/>
      <c r="P3103" s="45"/>
      <c r="Q3103" s="45"/>
      <c r="R3103" s="45"/>
      <c r="S3103" s="45"/>
      <c r="T3103" s="45"/>
      <c r="U3103" s="45"/>
      <c r="V3103" s="45"/>
      <c r="W3103" s="45"/>
      <c r="X3103" s="45"/>
      <c r="Y3103" s="45"/>
      <c r="Z3103" s="45"/>
      <c r="AA3103" s="45"/>
      <c r="AB3103" s="45"/>
      <c r="AC3103" s="45"/>
      <c r="AD3103" s="45"/>
      <c r="AE3103" s="45"/>
      <c r="AF3103" s="45"/>
      <c r="AG3103" s="45"/>
      <c r="AH3103" s="45"/>
      <c r="AI3103" s="45"/>
      <c r="AJ3103" s="45"/>
      <c r="AK3103" s="45"/>
      <c r="AL3103" s="45"/>
      <c r="AM3103" s="45"/>
      <c r="AN3103" s="45"/>
      <c r="AO3103" s="45"/>
      <c r="AP3103" s="45"/>
      <c r="AQ3103" s="45"/>
      <c r="AR3103" s="45"/>
      <c r="AS3103" s="45"/>
    </row>
    <row r="3104" spans="10:45" x14ac:dyDescent="0.25">
      <c r="J3104" s="45"/>
      <c r="K3104" s="45"/>
      <c r="L3104" s="45"/>
      <c r="M3104" s="45"/>
      <c r="N3104" s="45"/>
      <c r="O3104" s="45"/>
      <c r="P3104" s="45"/>
      <c r="Q3104" s="45"/>
      <c r="R3104" s="45"/>
      <c r="S3104" s="45"/>
      <c r="T3104" s="45"/>
      <c r="U3104" s="45"/>
      <c r="V3104" s="45"/>
      <c r="W3104" s="45"/>
      <c r="X3104" s="45"/>
      <c r="Y3104" s="45"/>
      <c r="Z3104" s="45"/>
      <c r="AA3104" s="45"/>
      <c r="AB3104" s="45"/>
      <c r="AC3104" s="45"/>
      <c r="AD3104" s="45"/>
      <c r="AE3104" s="45"/>
      <c r="AF3104" s="45"/>
      <c r="AG3104" s="45"/>
      <c r="AH3104" s="45"/>
      <c r="AI3104" s="45"/>
      <c r="AJ3104" s="45"/>
      <c r="AK3104" s="45"/>
      <c r="AL3104" s="45"/>
      <c r="AM3104" s="45"/>
      <c r="AN3104" s="45"/>
      <c r="AO3104" s="45"/>
      <c r="AP3104" s="45"/>
      <c r="AQ3104" s="45"/>
      <c r="AR3104" s="45"/>
      <c r="AS3104" s="45"/>
    </row>
    <row r="3105" spans="10:45" x14ac:dyDescent="0.25">
      <c r="J3105" s="45"/>
      <c r="K3105" s="45"/>
      <c r="L3105" s="45"/>
      <c r="M3105" s="45"/>
      <c r="N3105" s="45"/>
      <c r="O3105" s="45"/>
      <c r="P3105" s="45"/>
      <c r="Q3105" s="45"/>
      <c r="R3105" s="45"/>
      <c r="S3105" s="45"/>
      <c r="T3105" s="45"/>
      <c r="U3105" s="45"/>
      <c r="V3105" s="45"/>
      <c r="W3105" s="45"/>
      <c r="X3105" s="45"/>
      <c r="Y3105" s="45"/>
      <c r="Z3105" s="45"/>
      <c r="AA3105" s="45"/>
      <c r="AB3105" s="45"/>
      <c r="AC3105" s="45"/>
      <c r="AD3105" s="45"/>
      <c r="AE3105" s="45"/>
      <c r="AF3105" s="45"/>
      <c r="AG3105" s="45"/>
      <c r="AH3105" s="45"/>
      <c r="AI3105" s="45"/>
      <c r="AJ3105" s="45"/>
      <c r="AK3105" s="45"/>
      <c r="AL3105" s="45"/>
      <c r="AM3105" s="45"/>
      <c r="AN3105" s="45"/>
      <c r="AO3105" s="45"/>
      <c r="AP3105" s="45"/>
      <c r="AQ3105" s="45"/>
      <c r="AR3105" s="45"/>
      <c r="AS3105" s="45"/>
    </row>
    <row r="3106" spans="10:45" x14ac:dyDescent="0.25">
      <c r="J3106" s="45"/>
      <c r="K3106" s="45"/>
      <c r="L3106" s="45"/>
      <c r="M3106" s="45"/>
      <c r="N3106" s="45"/>
      <c r="O3106" s="45"/>
      <c r="P3106" s="45"/>
      <c r="Q3106" s="45"/>
      <c r="R3106" s="45"/>
      <c r="S3106" s="45"/>
      <c r="T3106" s="45"/>
      <c r="U3106" s="45"/>
      <c r="V3106" s="45"/>
      <c r="W3106" s="45"/>
      <c r="X3106" s="45"/>
      <c r="Y3106" s="45"/>
      <c r="Z3106" s="45"/>
      <c r="AA3106" s="45"/>
      <c r="AB3106" s="45"/>
      <c r="AC3106" s="45"/>
      <c r="AD3106" s="45"/>
      <c r="AE3106" s="45"/>
      <c r="AF3106" s="45"/>
      <c r="AG3106" s="45"/>
      <c r="AH3106" s="45"/>
      <c r="AI3106" s="45"/>
      <c r="AJ3106" s="45"/>
      <c r="AK3106" s="45"/>
      <c r="AL3106" s="45"/>
      <c r="AM3106" s="45"/>
      <c r="AN3106" s="45"/>
      <c r="AO3106" s="45"/>
      <c r="AP3106" s="45"/>
      <c r="AQ3106" s="45"/>
      <c r="AR3106" s="45"/>
      <c r="AS3106" s="45"/>
    </row>
    <row r="3107" spans="10:45" x14ac:dyDescent="0.25">
      <c r="J3107" s="45"/>
      <c r="K3107" s="45"/>
      <c r="L3107" s="45"/>
      <c r="M3107" s="45"/>
      <c r="N3107" s="45"/>
      <c r="O3107" s="45"/>
      <c r="P3107" s="45"/>
      <c r="Q3107" s="45"/>
      <c r="R3107" s="45"/>
      <c r="S3107" s="45"/>
      <c r="T3107" s="45"/>
      <c r="U3107" s="45"/>
      <c r="V3107" s="45"/>
      <c r="W3107" s="45"/>
      <c r="X3107" s="45"/>
      <c r="Y3107" s="45"/>
      <c r="Z3107" s="45"/>
      <c r="AA3107" s="45"/>
      <c r="AB3107" s="45"/>
      <c r="AC3107" s="45"/>
      <c r="AD3107" s="45"/>
      <c r="AE3107" s="45"/>
      <c r="AF3107" s="45"/>
      <c r="AG3107" s="45"/>
      <c r="AH3107" s="45"/>
      <c r="AI3107" s="45"/>
      <c r="AJ3107" s="45"/>
      <c r="AK3107" s="45"/>
      <c r="AL3107" s="45"/>
      <c r="AM3107" s="45"/>
      <c r="AN3107" s="45"/>
      <c r="AO3107" s="45"/>
      <c r="AP3107" s="45"/>
      <c r="AQ3107" s="45"/>
      <c r="AR3107" s="45"/>
      <c r="AS3107" s="45"/>
    </row>
    <row r="3108" spans="10:45" x14ac:dyDescent="0.25">
      <c r="J3108" s="45"/>
      <c r="K3108" s="45"/>
      <c r="L3108" s="45"/>
      <c r="M3108" s="45"/>
      <c r="N3108" s="45"/>
      <c r="O3108" s="45"/>
      <c r="P3108" s="45"/>
      <c r="Q3108" s="45"/>
      <c r="R3108" s="45"/>
      <c r="S3108" s="45"/>
      <c r="T3108" s="45"/>
      <c r="U3108" s="45"/>
      <c r="V3108" s="45"/>
      <c r="W3108" s="45"/>
      <c r="X3108" s="45"/>
      <c r="Y3108" s="45"/>
      <c r="Z3108" s="45"/>
      <c r="AA3108" s="45"/>
      <c r="AB3108" s="45"/>
      <c r="AC3108" s="45"/>
      <c r="AD3108" s="45"/>
      <c r="AE3108" s="45"/>
      <c r="AF3108" s="45"/>
      <c r="AG3108" s="45"/>
      <c r="AH3108" s="45"/>
      <c r="AI3108" s="45"/>
      <c r="AJ3108" s="45"/>
      <c r="AK3108" s="45"/>
      <c r="AL3108" s="45"/>
      <c r="AM3108" s="45"/>
      <c r="AN3108" s="45"/>
      <c r="AO3108" s="45"/>
      <c r="AP3108" s="45"/>
      <c r="AQ3108" s="45"/>
      <c r="AR3108" s="45"/>
      <c r="AS3108" s="45"/>
    </row>
    <row r="3109" spans="10:45" x14ac:dyDescent="0.25">
      <c r="J3109" s="45"/>
      <c r="K3109" s="45"/>
      <c r="L3109" s="45"/>
      <c r="M3109" s="45"/>
      <c r="N3109" s="45"/>
      <c r="O3109" s="45"/>
      <c r="P3109" s="45"/>
      <c r="Q3109" s="45"/>
      <c r="R3109" s="45"/>
      <c r="S3109" s="45"/>
      <c r="T3109" s="45"/>
      <c r="U3109" s="45"/>
      <c r="V3109" s="45"/>
      <c r="W3109" s="45"/>
      <c r="X3109" s="45"/>
      <c r="Y3109" s="45"/>
      <c r="Z3109" s="45"/>
      <c r="AA3109" s="45"/>
      <c r="AB3109" s="45"/>
      <c r="AC3109" s="45"/>
      <c r="AD3109" s="45"/>
      <c r="AE3109" s="45"/>
      <c r="AF3109" s="45"/>
      <c r="AG3109" s="45"/>
      <c r="AH3109" s="45"/>
      <c r="AI3109" s="45"/>
      <c r="AJ3109" s="45"/>
      <c r="AK3109" s="45"/>
      <c r="AL3109" s="45"/>
      <c r="AM3109" s="45"/>
      <c r="AN3109" s="45"/>
      <c r="AO3109" s="45"/>
      <c r="AP3109" s="45"/>
      <c r="AQ3109" s="45"/>
      <c r="AR3109" s="45"/>
      <c r="AS3109" s="45"/>
    </row>
    <row r="3110" spans="10:45" x14ac:dyDescent="0.25">
      <c r="J3110" s="45"/>
      <c r="K3110" s="45"/>
      <c r="L3110" s="45"/>
      <c r="M3110" s="45"/>
      <c r="N3110" s="45"/>
      <c r="O3110" s="45"/>
      <c r="P3110" s="45"/>
      <c r="Q3110" s="45"/>
      <c r="R3110" s="45"/>
      <c r="S3110" s="45"/>
      <c r="T3110" s="45"/>
      <c r="U3110" s="45"/>
      <c r="V3110" s="45"/>
      <c r="W3110" s="45"/>
      <c r="X3110" s="45"/>
      <c r="Y3110" s="45"/>
      <c r="Z3110" s="45"/>
      <c r="AA3110" s="45"/>
      <c r="AB3110" s="45"/>
      <c r="AC3110" s="45"/>
      <c r="AD3110" s="45"/>
      <c r="AE3110" s="45"/>
      <c r="AF3110" s="45"/>
      <c r="AG3110" s="45"/>
      <c r="AH3110" s="45"/>
      <c r="AI3110" s="45"/>
      <c r="AJ3110" s="45"/>
      <c r="AK3110" s="45"/>
      <c r="AL3110" s="45"/>
      <c r="AM3110" s="45"/>
      <c r="AN3110" s="45"/>
      <c r="AO3110" s="45"/>
      <c r="AP3110" s="45"/>
      <c r="AQ3110" s="45"/>
      <c r="AR3110" s="45"/>
      <c r="AS3110" s="45"/>
    </row>
    <row r="3111" spans="10:45" x14ac:dyDescent="0.25">
      <c r="J3111" s="45"/>
      <c r="K3111" s="45"/>
      <c r="L3111" s="45"/>
      <c r="M3111" s="45"/>
      <c r="N3111" s="45"/>
      <c r="O3111" s="45"/>
      <c r="P3111" s="45"/>
      <c r="Q3111" s="45"/>
      <c r="R3111" s="45"/>
      <c r="S3111" s="45"/>
      <c r="T3111" s="45"/>
      <c r="U3111" s="45"/>
      <c r="V3111" s="45"/>
      <c r="W3111" s="45"/>
      <c r="X3111" s="45"/>
      <c r="Y3111" s="45"/>
      <c r="Z3111" s="45"/>
      <c r="AA3111" s="45"/>
      <c r="AB3111" s="45"/>
      <c r="AC3111" s="45"/>
      <c r="AD3111" s="45"/>
      <c r="AE3111" s="45"/>
      <c r="AF3111" s="45"/>
      <c r="AG3111" s="45"/>
      <c r="AH3111" s="45"/>
      <c r="AI3111" s="45"/>
      <c r="AJ3111" s="45"/>
      <c r="AK3111" s="45"/>
      <c r="AL3111" s="45"/>
      <c r="AM3111" s="45"/>
      <c r="AN3111" s="45"/>
      <c r="AO3111" s="45"/>
      <c r="AP3111" s="45"/>
      <c r="AQ3111" s="45"/>
      <c r="AR3111" s="45"/>
      <c r="AS3111" s="45"/>
    </row>
    <row r="3112" spans="10:45" x14ac:dyDescent="0.25">
      <c r="J3112" s="45"/>
      <c r="K3112" s="45"/>
      <c r="L3112" s="45"/>
      <c r="M3112" s="45"/>
      <c r="N3112" s="45"/>
      <c r="O3112" s="45"/>
      <c r="P3112" s="45"/>
      <c r="Q3112" s="45"/>
      <c r="R3112" s="45"/>
      <c r="S3112" s="45"/>
      <c r="T3112" s="45"/>
      <c r="U3112" s="45"/>
      <c r="V3112" s="45"/>
      <c r="W3112" s="45"/>
      <c r="X3112" s="45"/>
      <c r="Y3112" s="45"/>
      <c r="Z3112" s="45"/>
      <c r="AA3112" s="45"/>
      <c r="AB3112" s="45"/>
      <c r="AC3112" s="45"/>
      <c r="AD3112" s="45"/>
      <c r="AE3112" s="45"/>
      <c r="AF3112" s="45"/>
      <c r="AG3112" s="45"/>
      <c r="AH3112" s="45"/>
      <c r="AI3112" s="45"/>
      <c r="AJ3112" s="45"/>
      <c r="AK3112" s="45"/>
      <c r="AL3112" s="45"/>
      <c r="AM3112" s="45"/>
      <c r="AN3112" s="45"/>
      <c r="AO3112" s="45"/>
      <c r="AP3112" s="45"/>
      <c r="AQ3112" s="45"/>
      <c r="AR3112" s="45"/>
      <c r="AS3112" s="45"/>
    </row>
    <row r="3113" spans="10:45" x14ac:dyDescent="0.25">
      <c r="J3113" s="45"/>
      <c r="K3113" s="45"/>
      <c r="L3113" s="45"/>
      <c r="M3113" s="45"/>
      <c r="N3113" s="45"/>
      <c r="O3113" s="45"/>
      <c r="P3113" s="45"/>
      <c r="Q3113" s="45"/>
      <c r="R3113" s="45"/>
      <c r="S3113" s="45"/>
      <c r="T3113" s="45"/>
      <c r="U3113" s="45"/>
      <c r="V3113" s="45"/>
      <c r="W3113" s="45"/>
      <c r="X3113" s="45"/>
      <c r="Y3113" s="45"/>
      <c r="Z3113" s="45"/>
      <c r="AA3113" s="45"/>
      <c r="AB3113" s="45"/>
      <c r="AC3113" s="45"/>
      <c r="AD3113" s="45"/>
      <c r="AE3113" s="45"/>
      <c r="AF3113" s="45"/>
      <c r="AG3113" s="45"/>
      <c r="AH3113" s="45"/>
      <c r="AI3113" s="45"/>
      <c r="AJ3113" s="45"/>
      <c r="AK3113" s="45"/>
      <c r="AL3113" s="45"/>
      <c r="AM3113" s="45"/>
      <c r="AN3113" s="45"/>
      <c r="AO3113" s="45"/>
      <c r="AP3113" s="45"/>
      <c r="AQ3113" s="45"/>
      <c r="AR3113" s="45"/>
      <c r="AS3113" s="45"/>
    </row>
    <row r="3114" spans="10:45" x14ac:dyDescent="0.25">
      <c r="J3114" s="45"/>
      <c r="K3114" s="45"/>
      <c r="L3114" s="45"/>
      <c r="M3114" s="45"/>
      <c r="N3114" s="45"/>
      <c r="O3114" s="45"/>
      <c r="P3114" s="45"/>
      <c r="Q3114" s="45"/>
      <c r="R3114" s="45"/>
      <c r="S3114" s="45"/>
      <c r="T3114" s="45"/>
      <c r="U3114" s="45"/>
      <c r="V3114" s="45"/>
      <c r="W3114" s="45"/>
      <c r="X3114" s="45"/>
      <c r="Y3114" s="45"/>
      <c r="Z3114" s="45"/>
      <c r="AA3114" s="45"/>
      <c r="AB3114" s="45"/>
      <c r="AC3114" s="45"/>
      <c r="AD3114" s="45"/>
      <c r="AE3114" s="45"/>
      <c r="AF3114" s="45"/>
      <c r="AG3114" s="45"/>
      <c r="AH3114" s="45"/>
      <c r="AI3114" s="45"/>
      <c r="AJ3114" s="45"/>
      <c r="AK3114" s="45"/>
      <c r="AL3114" s="45"/>
      <c r="AM3114" s="45"/>
      <c r="AN3114" s="45"/>
      <c r="AO3114" s="45"/>
      <c r="AP3114" s="45"/>
      <c r="AQ3114" s="45"/>
      <c r="AR3114" s="45"/>
      <c r="AS3114" s="45"/>
    </row>
    <row r="3115" spans="10:45" x14ac:dyDescent="0.25">
      <c r="J3115" s="45"/>
      <c r="K3115" s="45"/>
      <c r="L3115" s="45"/>
      <c r="M3115" s="45"/>
      <c r="N3115" s="45"/>
      <c r="O3115" s="45"/>
      <c r="P3115" s="45"/>
      <c r="Q3115" s="45"/>
      <c r="R3115" s="45"/>
      <c r="S3115" s="45"/>
      <c r="T3115" s="45"/>
      <c r="U3115" s="45"/>
      <c r="V3115" s="45"/>
      <c r="W3115" s="45"/>
      <c r="X3115" s="45"/>
      <c r="Y3115" s="45"/>
      <c r="Z3115" s="45"/>
      <c r="AA3115" s="45"/>
      <c r="AB3115" s="45"/>
      <c r="AC3115" s="45"/>
      <c r="AD3115" s="45"/>
      <c r="AE3115" s="45"/>
      <c r="AF3115" s="45"/>
      <c r="AG3115" s="45"/>
      <c r="AH3115" s="45"/>
      <c r="AI3115" s="45"/>
      <c r="AJ3115" s="45"/>
      <c r="AK3115" s="45"/>
      <c r="AL3115" s="45"/>
      <c r="AM3115" s="45"/>
      <c r="AN3115" s="45"/>
      <c r="AO3115" s="45"/>
      <c r="AP3115" s="45"/>
      <c r="AQ3115" s="45"/>
      <c r="AR3115" s="45"/>
      <c r="AS3115" s="45"/>
    </row>
    <row r="3116" spans="10:45" x14ac:dyDescent="0.25">
      <c r="J3116" s="45"/>
      <c r="K3116" s="45"/>
      <c r="L3116" s="45"/>
      <c r="M3116" s="45"/>
      <c r="N3116" s="45"/>
      <c r="O3116" s="45"/>
      <c r="P3116" s="45"/>
      <c r="Q3116" s="45"/>
      <c r="R3116" s="45"/>
      <c r="S3116" s="45"/>
      <c r="T3116" s="45"/>
      <c r="U3116" s="45"/>
      <c r="V3116" s="45"/>
      <c r="W3116" s="45"/>
      <c r="X3116" s="45"/>
      <c r="Y3116" s="45"/>
      <c r="Z3116" s="45"/>
      <c r="AA3116" s="45"/>
      <c r="AB3116" s="45"/>
      <c r="AC3116" s="45"/>
      <c r="AD3116" s="45"/>
      <c r="AE3116" s="45"/>
      <c r="AF3116" s="45"/>
      <c r="AG3116" s="45"/>
      <c r="AH3116" s="45"/>
      <c r="AI3116" s="45"/>
      <c r="AJ3116" s="45"/>
      <c r="AK3116" s="45"/>
      <c r="AL3116" s="45"/>
      <c r="AM3116" s="45"/>
      <c r="AN3116" s="45"/>
      <c r="AO3116" s="45"/>
      <c r="AP3116" s="45"/>
      <c r="AQ3116" s="45"/>
      <c r="AR3116" s="45"/>
      <c r="AS3116" s="45"/>
    </row>
    <row r="3117" spans="10:45" x14ac:dyDescent="0.25">
      <c r="J3117" s="45"/>
      <c r="K3117" s="45"/>
      <c r="L3117" s="45"/>
      <c r="M3117" s="45"/>
      <c r="N3117" s="45"/>
      <c r="O3117" s="45"/>
      <c r="P3117" s="45"/>
      <c r="Q3117" s="45"/>
      <c r="R3117" s="45"/>
      <c r="S3117" s="45"/>
      <c r="T3117" s="45"/>
      <c r="U3117" s="45"/>
      <c r="V3117" s="45"/>
      <c r="W3117" s="45"/>
      <c r="X3117" s="45"/>
      <c r="Y3117" s="45"/>
      <c r="Z3117" s="45"/>
      <c r="AA3117" s="45"/>
      <c r="AB3117" s="45"/>
      <c r="AC3117" s="45"/>
      <c r="AD3117" s="45"/>
      <c r="AE3117" s="45"/>
      <c r="AF3117" s="45"/>
      <c r="AG3117" s="45"/>
      <c r="AH3117" s="45"/>
      <c r="AI3117" s="45"/>
      <c r="AJ3117" s="45"/>
      <c r="AK3117" s="45"/>
      <c r="AL3117" s="45"/>
      <c r="AM3117" s="45"/>
      <c r="AN3117" s="45"/>
      <c r="AO3117" s="45"/>
      <c r="AP3117" s="45"/>
      <c r="AQ3117" s="45"/>
      <c r="AR3117" s="45"/>
      <c r="AS3117" s="45"/>
    </row>
    <row r="3118" spans="10:45" x14ac:dyDescent="0.25">
      <c r="J3118" s="45"/>
      <c r="K3118" s="45"/>
      <c r="L3118" s="45"/>
      <c r="M3118" s="45"/>
      <c r="N3118" s="45"/>
      <c r="O3118" s="45"/>
      <c r="P3118" s="45"/>
      <c r="Q3118" s="45"/>
      <c r="R3118" s="45"/>
      <c r="S3118" s="45"/>
      <c r="T3118" s="45"/>
      <c r="U3118" s="45"/>
      <c r="V3118" s="45"/>
      <c r="W3118" s="45"/>
      <c r="X3118" s="45"/>
      <c r="Y3118" s="45"/>
      <c r="Z3118" s="45"/>
      <c r="AA3118" s="45"/>
      <c r="AB3118" s="45"/>
      <c r="AC3118" s="45"/>
      <c r="AD3118" s="45"/>
      <c r="AE3118" s="45"/>
      <c r="AF3118" s="45"/>
      <c r="AG3118" s="45"/>
      <c r="AH3118" s="45"/>
      <c r="AI3118" s="45"/>
      <c r="AJ3118" s="45"/>
      <c r="AK3118" s="45"/>
      <c r="AL3118" s="45"/>
      <c r="AM3118" s="45"/>
      <c r="AN3118" s="45"/>
      <c r="AO3118" s="45"/>
      <c r="AP3118" s="45"/>
      <c r="AQ3118" s="45"/>
      <c r="AR3118" s="45"/>
      <c r="AS3118" s="45"/>
    </row>
    <row r="3119" spans="10:45" x14ac:dyDescent="0.25">
      <c r="J3119" s="45"/>
      <c r="K3119" s="45"/>
      <c r="L3119" s="45"/>
      <c r="M3119" s="45"/>
      <c r="N3119" s="45"/>
      <c r="O3119" s="45"/>
      <c r="P3119" s="45"/>
      <c r="Q3119" s="45"/>
      <c r="R3119" s="45"/>
      <c r="S3119" s="45"/>
      <c r="T3119" s="45"/>
      <c r="U3119" s="45"/>
      <c r="V3119" s="45"/>
      <c r="W3119" s="45"/>
      <c r="X3119" s="45"/>
      <c r="Y3119" s="45"/>
      <c r="Z3119" s="45"/>
      <c r="AA3119" s="45"/>
      <c r="AB3119" s="45"/>
      <c r="AC3119" s="45"/>
      <c r="AD3119" s="45"/>
      <c r="AE3119" s="45"/>
      <c r="AF3119" s="45"/>
      <c r="AG3119" s="45"/>
      <c r="AH3119" s="45"/>
      <c r="AI3119" s="45"/>
      <c r="AJ3119" s="45"/>
      <c r="AK3119" s="45"/>
      <c r="AL3119" s="45"/>
      <c r="AM3119" s="45"/>
      <c r="AN3119" s="45"/>
      <c r="AO3119" s="45"/>
      <c r="AP3119" s="45"/>
      <c r="AQ3119" s="45"/>
      <c r="AR3119" s="45"/>
      <c r="AS3119" s="45"/>
    </row>
    <row r="3120" spans="10:45" x14ac:dyDescent="0.25">
      <c r="J3120" s="45"/>
      <c r="K3120" s="45"/>
      <c r="L3120" s="45"/>
      <c r="M3120" s="45"/>
      <c r="N3120" s="45"/>
      <c r="O3120" s="45"/>
      <c r="P3120" s="45"/>
      <c r="Q3120" s="45"/>
      <c r="R3120" s="45"/>
      <c r="S3120" s="45"/>
      <c r="T3120" s="45"/>
      <c r="U3120" s="45"/>
      <c r="V3120" s="45"/>
      <c r="W3120" s="45"/>
      <c r="X3120" s="45"/>
      <c r="Y3120" s="45"/>
      <c r="Z3120" s="45"/>
      <c r="AA3120" s="45"/>
      <c r="AB3120" s="45"/>
      <c r="AC3120" s="45"/>
      <c r="AD3120" s="45"/>
      <c r="AE3120" s="45"/>
      <c r="AF3120" s="45"/>
      <c r="AG3120" s="45"/>
      <c r="AH3120" s="45"/>
      <c r="AI3120" s="45"/>
      <c r="AJ3120" s="45"/>
      <c r="AK3120" s="45"/>
      <c r="AL3120" s="45"/>
      <c r="AM3120" s="45"/>
      <c r="AN3120" s="45"/>
      <c r="AO3120" s="45"/>
      <c r="AP3120" s="45"/>
      <c r="AQ3120" s="45"/>
      <c r="AR3120" s="45"/>
      <c r="AS3120" s="45"/>
    </row>
    <row r="3121" spans="10:45" x14ac:dyDescent="0.25">
      <c r="J3121" s="45"/>
      <c r="K3121" s="45"/>
      <c r="L3121" s="45"/>
      <c r="M3121" s="45"/>
      <c r="N3121" s="45"/>
      <c r="O3121" s="45"/>
      <c r="P3121" s="45"/>
      <c r="Q3121" s="45"/>
      <c r="R3121" s="45"/>
      <c r="S3121" s="45"/>
      <c r="T3121" s="45"/>
      <c r="U3121" s="45"/>
      <c r="V3121" s="45"/>
      <c r="W3121" s="45"/>
      <c r="X3121" s="45"/>
      <c r="Y3121" s="45"/>
      <c r="Z3121" s="45"/>
      <c r="AA3121" s="45"/>
      <c r="AB3121" s="45"/>
      <c r="AC3121" s="45"/>
      <c r="AD3121" s="45"/>
      <c r="AE3121" s="45"/>
      <c r="AF3121" s="45"/>
      <c r="AG3121" s="45"/>
      <c r="AH3121" s="45"/>
      <c r="AI3121" s="45"/>
      <c r="AJ3121" s="45"/>
      <c r="AK3121" s="45"/>
      <c r="AL3121" s="45"/>
      <c r="AM3121" s="45"/>
      <c r="AN3121" s="45"/>
      <c r="AO3121" s="45"/>
      <c r="AP3121" s="45"/>
      <c r="AQ3121" s="45"/>
      <c r="AR3121" s="45"/>
      <c r="AS3121" s="45"/>
    </row>
    <row r="3122" spans="10:45" x14ac:dyDescent="0.25">
      <c r="J3122" s="45"/>
      <c r="K3122" s="45"/>
      <c r="L3122" s="45"/>
      <c r="M3122" s="45"/>
      <c r="N3122" s="45"/>
      <c r="O3122" s="45"/>
      <c r="P3122" s="45"/>
      <c r="Q3122" s="45"/>
      <c r="R3122" s="45"/>
      <c r="S3122" s="45"/>
      <c r="T3122" s="45"/>
      <c r="U3122" s="45"/>
      <c r="V3122" s="45"/>
      <c r="W3122" s="45"/>
      <c r="X3122" s="45"/>
      <c r="Y3122" s="45"/>
      <c r="Z3122" s="45"/>
      <c r="AA3122" s="45"/>
      <c r="AB3122" s="45"/>
      <c r="AC3122" s="45"/>
      <c r="AD3122" s="45"/>
      <c r="AE3122" s="45"/>
      <c r="AF3122" s="45"/>
      <c r="AG3122" s="45"/>
      <c r="AH3122" s="45"/>
      <c r="AI3122" s="45"/>
      <c r="AJ3122" s="45"/>
      <c r="AK3122" s="45"/>
      <c r="AL3122" s="45"/>
      <c r="AM3122" s="45"/>
      <c r="AN3122" s="45"/>
      <c r="AO3122" s="45"/>
      <c r="AP3122" s="45"/>
      <c r="AQ3122" s="45"/>
      <c r="AR3122" s="45"/>
      <c r="AS3122" s="45"/>
    </row>
    <row r="3123" spans="10:45" x14ac:dyDescent="0.25">
      <c r="J3123" s="45"/>
      <c r="K3123" s="45"/>
      <c r="L3123" s="45"/>
      <c r="M3123" s="45"/>
      <c r="N3123" s="45"/>
      <c r="O3123" s="45"/>
      <c r="P3123" s="45"/>
      <c r="Q3123" s="45"/>
      <c r="R3123" s="45"/>
      <c r="S3123" s="45"/>
      <c r="T3123" s="45"/>
      <c r="U3123" s="45"/>
      <c r="V3123" s="45"/>
      <c r="W3123" s="45"/>
      <c r="X3123" s="45"/>
      <c r="Y3123" s="45"/>
      <c r="Z3123" s="45"/>
      <c r="AA3123" s="45"/>
      <c r="AB3123" s="45"/>
      <c r="AC3123" s="45"/>
      <c r="AD3123" s="45"/>
      <c r="AE3123" s="45"/>
      <c r="AF3123" s="45"/>
      <c r="AG3123" s="45"/>
      <c r="AH3123" s="45"/>
      <c r="AI3123" s="45"/>
      <c r="AJ3123" s="45"/>
      <c r="AK3123" s="45"/>
      <c r="AL3123" s="45"/>
      <c r="AM3123" s="45"/>
      <c r="AN3123" s="45"/>
      <c r="AO3123" s="45"/>
      <c r="AP3123" s="45"/>
      <c r="AQ3123" s="45"/>
      <c r="AR3123" s="45"/>
      <c r="AS3123" s="45"/>
    </row>
    <row r="3124" spans="10:45" x14ac:dyDescent="0.25">
      <c r="J3124" s="45"/>
      <c r="K3124" s="45"/>
      <c r="L3124" s="45"/>
      <c r="M3124" s="45"/>
      <c r="N3124" s="45"/>
      <c r="O3124" s="45"/>
      <c r="P3124" s="45"/>
      <c r="Q3124" s="45"/>
      <c r="R3124" s="45"/>
      <c r="S3124" s="45"/>
      <c r="T3124" s="45"/>
      <c r="U3124" s="45"/>
      <c r="V3124" s="45"/>
      <c r="W3124" s="45"/>
      <c r="X3124" s="45"/>
      <c r="Y3124" s="45"/>
      <c r="Z3124" s="45"/>
      <c r="AA3124" s="45"/>
      <c r="AB3124" s="45"/>
      <c r="AC3124" s="45"/>
      <c r="AD3124" s="45"/>
      <c r="AE3124" s="45"/>
      <c r="AF3124" s="45"/>
      <c r="AG3124" s="45"/>
      <c r="AH3124" s="45"/>
      <c r="AI3124" s="45"/>
      <c r="AJ3124" s="45"/>
      <c r="AK3124" s="45"/>
      <c r="AL3124" s="45"/>
      <c r="AM3124" s="45"/>
      <c r="AN3124" s="45"/>
      <c r="AO3124" s="45"/>
      <c r="AP3124" s="45"/>
      <c r="AQ3124" s="45"/>
      <c r="AR3124" s="45"/>
      <c r="AS3124" s="45"/>
    </row>
    <row r="3125" spans="10:45" x14ac:dyDescent="0.25">
      <c r="J3125" s="45"/>
      <c r="K3125" s="45"/>
      <c r="L3125" s="45"/>
      <c r="M3125" s="45"/>
      <c r="N3125" s="45"/>
      <c r="O3125" s="45"/>
      <c r="P3125" s="45"/>
      <c r="Q3125" s="45"/>
      <c r="R3125" s="45"/>
      <c r="S3125" s="45"/>
      <c r="T3125" s="45"/>
      <c r="U3125" s="45"/>
      <c r="V3125" s="45"/>
      <c r="W3125" s="45"/>
      <c r="X3125" s="45"/>
      <c r="Y3125" s="45"/>
      <c r="Z3125" s="45"/>
      <c r="AA3125" s="45"/>
      <c r="AB3125" s="45"/>
      <c r="AC3125" s="45"/>
      <c r="AD3125" s="45"/>
      <c r="AE3125" s="45"/>
      <c r="AF3125" s="45"/>
      <c r="AG3125" s="45"/>
      <c r="AH3125" s="45"/>
      <c r="AI3125" s="45"/>
      <c r="AJ3125" s="45"/>
      <c r="AK3125" s="45"/>
      <c r="AL3125" s="45"/>
      <c r="AM3125" s="45"/>
      <c r="AN3125" s="45"/>
      <c r="AO3125" s="45"/>
      <c r="AP3125" s="45"/>
      <c r="AQ3125" s="45"/>
      <c r="AR3125" s="45"/>
      <c r="AS3125" s="45"/>
    </row>
    <row r="3126" spans="10:45" x14ac:dyDescent="0.25">
      <c r="J3126" s="45"/>
      <c r="K3126" s="45"/>
      <c r="L3126" s="45"/>
      <c r="M3126" s="45"/>
      <c r="N3126" s="45"/>
      <c r="O3126" s="45"/>
      <c r="P3126" s="45"/>
      <c r="Q3126" s="45"/>
      <c r="R3126" s="45"/>
      <c r="S3126" s="45"/>
      <c r="T3126" s="45"/>
      <c r="U3126" s="45"/>
      <c r="V3126" s="45"/>
      <c r="W3126" s="45"/>
      <c r="X3126" s="45"/>
      <c r="Y3126" s="45"/>
      <c r="Z3126" s="45"/>
      <c r="AA3126" s="45"/>
      <c r="AB3126" s="45"/>
      <c r="AC3126" s="45"/>
      <c r="AD3126" s="45"/>
      <c r="AE3126" s="45"/>
      <c r="AF3126" s="45"/>
      <c r="AG3126" s="45"/>
      <c r="AH3126" s="45"/>
      <c r="AI3126" s="45"/>
      <c r="AJ3126" s="45"/>
      <c r="AK3126" s="45"/>
      <c r="AL3126" s="45"/>
      <c r="AM3126" s="45"/>
      <c r="AN3126" s="45"/>
      <c r="AO3126" s="45"/>
      <c r="AP3126" s="45"/>
      <c r="AQ3126" s="45"/>
      <c r="AR3126" s="45"/>
      <c r="AS3126" s="45"/>
    </row>
    <row r="3127" spans="10:45" x14ac:dyDescent="0.25">
      <c r="J3127" s="45"/>
      <c r="K3127" s="45"/>
      <c r="L3127" s="45"/>
      <c r="M3127" s="45"/>
      <c r="N3127" s="45"/>
      <c r="O3127" s="45"/>
      <c r="P3127" s="45"/>
      <c r="Q3127" s="45"/>
      <c r="R3127" s="45"/>
      <c r="S3127" s="45"/>
      <c r="T3127" s="45"/>
      <c r="U3127" s="45"/>
      <c r="V3127" s="45"/>
      <c r="W3127" s="45"/>
      <c r="X3127" s="45"/>
      <c r="Y3127" s="45"/>
      <c r="Z3127" s="45"/>
      <c r="AA3127" s="45"/>
      <c r="AB3127" s="45"/>
      <c r="AC3127" s="45"/>
      <c r="AD3127" s="45"/>
      <c r="AE3127" s="45"/>
      <c r="AF3127" s="45"/>
      <c r="AG3127" s="45"/>
      <c r="AH3127" s="45"/>
      <c r="AI3127" s="45"/>
      <c r="AJ3127" s="45"/>
      <c r="AK3127" s="45"/>
      <c r="AL3127" s="45"/>
      <c r="AM3127" s="45"/>
      <c r="AN3127" s="45"/>
      <c r="AO3127" s="45"/>
      <c r="AP3127" s="45"/>
      <c r="AQ3127" s="45"/>
      <c r="AR3127" s="45"/>
      <c r="AS3127" s="45"/>
    </row>
    <row r="3128" spans="10:45" x14ac:dyDescent="0.25">
      <c r="J3128" s="45"/>
      <c r="K3128" s="45"/>
      <c r="L3128" s="45"/>
      <c r="M3128" s="45"/>
      <c r="N3128" s="45"/>
      <c r="O3128" s="45"/>
      <c r="P3128" s="45"/>
      <c r="Q3128" s="45"/>
      <c r="R3128" s="45"/>
      <c r="S3128" s="45"/>
      <c r="T3128" s="45"/>
      <c r="U3128" s="45"/>
      <c r="V3128" s="45"/>
      <c r="W3128" s="45"/>
      <c r="X3128" s="45"/>
      <c r="Y3128" s="45"/>
      <c r="Z3128" s="45"/>
      <c r="AA3128" s="45"/>
      <c r="AB3128" s="45"/>
      <c r="AC3128" s="45"/>
      <c r="AD3128" s="45"/>
      <c r="AE3128" s="45"/>
      <c r="AF3128" s="45"/>
      <c r="AG3128" s="45"/>
      <c r="AH3128" s="45"/>
      <c r="AI3128" s="45"/>
      <c r="AJ3128" s="45"/>
      <c r="AK3128" s="45"/>
      <c r="AL3128" s="45"/>
      <c r="AM3128" s="45"/>
      <c r="AN3128" s="45"/>
      <c r="AO3128" s="45"/>
      <c r="AP3128" s="45"/>
      <c r="AQ3128" s="45"/>
      <c r="AR3128" s="45"/>
      <c r="AS3128" s="45"/>
    </row>
    <row r="3129" spans="10:45" x14ac:dyDescent="0.25">
      <c r="J3129" s="45"/>
      <c r="K3129" s="45"/>
      <c r="L3129" s="45"/>
      <c r="M3129" s="45"/>
      <c r="N3129" s="45"/>
      <c r="O3129" s="45"/>
      <c r="P3129" s="45"/>
      <c r="Q3129" s="45"/>
      <c r="R3129" s="45"/>
      <c r="S3129" s="45"/>
      <c r="T3129" s="45"/>
      <c r="U3129" s="45"/>
      <c r="V3129" s="45"/>
      <c r="W3129" s="45"/>
      <c r="X3129" s="45"/>
      <c r="Y3129" s="45"/>
      <c r="Z3129" s="45"/>
      <c r="AA3129" s="45"/>
      <c r="AB3129" s="45"/>
      <c r="AC3129" s="45"/>
      <c r="AD3129" s="45"/>
      <c r="AE3129" s="45"/>
      <c r="AF3129" s="45"/>
      <c r="AG3129" s="45"/>
      <c r="AH3129" s="45"/>
      <c r="AI3129" s="45"/>
      <c r="AJ3129" s="45"/>
      <c r="AK3129" s="45"/>
      <c r="AL3129" s="45"/>
      <c r="AM3129" s="45"/>
      <c r="AN3129" s="45"/>
      <c r="AO3129" s="45"/>
      <c r="AP3129" s="45"/>
      <c r="AQ3129" s="45"/>
      <c r="AR3129" s="45"/>
      <c r="AS3129" s="45"/>
    </row>
    <row r="3130" spans="10:45" x14ac:dyDescent="0.25">
      <c r="J3130" s="45"/>
      <c r="K3130" s="45"/>
      <c r="L3130" s="45"/>
      <c r="M3130" s="45"/>
      <c r="N3130" s="45"/>
      <c r="O3130" s="45"/>
      <c r="P3130" s="45"/>
      <c r="Q3130" s="45"/>
      <c r="R3130" s="45"/>
      <c r="S3130" s="45"/>
      <c r="T3130" s="45"/>
      <c r="U3130" s="45"/>
      <c r="V3130" s="45"/>
      <c r="W3130" s="45"/>
      <c r="X3130" s="45"/>
      <c r="Y3130" s="45"/>
      <c r="Z3130" s="45"/>
      <c r="AA3130" s="45"/>
      <c r="AB3130" s="45"/>
      <c r="AC3130" s="45"/>
      <c r="AD3130" s="45"/>
      <c r="AE3130" s="45"/>
      <c r="AF3130" s="45"/>
      <c r="AG3130" s="45"/>
      <c r="AH3130" s="45"/>
      <c r="AI3130" s="45"/>
      <c r="AJ3130" s="45"/>
      <c r="AK3130" s="45"/>
      <c r="AL3130" s="45"/>
      <c r="AM3130" s="45"/>
      <c r="AN3130" s="45"/>
      <c r="AO3130" s="45"/>
      <c r="AP3130" s="45"/>
      <c r="AQ3130" s="45"/>
      <c r="AR3130" s="45"/>
      <c r="AS3130" s="45"/>
    </row>
    <row r="3131" spans="10:45" x14ac:dyDescent="0.25">
      <c r="J3131" s="45"/>
      <c r="K3131" s="45"/>
      <c r="L3131" s="45"/>
      <c r="M3131" s="45"/>
      <c r="N3131" s="45"/>
      <c r="O3131" s="45"/>
      <c r="P3131" s="45"/>
      <c r="Q3131" s="45"/>
      <c r="R3131" s="45"/>
      <c r="S3131" s="45"/>
      <c r="T3131" s="45"/>
      <c r="U3131" s="45"/>
      <c r="V3131" s="45"/>
      <c r="W3131" s="45"/>
      <c r="X3131" s="45"/>
      <c r="Y3131" s="45"/>
      <c r="Z3131" s="45"/>
      <c r="AA3131" s="45"/>
      <c r="AB3131" s="45"/>
      <c r="AC3131" s="45"/>
      <c r="AD3131" s="45"/>
      <c r="AE3131" s="45"/>
      <c r="AF3131" s="45"/>
      <c r="AG3131" s="45"/>
      <c r="AH3131" s="45"/>
      <c r="AI3131" s="45"/>
      <c r="AJ3131" s="45"/>
      <c r="AK3131" s="45"/>
      <c r="AL3131" s="45"/>
      <c r="AM3131" s="45"/>
      <c r="AN3131" s="45"/>
      <c r="AO3131" s="45"/>
      <c r="AP3131" s="45"/>
      <c r="AQ3131" s="45"/>
      <c r="AR3131" s="45"/>
      <c r="AS3131" s="45"/>
    </row>
    <row r="3132" spans="10:45" x14ac:dyDescent="0.25">
      <c r="J3132" s="45"/>
      <c r="K3132" s="45"/>
      <c r="L3132" s="45"/>
      <c r="M3132" s="45"/>
      <c r="N3132" s="45"/>
      <c r="O3132" s="45"/>
      <c r="P3132" s="45"/>
      <c r="Q3132" s="45"/>
      <c r="R3132" s="45"/>
      <c r="S3132" s="45"/>
      <c r="T3132" s="45"/>
      <c r="U3132" s="45"/>
      <c r="V3132" s="45"/>
      <c r="W3132" s="45"/>
      <c r="X3132" s="45"/>
      <c r="Y3132" s="45"/>
      <c r="Z3132" s="45"/>
      <c r="AA3132" s="45"/>
      <c r="AB3132" s="45"/>
      <c r="AC3132" s="45"/>
      <c r="AD3132" s="45"/>
      <c r="AE3132" s="45"/>
      <c r="AF3132" s="45"/>
      <c r="AG3132" s="45"/>
      <c r="AH3132" s="45"/>
      <c r="AI3132" s="45"/>
      <c r="AJ3132" s="45"/>
      <c r="AK3132" s="45"/>
      <c r="AL3132" s="45"/>
      <c r="AM3132" s="45"/>
      <c r="AN3132" s="45"/>
      <c r="AO3132" s="45"/>
      <c r="AP3132" s="45"/>
      <c r="AQ3132" s="45"/>
      <c r="AR3132" s="45"/>
      <c r="AS3132" s="45"/>
    </row>
    <row r="3133" spans="10:45" x14ac:dyDescent="0.25">
      <c r="J3133" s="45"/>
      <c r="K3133" s="45"/>
      <c r="L3133" s="45"/>
      <c r="M3133" s="45"/>
      <c r="N3133" s="45"/>
      <c r="O3133" s="45"/>
      <c r="P3133" s="45"/>
      <c r="Q3133" s="45"/>
      <c r="R3133" s="45"/>
      <c r="S3133" s="45"/>
      <c r="T3133" s="45"/>
      <c r="U3133" s="45"/>
      <c r="V3133" s="45"/>
      <c r="W3133" s="45"/>
      <c r="X3133" s="45"/>
      <c r="Y3133" s="45"/>
      <c r="Z3133" s="45"/>
      <c r="AA3133" s="45"/>
      <c r="AB3133" s="45"/>
      <c r="AC3133" s="45"/>
      <c r="AD3133" s="45"/>
      <c r="AE3133" s="45"/>
      <c r="AF3133" s="45"/>
      <c r="AG3133" s="45"/>
      <c r="AH3133" s="45"/>
      <c r="AI3133" s="45"/>
      <c r="AJ3133" s="45"/>
      <c r="AK3133" s="45"/>
      <c r="AL3133" s="45"/>
      <c r="AM3133" s="45"/>
      <c r="AN3133" s="45"/>
      <c r="AO3133" s="45"/>
      <c r="AP3133" s="45"/>
      <c r="AQ3133" s="45"/>
      <c r="AR3133" s="45"/>
      <c r="AS3133" s="45"/>
    </row>
    <row r="3134" spans="10:45" x14ac:dyDescent="0.25">
      <c r="J3134" s="45"/>
      <c r="K3134" s="45"/>
      <c r="L3134" s="45"/>
      <c r="M3134" s="45"/>
      <c r="N3134" s="45"/>
      <c r="O3134" s="45"/>
      <c r="P3134" s="45"/>
      <c r="Q3134" s="45"/>
      <c r="R3134" s="45"/>
      <c r="S3134" s="45"/>
      <c r="T3134" s="45"/>
      <c r="U3134" s="45"/>
      <c r="V3134" s="45"/>
      <c r="W3134" s="45"/>
      <c r="X3134" s="45"/>
      <c r="Y3134" s="45"/>
      <c r="Z3134" s="45"/>
      <c r="AA3134" s="45"/>
      <c r="AB3134" s="45"/>
      <c r="AC3134" s="45"/>
      <c r="AD3134" s="45"/>
      <c r="AE3134" s="45"/>
      <c r="AF3134" s="45"/>
      <c r="AG3134" s="45"/>
      <c r="AH3134" s="45"/>
      <c r="AI3134" s="45"/>
      <c r="AJ3134" s="45"/>
      <c r="AK3134" s="45"/>
      <c r="AL3134" s="45"/>
      <c r="AM3134" s="45"/>
      <c r="AN3134" s="45"/>
      <c r="AO3134" s="45"/>
      <c r="AP3134" s="45"/>
      <c r="AQ3134" s="45"/>
      <c r="AR3134" s="45"/>
      <c r="AS3134" s="45"/>
    </row>
    <row r="3135" spans="10:45" x14ac:dyDescent="0.25">
      <c r="J3135" s="45"/>
      <c r="K3135" s="45"/>
      <c r="L3135" s="45"/>
      <c r="M3135" s="45"/>
      <c r="N3135" s="45"/>
      <c r="O3135" s="45"/>
      <c r="P3135" s="45"/>
      <c r="Q3135" s="45"/>
      <c r="R3135" s="45"/>
      <c r="S3135" s="45"/>
      <c r="T3135" s="45"/>
      <c r="U3135" s="45"/>
      <c r="V3135" s="45"/>
      <c r="W3135" s="45"/>
      <c r="X3135" s="45"/>
      <c r="Y3135" s="45"/>
      <c r="Z3135" s="45"/>
      <c r="AA3135" s="45"/>
      <c r="AB3135" s="45"/>
      <c r="AC3135" s="45"/>
      <c r="AD3135" s="45"/>
      <c r="AE3135" s="45"/>
      <c r="AF3135" s="45"/>
      <c r="AG3135" s="45"/>
      <c r="AH3135" s="45"/>
      <c r="AI3135" s="45"/>
      <c r="AJ3135" s="45"/>
      <c r="AK3135" s="45"/>
      <c r="AL3135" s="45"/>
      <c r="AM3135" s="45"/>
      <c r="AN3135" s="45"/>
      <c r="AO3135" s="45"/>
      <c r="AP3135" s="45"/>
      <c r="AQ3135" s="45"/>
      <c r="AR3135" s="45"/>
      <c r="AS3135" s="45"/>
    </row>
    <row r="3136" spans="10:45" x14ac:dyDescent="0.25">
      <c r="J3136" s="45"/>
      <c r="K3136" s="45"/>
      <c r="L3136" s="45"/>
      <c r="M3136" s="45"/>
      <c r="N3136" s="45"/>
      <c r="O3136" s="45"/>
      <c r="P3136" s="45"/>
      <c r="Q3136" s="45"/>
      <c r="R3136" s="45"/>
      <c r="S3136" s="45"/>
      <c r="T3136" s="45"/>
      <c r="U3136" s="45"/>
      <c r="V3136" s="45"/>
      <c r="W3136" s="45"/>
      <c r="X3136" s="45"/>
      <c r="Y3136" s="45"/>
      <c r="Z3136" s="45"/>
      <c r="AA3136" s="45"/>
      <c r="AB3136" s="45"/>
      <c r="AC3136" s="45"/>
      <c r="AD3136" s="45"/>
      <c r="AE3136" s="45"/>
      <c r="AF3136" s="45"/>
      <c r="AG3136" s="45"/>
      <c r="AH3136" s="45"/>
      <c r="AI3136" s="45"/>
      <c r="AJ3136" s="45"/>
      <c r="AK3136" s="45"/>
      <c r="AL3136" s="45"/>
      <c r="AM3136" s="45"/>
      <c r="AN3136" s="45"/>
      <c r="AO3136" s="45"/>
      <c r="AP3136" s="45"/>
      <c r="AQ3136" s="45"/>
      <c r="AR3136" s="45"/>
      <c r="AS3136" s="45"/>
    </row>
    <row r="3137" spans="10:45" x14ac:dyDescent="0.25">
      <c r="J3137" s="45"/>
      <c r="K3137" s="45"/>
      <c r="L3137" s="45"/>
      <c r="M3137" s="45"/>
      <c r="N3137" s="45"/>
      <c r="O3137" s="45"/>
      <c r="P3137" s="45"/>
      <c r="Q3137" s="45"/>
      <c r="R3137" s="45"/>
      <c r="S3137" s="45"/>
      <c r="T3137" s="45"/>
      <c r="U3137" s="45"/>
      <c r="V3137" s="45"/>
      <c r="W3137" s="45"/>
      <c r="X3137" s="45"/>
      <c r="Y3137" s="45"/>
      <c r="Z3137" s="45"/>
      <c r="AA3137" s="45"/>
      <c r="AB3137" s="45"/>
      <c r="AC3137" s="45"/>
      <c r="AD3137" s="45"/>
      <c r="AE3137" s="45"/>
      <c r="AF3137" s="45"/>
      <c r="AG3137" s="45"/>
      <c r="AH3137" s="45"/>
      <c r="AI3137" s="45"/>
      <c r="AJ3137" s="45"/>
      <c r="AK3137" s="45"/>
      <c r="AL3137" s="45"/>
      <c r="AM3137" s="45"/>
      <c r="AN3137" s="45"/>
      <c r="AO3137" s="45"/>
      <c r="AP3137" s="45"/>
      <c r="AQ3137" s="45"/>
      <c r="AR3137" s="45"/>
      <c r="AS3137" s="45"/>
    </row>
    <row r="3138" spans="10:45" x14ac:dyDescent="0.25">
      <c r="J3138" s="45"/>
      <c r="K3138" s="45"/>
      <c r="L3138" s="45"/>
      <c r="M3138" s="45"/>
      <c r="N3138" s="45"/>
      <c r="O3138" s="45"/>
      <c r="P3138" s="45"/>
      <c r="Q3138" s="45"/>
      <c r="R3138" s="45"/>
      <c r="S3138" s="45"/>
      <c r="T3138" s="45"/>
      <c r="U3138" s="45"/>
      <c r="V3138" s="45"/>
      <c r="W3138" s="45"/>
      <c r="X3138" s="45"/>
      <c r="Y3138" s="45"/>
      <c r="Z3138" s="45"/>
      <c r="AA3138" s="45"/>
      <c r="AB3138" s="45"/>
      <c r="AC3138" s="45"/>
      <c r="AD3138" s="45"/>
      <c r="AE3138" s="45"/>
      <c r="AF3138" s="45"/>
      <c r="AG3138" s="45"/>
      <c r="AH3138" s="45"/>
      <c r="AI3138" s="45"/>
      <c r="AJ3138" s="45"/>
      <c r="AK3138" s="45"/>
      <c r="AL3138" s="45"/>
      <c r="AM3138" s="45"/>
      <c r="AN3138" s="45"/>
      <c r="AO3138" s="45"/>
      <c r="AP3138" s="45"/>
      <c r="AQ3138" s="45"/>
      <c r="AR3138" s="45"/>
      <c r="AS3138" s="45"/>
    </row>
    <row r="3139" spans="10:45" x14ac:dyDescent="0.25">
      <c r="J3139" s="45"/>
      <c r="K3139" s="45"/>
      <c r="L3139" s="45"/>
      <c r="M3139" s="45"/>
      <c r="N3139" s="45"/>
      <c r="O3139" s="45"/>
      <c r="P3139" s="45"/>
      <c r="Q3139" s="45"/>
      <c r="R3139" s="45"/>
      <c r="S3139" s="45"/>
      <c r="T3139" s="45"/>
      <c r="U3139" s="45"/>
      <c r="V3139" s="45"/>
      <c r="W3139" s="45"/>
      <c r="X3139" s="45"/>
      <c r="Y3139" s="45"/>
      <c r="Z3139" s="45"/>
      <c r="AA3139" s="45"/>
      <c r="AB3139" s="45"/>
      <c r="AC3139" s="45"/>
      <c r="AD3139" s="45"/>
      <c r="AE3139" s="45"/>
      <c r="AF3139" s="45"/>
      <c r="AG3139" s="45"/>
      <c r="AH3139" s="45"/>
      <c r="AI3139" s="45"/>
      <c r="AJ3139" s="45"/>
      <c r="AK3139" s="45"/>
      <c r="AL3139" s="45"/>
      <c r="AM3139" s="45"/>
      <c r="AN3139" s="45"/>
      <c r="AO3139" s="45"/>
      <c r="AP3139" s="45"/>
      <c r="AQ3139" s="45"/>
      <c r="AR3139" s="45"/>
      <c r="AS3139" s="45"/>
    </row>
    <row r="3140" spans="10:45" x14ac:dyDescent="0.25">
      <c r="J3140" s="45"/>
      <c r="K3140" s="45"/>
      <c r="L3140" s="45"/>
      <c r="M3140" s="45"/>
      <c r="N3140" s="45"/>
      <c r="O3140" s="45"/>
      <c r="P3140" s="45"/>
      <c r="Q3140" s="45"/>
      <c r="R3140" s="45"/>
      <c r="S3140" s="45"/>
      <c r="T3140" s="45"/>
      <c r="U3140" s="45"/>
      <c r="V3140" s="45"/>
      <c r="W3140" s="45"/>
      <c r="X3140" s="45"/>
      <c r="Y3140" s="45"/>
      <c r="Z3140" s="45"/>
      <c r="AA3140" s="45"/>
      <c r="AB3140" s="45"/>
      <c r="AC3140" s="45"/>
      <c r="AD3140" s="45"/>
      <c r="AE3140" s="45"/>
      <c r="AF3140" s="45"/>
      <c r="AG3140" s="45"/>
      <c r="AH3140" s="45"/>
      <c r="AI3140" s="45"/>
      <c r="AJ3140" s="45"/>
      <c r="AK3140" s="45"/>
      <c r="AL3140" s="45"/>
      <c r="AM3140" s="45"/>
      <c r="AN3140" s="45"/>
      <c r="AO3140" s="45"/>
      <c r="AP3140" s="45"/>
      <c r="AQ3140" s="45"/>
      <c r="AR3140" s="45"/>
      <c r="AS3140" s="45"/>
    </row>
    <row r="3141" spans="10:45" x14ac:dyDescent="0.25">
      <c r="J3141" s="45"/>
      <c r="K3141" s="45"/>
      <c r="L3141" s="45"/>
      <c r="M3141" s="45"/>
      <c r="N3141" s="45"/>
      <c r="O3141" s="45"/>
      <c r="P3141" s="45"/>
      <c r="Q3141" s="45"/>
      <c r="R3141" s="45"/>
      <c r="S3141" s="45"/>
      <c r="T3141" s="45"/>
      <c r="U3141" s="45"/>
      <c r="V3141" s="45"/>
      <c r="W3141" s="45"/>
      <c r="X3141" s="45"/>
      <c r="Y3141" s="45"/>
      <c r="Z3141" s="45"/>
      <c r="AA3141" s="45"/>
      <c r="AB3141" s="45"/>
      <c r="AC3141" s="45"/>
      <c r="AD3141" s="45"/>
      <c r="AE3141" s="45"/>
      <c r="AF3141" s="45"/>
      <c r="AG3141" s="45"/>
      <c r="AH3141" s="45"/>
      <c r="AI3141" s="45"/>
      <c r="AJ3141" s="45"/>
      <c r="AK3141" s="45"/>
      <c r="AL3141" s="45"/>
      <c r="AM3141" s="45"/>
      <c r="AN3141" s="45"/>
      <c r="AO3141" s="45"/>
      <c r="AP3141" s="45"/>
      <c r="AQ3141" s="45"/>
      <c r="AR3141" s="45"/>
      <c r="AS3141" s="45"/>
    </row>
    <row r="3142" spans="10:45" x14ac:dyDescent="0.25">
      <c r="J3142" s="45"/>
      <c r="K3142" s="45"/>
      <c r="L3142" s="45"/>
      <c r="M3142" s="45"/>
      <c r="N3142" s="45"/>
      <c r="O3142" s="45"/>
      <c r="P3142" s="45"/>
      <c r="Q3142" s="45"/>
      <c r="R3142" s="45"/>
      <c r="S3142" s="45"/>
      <c r="T3142" s="45"/>
      <c r="U3142" s="45"/>
      <c r="V3142" s="45"/>
      <c r="W3142" s="45"/>
      <c r="X3142" s="45"/>
      <c r="Y3142" s="45"/>
      <c r="Z3142" s="45"/>
      <c r="AA3142" s="45"/>
      <c r="AB3142" s="45"/>
      <c r="AC3142" s="45"/>
      <c r="AD3142" s="45"/>
      <c r="AE3142" s="45"/>
      <c r="AF3142" s="45"/>
      <c r="AG3142" s="45"/>
      <c r="AH3142" s="45"/>
      <c r="AI3142" s="45"/>
      <c r="AJ3142" s="45"/>
      <c r="AK3142" s="45"/>
      <c r="AL3142" s="45"/>
      <c r="AM3142" s="45"/>
      <c r="AN3142" s="45"/>
      <c r="AO3142" s="45"/>
      <c r="AP3142" s="45"/>
      <c r="AQ3142" s="45"/>
      <c r="AR3142" s="45"/>
      <c r="AS3142" s="45"/>
    </row>
    <row r="3143" spans="10:45" x14ac:dyDescent="0.25">
      <c r="J3143" s="45"/>
      <c r="K3143" s="45"/>
      <c r="L3143" s="45"/>
      <c r="M3143" s="45"/>
      <c r="N3143" s="45"/>
      <c r="O3143" s="45"/>
      <c r="P3143" s="45"/>
      <c r="Q3143" s="45"/>
      <c r="R3143" s="45"/>
      <c r="S3143" s="45"/>
      <c r="T3143" s="45"/>
      <c r="U3143" s="45"/>
      <c r="V3143" s="45"/>
      <c r="W3143" s="45"/>
      <c r="X3143" s="45"/>
      <c r="Y3143" s="45"/>
      <c r="Z3143" s="45"/>
      <c r="AA3143" s="45"/>
      <c r="AB3143" s="45"/>
      <c r="AC3143" s="45"/>
      <c r="AD3143" s="45"/>
      <c r="AE3143" s="45"/>
      <c r="AF3143" s="45"/>
      <c r="AG3143" s="45"/>
      <c r="AH3143" s="45"/>
      <c r="AI3143" s="45"/>
      <c r="AJ3143" s="45"/>
      <c r="AK3143" s="45"/>
      <c r="AL3143" s="45"/>
      <c r="AM3143" s="45"/>
      <c r="AN3143" s="45"/>
      <c r="AO3143" s="45"/>
      <c r="AP3143" s="45"/>
      <c r="AQ3143" s="45"/>
      <c r="AR3143" s="45"/>
      <c r="AS3143" s="45"/>
    </row>
    <row r="3144" spans="10:45" x14ac:dyDescent="0.25">
      <c r="J3144" s="45"/>
      <c r="K3144" s="45"/>
      <c r="L3144" s="45"/>
      <c r="M3144" s="45"/>
      <c r="N3144" s="45"/>
      <c r="O3144" s="45"/>
      <c r="P3144" s="45"/>
      <c r="Q3144" s="45"/>
      <c r="R3144" s="45"/>
      <c r="S3144" s="45"/>
      <c r="T3144" s="45"/>
      <c r="U3144" s="45"/>
      <c r="V3144" s="45"/>
      <c r="W3144" s="45"/>
      <c r="X3144" s="45"/>
      <c r="Y3144" s="45"/>
      <c r="Z3144" s="45"/>
      <c r="AA3144" s="45"/>
      <c r="AB3144" s="45"/>
      <c r="AC3144" s="45"/>
      <c r="AD3144" s="45"/>
      <c r="AE3144" s="45"/>
      <c r="AF3144" s="45"/>
      <c r="AG3144" s="45"/>
      <c r="AH3144" s="45"/>
      <c r="AI3144" s="45"/>
      <c r="AJ3144" s="45"/>
      <c r="AK3144" s="45"/>
      <c r="AL3144" s="45"/>
      <c r="AM3144" s="45"/>
      <c r="AN3144" s="45"/>
      <c r="AO3144" s="45"/>
      <c r="AP3144" s="45"/>
      <c r="AQ3144" s="45"/>
      <c r="AR3144" s="45"/>
      <c r="AS3144" s="45"/>
    </row>
    <row r="3145" spans="10:45" x14ac:dyDescent="0.25">
      <c r="J3145" s="45"/>
      <c r="K3145" s="45"/>
      <c r="L3145" s="45"/>
      <c r="M3145" s="45"/>
      <c r="N3145" s="45"/>
      <c r="O3145" s="45"/>
      <c r="P3145" s="45"/>
      <c r="Q3145" s="45"/>
      <c r="R3145" s="45"/>
      <c r="S3145" s="45"/>
      <c r="T3145" s="45"/>
      <c r="U3145" s="45"/>
      <c r="V3145" s="45"/>
      <c r="W3145" s="45"/>
      <c r="X3145" s="45"/>
      <c r="Y3145" s="45"/>
      <c r="Z3145" s="45"/>
      <c r="AA3145" s="45"/>
      <c r="AB3145" s="45"/>
      <c r="AC3145" s="45"/>
      <c r="AD3145" s="45"/>
      <c r="AE3145" s="45"/>
      <c r="AF3145" s="45"/>
      <c r="AG3145" s="45"/>
      <c r="AH3145" s="45"/>
      <c r="AI3145" s="45"/>
      <c r="AJ3145" s="45"/>
      <c r="AK3145" s="45"/>
      <c r="AL3145" s="45"/>
      <c r="AM3145" s="45"/>
      <c r="AN3145" s="45"/>
      <c r="AO3145" s="45"/>
      <c r="AP3145" s="45"/>
      <c r="AQ3145" s="45"/>
      <c r="AR3145" s="45"/>
      <c r="AS3145" s="45"/>
    </row>
    <row r="3146" spans="10:45" x14ac:dyDescent="0.25">
      <c r="J3146" s="45"/>
      <c r="K3146" s="45"/>
      <c r="L3146" s="45"/>
      <c r="M3146" s="45"/>
      <c r="N3146" s="45"/>
      <c r="O3146" s="45"/>
      <c r="P3146" s="45"/>
      <c r="Q3146" s="45"/>
      <c r="R3146" s="45"/>
      <c r="S3146" s="45"/>
      <c r="T3146" s="45"/>
      <c r="U3146" s="45"/>
      <c r="V3146" s="45"/>
      <c r="W3146" s="45"/>
      <c r="X3146" s="45"/>
      <c r="Y3146" s="45"/>
      <c r="Z3146" s="45"/>
      <c r="AA3146" s="45"/>
      <c r="AB3146" s="45"/>
      <c r="AC3146" s="45"/>
      <c r="AD3146" s="45"/>
      <c r="AE3146" s="45"/>
      <c r="AF3146" s="45"/>
      <c r="AG3146" s="45"/>
      <c r="AH3146" s="45"/>
      <c r="AI3146" s="45"/>
      <c r="AJ3146" s="45"/>
      <c r="AK3146" s="45"/>
      <c r="AL3146" s="45"/>
      <c r="AM3146" s="45"/>
      <c r="AN3146" s="45"/>
      <c r="AO3146" s="45"/>
      <c r="AP3146" s="45"/>
      <c r="AQ3146" s="45"/>
      <c r="AR3146" s="45"/>
      <c r="AS3146" s="45"/>
    </row>
    <row r="3147" spans="10:45" x14ac:dyDescent="0.25">
      <c r="J3147" s="45"/>
      <c r="K3147" s="45"/>
      <c r="L3147" s="45"/>
      <c r="M3147" s="45"/>
      <c r="N3147" s="45"/>
      <c r="O3147" s="45"/>
      <c r="P3147" s="45"/>
      <c r="Q3147" s="45"/>
      <c r="R3147" s="45"/>
      <c r="S3147" s="45"/>
      <c r="T3147" s="45"/>
      <c r="U3147" s="45"/>
      <c r="V3147" s="45"/>
      <c r="W3147" s="45"/>
      <c r="X3147" s="45"/>
      <c r="Y3147" s="45"/>
      <c r="Z3147" s="45"/>
      <c r="AA3147" s="45"/>
      <c r="AB3147" s="45"/>
      <c r="AC3147" s="45"/>
      <c r="AD3147" s="45"/>
      <c r="AE3147" s="45"/>
      <c r="AF3147" s="45"/>
      <c r="AG3147" s="45"/>
      <c r="AH3147" s="45"/>
      <c r="AI3147" s="45"/>
      <c r="AJ3147" s="45"/>
      <c r="AK3147" s="45"/>
      <c r="AL3147" s="45"/>
      <c r="AM3147" s="45"/>
      <c r="AN3147" s="45"/>
      <c r="AO3147" s="45"/>
      <c r="AP3147" s="45"/>
      <c r="AQ3147" s="45"/>
      <c r="AR3147" s="45"/>
      <c r="AS3147" s="45"/>
    </row>
    <row r="3148" spans="10:45" x14ac:dyDescent="0.25">
      <c r="J3148" s="45"/>
      <c r="K3148" s="45"/>
      <c r="L3148" s="45"/>
      <c r="M3148" s="45"/>
      <c r="N3148" s="45"/>
      <c r="O3148" s="45"/>
      <c r="P3148" s="45"/>
      <c r="Q3148" s="45"/>
      <c r="R3148" s="45"/>
      <c r="S3148" s="45"/>
      <c r="T3148" s="45"/>
      <c r="U3148" s="45"/>
      <c r="V3148" s="45"/>
      <c r="W3148" s="45"/>
      <c r="X3148" s="45"/>
      <c r="Y3148" s="45"/>
      <c r="Z3148" s="45"/>
      <c r="AA3148" s="45"/>
      <c r="AB3148" s="45"/>
      <c r="AC3148" s="45"/>
      <c r="AD3148" s="45"/>
      <c r="AE3148" s="45"/>
      <c r="AF3148" s="45"/>
      <c r="AG3148" s="45"/>
      <c r="AH3148" s="45"/>
      <c r="AI3148" s="45"/>
      <c r="AJ3148" s="45"/>
      <c r="AK3148" s="45"/>
      <c r="AL3148" s="45"/>
      <c r="AM3148" s="45"/>
      <c r="AN3148" s="45"/>
      <c r="AO3148" s="45"/>
      <c r="AP3148" s="45"/>
      <c r="AQ3148" s="45"/>
      <c r="AR3148" s="45"/>
      <c r="AS3148" s="45"/>
    </row>
    <row r="3149" spans="10:45" x14ac:dyDescent="0.25">
      <c r="J3149" s="45"/>
      <c r="K3149" s="45"/>
      <c r="L3149" s="45"/>
      <c r="M3149" s="45"/>
      <c r="N3149" s="45"/>
      <c r="O3149" s="45"/>
      <c r="P3149" s="45"/>
      <c r="Q3149" s="45"/>
      <c r="R3149" s="45"/>
      <c r="S3149" s="45"/>
      <c r="T3149" s="45"/>
      <c r="U3149" s="45"/>
      <c r="V3149" s="45"/>
      <c r="W3149" s="45"/>
      <c r="X3149" s="45"/>
      <c r="Y3149" s="45"/>
      <c r="Z3149" s="45"/>
      <c r="AA3149" s="45"/>
      <c r="AB3149" s="45"/>
      <c r="AC3149" s="45"/>
      <c r="AD3149" s="45"/>
      <c r="AE3149" s="45"/>
      <c r="AF3149" s="45"/>
      <c r="AG3149" s="45"/>
      <c r="AH3149" s="45"/>
      <c r="AI3149" s="45"/>
      <c r="AJ3149" s="45"/>
      <c r="AK3149" s="45"/>
      <c r="AL3149" s="45"/>
      <c r="AM3149" s="45"/>
      <c r="AN3149" s="45"/>
      <c r="AO3149" s="45"/>
      <c r="AP3149" s="45"/>
      <c r="AQ3149" s="45"/>
      <c r="AR3149" s="45"/>
      <c r="AS3149" s="45"/>
    </row>
    <row r="3150" spans="10:45" x14ac:dyDescent="0.25">
      <c r="J3150" s="45"/>
      <c r="K3150" s="45"/>
      <c r="L3150" s="45"/>
      <c r="M3150" s="45"/>
      <c r="N3150" s="45"/>
      <c r="O3150" s="45"/>
      <c r="P3150" s="45"/>
      <c r="Q3150" s="45"/>
      <c r="R3150" s="45"/>
      <c r="S3150" s="45"/>
      <c r="T3150" s="45"/>
      <c r="U3150" s="45"/>
      <c r="V3150" s="45"/>
      <c r="W3150" s="45"/>
      <c r="X3150" s="45"/>
      <c r="Y3150" s="45"/>
      <c r="Z3150" s="45"/>
      <c r="AA3150" s="45"/>
      <c r="AB3150" s="45"/>
      <c r="AC3150" s="45"/>
      <c r="AD3150" s="45"/>
      <c r="AE3150" s="45"/>
      <c r="AF3150" s="45"/>
      <c r="AG3150" s="45"/>
      <c r="AH3150" s="45"/>
      <c r="AI3150" s="45"/>
      <c r="AJ3150" s="45"/>
      <c r="AK3150" s="45"/>
      <c r="AL3150" s="45"/>
      <c r="AM3150" s="45"/>
      <c r="AN3150" s="45"/>
      <c r="AO3150" s="45"/>
      <c r="AP3150" s="45"/>
      <c r="AQ3150" s="45"/>
      <c r="AR3150" s="45"/>
      <c r="AS3150" s="45"/>
    </row>
    <row r="3151" spans="10:45" x14ac:dyDescent="0.25">
      <c r="J3151" s="45"/>
      <c r="K3151" s="45"/>
      <c r="L3151" s="45"/>
      <c r="M3151" s="45"/>
      <c r="N3151" s="45"/>
      <c r="O3151" s="45"/>
      <c r="P3151" s="45"/>
      <c r="Q3151" s="45"/>
      <c r="R3151" s="45"/>
      <c r="S3151" s="45"/>
      <c r="T3151" s="45"/>
      <c r="U3151" s="45"/>
      <c r="V3151" s="45"/>
      <c r="W3151" s="45"/>
      <c r="X3151" s="45"/>
      <c r="Y3151" s="45"/>
      <c r="Z3151" s="45"/>
      <c r="AA3151" s="45"/>
      <c r="AB3151" s="45"/>
      <c r="AC3151" s="45"/>
      <c r="AD3151" s="45"/>
      <c r="AE3151" s="45"/>
      <c r="AF3151" s="45"/>
      <c r="AG3151" s="45"/>
      <c r="AH3151" s="45"/>
      <c r="AI3151" s="45"/>
      <c r="AJ3151" s="45"/>
      <c r="AK3151" s="45"/>
      <c r="AL3151" s="45"/>
      <c r="AM3151" s="45"/>
      <c r="AN3151" s="45"/>
      <c r="AO3151" s="45"/>
      <c r="AP3151" s="45"/>
      <c r="AQ3151" s="45"/>
      <c r="AR3151" s="45"/>
      <c r="AS3151" s="45"/>
    </row>
    <row r="3152" spans="10:45" x14ac:dyDescent="0.25">
      <c r="J3152" s="45"/>
      <c r="K3152" s="45"/>
      <c r="L3152" s="45"/>
      <c r="M3152" s="45"/>
      <c r="N3152" s="45"/>
      <c r="O3152" s="45"/>
      <c r="P3152" s="45"/>
      <c r="Q3152" s="45"/>
      <c r="R3152" s="45"/>
      <c r="S3152" s="45"/>
      <c r="T3152" s="45"/>
      <c r="U3152" s="45"/>
      <c r="V3152" s="45"/>
      <c r="W3152" s="45"/>
      <c r="X3152" s="45"/>
      <c r="Y3152" s="45"/>
      <c r="Z3152" s="45"/>
      <c r="AA3152" s="45"/>
      <c r="AB3152" s="45"/>
      <c r="AC3152" s="45"/>
      <c r="AD3152" s="45"/>
      <c r="AE3152" s="45"/>
      <c r="AF3152" s="45"/>
      <c r="AG3152" s="45"/>
      <c r="AH3152" s="45"/>
      <c r="AI3152" s="45"/>
      <c r="AJ3152" s="45"/>
      <c r="AK3152" s="45"/>
      <c r="AL3152" s="45"/>
      <c r="AM3152" s="45"/>
      <c r="AN3152" s="45"/>
      <c r="AO3152" s="45"/>
      <c r="AP3152" s="45"/>
      <c r="AQ3152" s="45"/>
      <c r="AR3152" s="45"/>
      <c r="AS3152" s="45"/>
    </row>
    <row r="3153" spans="10:45" x14ac:dyDescent="0.25">
      <c r="J3153" s="45"/>
      <c r="K3153" s="45"/>
      <c r="L3153" s="45"/>
      <c r="M3153" s="45"/>
      <c r="N3153" s="45"/>
      <c r="O3153" s="45"/>
      <c r="P3153" s="45"/>
      <c r="Q3153" s="45"/>
      <c r="R3153" s="45"/>
      <c r="S3153" s="45"/>
      <c r="T3153" s="45"/>
      <c r="U3153" s="45"/>
      <c r="V3153" s="45"/>
      <c r="W3153" s="45"/>
      <c r="X3153" s="45"/>
      <c r="Y3153" s="45"/>
      <c r="Z3153" s="45"/>
      <c r="AA3153" s="45"/>
      <c r="AB3153" s="45"/>
      <c r="AC3153" s="45"/>
      <c r="AD3153" s="45"/>
      <c r="AE3153" s="45"/>
      <c r="AF3153" s="45"/>
      <c r="AG3153" s="45"/>
      <c r="AH3153" s="45"/>
      <c r="AI3153" s="45"/>
      <c r="AJ3153" s="45"/>
      <c r="AK3153" s="45"/>
      <c r="AL3153" s="45"/>
      <c r="AM3153" s="45"/>
      <c r="AN3153" s="45"/>
      <c r="AO3153" s="45"/>
      <c r="AP3153" s="45"/>
      <c r="AQ3153" s="45"/>
      <c r="AR3153" s="45"/>
      <c r="AS3153" s="45"/>
    </row>
    <row r="3154" spans="10:45" x14ac:dyDescent="0.25">
      <c r="J3154" s="45"/>
      <c r="K3154" s="45"/>
      <c r="L3154" s="45"/>
      <c r="M3154" s="45"/>
      <c r="N3154" s="45"/>
      <c r="O3154" s="45"/>
      <c r="P3154" s="45"/>
      <c r="Q3154" s="45"/>
      <c r="R3154" s="45"/>
      <c r="S3154" s="45"/>
      <c r="T3154" s="45"/>
      <c r="U3154" s="45"/>
      <c r="V3154" s="45"/>
      <c r="W3154" s="45"/>
      <c r="X3154" s="45"/>
      <c r="Y3154" s="45"/>
      <c r="Z3154" s="45"/>
      <c r="AA3154" s="45"/>
      <c r="AB3154" s="45"/>
      <c r="AC3154" s="45"/>
      <c r="AD3154" s="45"/>
      <c r="AE3154" s="45"/>
      <c r="AF3154" s="45"/>
      <c r="AG3154" s="45"/>
      <c r="AH3154" s="45"/>
      <c r="AI3154" s="45"/>
      <c r="AJ3154" s="45"/>
      <c r="AK3154" s="45"/>
      <c r="AL3154" s="45"/>
      <c r="AM3154" s="45"/>
      <c r="AN3154" s="45"/>
      <c r="AO3154" s="45"/>
      <c r="AP3154" s="45"/>
      <c r="AQ3154" s="45"/>
      <c r="AR3154" s="45"/>
      <c r="AS3154" s="45"/>
    </row>
    <row r="3155" spans="10:45" x14ac:dyDescent="0.25">
      <c r="J3155" s="45"/>
      <c r="K3155" s="45"/>
      <c r="L3155" s="45"/>
      <c r="M3155" s="45"/>
      <c r="N3155" s="45"/>
      <c r="O3155" s="45"/>
      <c r="P3155" s="45"/>
      <c r="Q3155" s="45"/>
      <c r="R3155" s="45"/>
      <c r="S3155" s="45"/>
      <c r="T3155" s="45"/>
      <c r="U3155" s="45"/>
      <c r="V3155" s="45"/>
      <c r="W3155" s="45"/>
      <c r="X3155" s="45"/>
      <c r="Y3155" s="45"/>
      <c r="Z3155" s="45"/>
      <c r="AA3155" s="45"/>
      <c r="AB3155" s="45"/>
      <c r="AC3155" s="45"/>
      <c r="AD3155" s="45"/>
      <c r="AE3155" s="45"/>
      <c r="AF3155" s="45"/>
      <c r="AG3155" s="45"/>
      <c r="AH3155" s="45"/>
      <c r="AI3155" s="45"/>
      <c r="AJ3155" s="45"/>
      <c r="AK3155" s="45"/>
      <c r="AL3155" s="45"/>
      <c r="AM3155" s="45"/>
      <c r="AN3155" s="45"/>
      <c r="AO3155" s="45"/>
      <c r="AP3155" s="45"/>
      <c r="AQ3155" s="45"/>
      <c r="AR3155" s="45"/>
      <c r="AS3155" s="45"/>
    </row>
    <row r="3156" spans="10:45" x14ac:dyDescent="0.25">
      <c r="J3156" s="45"/>
      <c r="K3156" s="45"/>
      <c r="L3156" s="45"/>
      <c r="M3156" s="45"/>
      <c r="N3156" s="45"/>
      <c r="O3156" s="45"/>
      <c r="P3156" s="45"/>
      <c r="Q3156" s="45"/>
      <c r="R3156" s="45"/>
      <c r="S3156" s="45"/>
      <c r="T3156" s="45"/>
      <c r="U3156" s="45"/>
      <c r="V3156" s="45"/>
      <c r="W3156" s="45"/>
      <c r="X3156" s="45"/>
      <c r="Y3156" s="45"/>
      <c r="Z3156" s="45"/>
      <c r="AA3156" s="45"/>
      <c r="AB3156" s="45"/>
      <c r="AC3156" s="45"/>
      <c r="AD3156" s="45"/>
      <c r="AE3156" s="45"/>
      <c r="AF3156" s="45"/>
      <c r="AG3156" s="45"/>
      <c r="AH3156" s="45"/>
      <c r="AI3156" s="45"/>
      <c r="AJ3156" s="45"/>
      <c r="AK3156" s="45"/>
      <c r="AL3156" s="45"/>
      <c r="AM3156" s="45"/>
      <c r="AN3156" s="45"/>
      <c r="AO3156" s="45"/>
      <c r="AP3156" s="45"/>
      <c r="AQ3156" s="45"/>
      <c r="AR3156" s="45"/>
      <c r="AS3156" s="45"/>
    </row>
    <row r="3157" spans="10:45" x14ac:dyDescent="0.25">
      <c r="J3157" s="45"/>
      <c r="K3157" s="45"/>
      <c r="L3157" s="45"/>
      <c r="M3157" s="45"/>
      <c r="N3157" s="45"/>
      <c r="O3157" s="45"/>
      <c r="P3157" s="45"/>
      <c r="Q3157" s="45"/>
      <c r="R3157" s="45"/>
      <c r="S3157" s="45"/>
      <c r="T3157" s="45"/>
      <c r="U3157" s="45"/>
      <c r="V3157" s="45"/>
      <c r="W3157" s="45"/>
      <c r="X3157" s="45"/>
      <c r="Y3157" s="45"/>
      <c r="Z3157" s="45"/>
      <c r="AA3157" s="45"/>
      <c r="AB3157" s="45"/>
      <c r="AC3157" s="45"/>
      <c r="AD3157" s="45"/>
      <c r="AE3157" s="45"/>
      <c r="AF3157" s="45"/>
      <c r="AG3157" s="45"/>
      <c r="AH3157" s="45"/>
      <c r="AI3157" s="45"/>
      <c r="AJ3157" s="45"/>
      <c r="AK3157" s="45"/>
      <c r="AL3157" s="45"/>
      <c r="AM3157" s="45"/>
      <c r="AN3157" s="45"/>
      <c r="AO3157" s="45"/>
      <c r="AP3157" s="45"/>
      <c r="AQ3157" s="45"/>
      <c r="AR3157" s="45"/>
      <c r="AS3157" s="45"/>
    </row>
    <row r="3158" spans="10:45" x14ac:dyDescent="0.25">
      <c r="J3158" s="45"/>
      <c r="K3158" s="45"/>
      <c r="L3158" s="45"/>
      <c r="M3158" s="45"/>
      <c r="N3158" s="45"/>
      <c r="O3158" s="45"/>
      <c r="P3158" s="45"/>
      <c r="Q3158" s="45"/>
      <c r="R3158" s="45"/>
      <c r="S3158" s="45"/>
      <c r="T3158" s="45"/>
      <c r="U3158" s="45"/>
      <c r="V3158" s="45"/>
      <c r="W3158" s="45"/>
      <c r="X3158" s="45"/>
      <c r="Y3158" s="45"/>
      <c r="Z3158" s="45"/>
      <c r="AA3158" s="45"/>
      <c r="AB3158" s="45"/>
      <c r="AC3158" s="45"/>
      <c r="AD3158" s="45"/>
      <c r="AE3158" s="45"/>
      <c r="AF3158" s="45"/>
      <c r="AG3158" s="45"/>
      <c r="AH3158" s="45"/>
      <c r="AI3158" s="45"/>
      <c r="AJ3158" s="45"/>
      <c r="AK3158" s="45"/>
      <c r="AL3158" s="45"/>
      <c r="AM3158" s="45"/>
      <c r="AN3158" s="45"/>
      <c r="AO3158" s="45"/>
      <c r="AP3158" s="45"/>
      <c r="AQ3158" s="45"/>
      <c r="AR3158" s="45"/>
      <c r="AS3158" s="45"/>
    </row>
    <row r="3159" spans="10:45" x14ac:dyDescent="0.25">
      <c r="J3159" s="45"/>
      <c r="K3159" s="45"/>
      <c r="L3159" s="45"/>
      <c r="M3159" s="45"/>
      <c r="N3159" s="45"/>
      <c r="O3159" s="45"/>
      <c r="P3159" s="45"/>
      <c r="Q3159" s="45"/>
      <c r="R3159" s="45"/>
      <c r="S3159" s="45"/>
      <c r="T3159" s="45"/>
      <c r="U3159" s="45"/>
      <c r="V3159" s="45"/>
      <c r="W3159" s="45"/>
      <c r="X3159" s="45"/>
      <c r="Y3159" s="45"/>
      <c r="Z3159" s="45"/>
      <c r="AA3159" s="45"/>
      <c r="AB3159" s="45"/>
      <c r="AC3159" s="45"/>
      <c r="AD3159" s="45"/>
      <c r="AE3159" s="45"/>
      <c r="AF3159" s="45"/>
      <c r="AG3159" s="45"/>
      <c r="AH3159" s="45"/>
      <c r="AI3159" s="45"/>
      <c r="AJ3159" s="45"/>
      <c r="AK3159" s="45"/>
      <c r="AL3159" s="45"/>
      <c r="AM3159" s="45"/>
      <c r="AN3159" s="45"/>
      <c r="AO3159" s="45"/>
      <c r="AP3159" s="45"/>
      <c r="AQ3159" s="45"/>
      <c r="AR3159" s="45"/>
      <c r="AS3159" s="45"/>
    </row>
    <row r="3160" spans="10:45" x14ac:dyDescent="0.25">
      <c r="J3160" s="45"/>
      <c r="K3160" s="45"/>
      <c r="L3160" s="45"/>
      <c r="M3160" s="45"/>
      <c r="N3160" s="45"/>
      <c r="O3160" s="45"/>
      <c r="P3160" s="45"/>
      <c r="Q3160" s="45"/>
      <c r="R3160" s="45"/>
      <c r="S3160" s="45"/>
      <c r="T3160" s="45"/>
      <c r="U3160" s="45"/>
      <c r="V3160" s="45"/>
      <c r="W3160" s="45"/>
      <c r="X3160" s="45"/>
      <c r="Y3160" s="45"/>
      <c r="Z3160" s="45"/>
      <c r="AA3160" s="45"/>
      <c r="AB3160" s="45"/>
      <c r="AC3160" s="45"/>
      <c r="AD3160" s="45"/>
      <c r="AE3160" s="45"/>
      <c r="AF3160" s="45"/>
      <c r="AG3160" s="45"/>
      <c r="AH3160" s="45"/>
      <c r="AI3160" s="45"/>
      <c r="AJ3160" s="45"/>
      <c r="AK3160" s="45"/>
      <c r="AL3160" s="45"/>
      <c r="AM3160" s="45"/>
      <c r="AN3160" s="45"/>
      <c r="AO3160" s="45"/>
      <c r="AP3160" s="45"/>
      <c r="AQ3160" s="45"/>
      <c r="AR3160" s="45"/>
      <c r="AS3160" s="45"/>
    </row>
    <row r="3161" spans="10:45" x14ac:dyDescent="0.25">
      <c r="J3161" s="45"/>
      <c r="K3161" s="45"/>
      <c r="L3161" s="45"/>
      <c r="M3161" s="45"/>
      <c r="N3161" s="45"/>
      <c r="O3161" s="45"/>
      <c r="P3161" s="45"/>
      <c r="Q3161" s="45"/>
      <c r="R3161" s="45"/>
      <c r="S3161" s="45"/>
      <c r="T3161" s="45"/>
      <c r="U3161" s="45"/>
      <c r="V3161" s="45"/>
      <c r="W3161" s="45"/>
      <c r="X3161" s="45"/>
      <c r="Y3161" s="45"/>
      <c r="Z3161" s="45"/>
      <c r="AA3161" s="45"/>
      <c r="AB3161" s="45"/>
      <c r="AC3161" s="45"/>
      <c r="AD3161" s="45"/>
      <c r="AE3161" s="45"/>
      <c r="AF3161" s="45"/>
      <c r="AG3161" s="45"/>
      <c r="AH3161" s="45"/>
      <c r="AI3161" s="45"/>
      <c r="AJ3161" s="45"/>
      <c r="AK3161" s="45"/>
      <c r="AL3161" s="45"/>
      <c r="AM3161" s="45"/>
      <c r="AN3161" s="45"/>
      <c r="AO3161" s="45"/>
      <c r="AP3161" s="45"/>
      <c r="AQ3161" s="45"/>
      <c r="AR3161" s="45"/>
      <c r="AS3161" s="45"/>
    </row>
    <row r="3162" spans="10:45" x14ac:dyDescent="0.25">
      <c r="J3162" s="45"/>
      <c r="K3162" s="45"/>
      <c r="L3162" s="45"/>
      <c r="M3162" s="45"/>
      <c r="N3162" s="45"/>
      <c r="O3162" s="45"/>
      <c r="P3162" s="45"/>
      <c r="Q3162" s="45"/>
      <c r="R3162" s="45"/>
      <c r="S3162" s="45"/>
      <c r="T3162" s="45"/>
      <c r="U3162" s="45"/>
      <c r="V3162" s="45"/>
      <c r="W3162" s="45"/>
      <c r="X3162" s="45"/>
      <c r="Y3162" s="45"/>
      <c r="Z3162" s="45"/>
      <c r="AA3162" s="45"/>
      <c r="AB3162" s="45"/>
      <c r="AC3162" s="45"/>
      <c r="AD3162" s="45"/>
      <c r="AE3162" s="45"/>
      <c r="AF3162" s="45"/>
      <c r="AG3162" s="45"/>
      <c r="AH3162" s="45"/>
      <c r="AI3162" s="45"/>
      <c r="AJ3162" s="45"/>
      <c r="AK3162" s="45"/>
      <c r="AL3162" s="45"/>
      <c r="AM3162" s="45"/>
      <c r="AN3162" s="45"/>
      <c r="AO3162" s="45"/>
      <c r="AP3162" s="45"/>
      <c r="AQ3162" s="45"/>
      <c r="AR3162" s="45"/>
      <c r="AS3162" s="45"/>
    </row>
    <row r="3163" spans="10:45" x14ac:dyDescent="0.25">
      <c r="J3163" s="45"/>
      <c r="K3163" s="45"/>
      <c r="L3163" s="45"/>
      <c r="M3163" s="45"/>
      <c r="N3163" s="45"/>
      <c r="O3163" s="45"/>
      <c r="P3163" s="45"/>
      <c r="Q3163" s="45"/>
      <c r="R3163" s="45"/>
      <c r="S3163" s="45"/>
      <c r="T3163" s="45"/>
      <c r="U3163" s="45"/>
      <c r="V3163" s="45"/>
      <c r="W3163" s="45"/>
      <c r="X3163" s="45"/>
      <c r="Y3163" s="45"/>
      <c r="Z3163" s="45"/>
      <c r="AA3163" s="45"/>
      <c r="AB3163" s="45"/>
      <c r="AC3163" s="45"/>
      <c r="AD3163" s="45"/>
      <c r="AE3163" s="45"/>
      <c r="AF3163" s="45"/>
      <c r="AG3163" s="45"/>
      <c r="AH3163" s="45"/>
      <c r="AI3163" s="45"/>
      <c r="AJ3163" s="45"/>
      <c r="AK3163" s="45"/>
      <c r="AL3163" s="45"/>
      <c r="AM3163" s="45"/>
      <c r="AN3163" s="45"/>
      <c r="AO3163" s="45"/>
      <c r="AP3163" s="45"/>
      <c r="AQ3163" s="45"/>
      <c r="AR3163" s="45"/>
      <c r="AS3163" s="45"/>
    </row>
    <row r="3164" spans="10:45" x14ac:dyDescent="0.25">
      <c r="J3164" s="45"/>
      <c r="K3164" s="45"/>
      <c r="L3164" s="45"/>
      <c r="M3164" s="45"/>
      <c r="N3164" s="45"/>
      <c r="O3164" s="45"/>
      <c r="P3164" s="45"/>
      <c r="Q3164" s="45"/>
      <c r="R3164" s="45"/>
      <c r="S3164" s="45"/>
      <c r="T3164" s="45"/>
      <c r="U3164" s="45"/>
      <c r="V3164" s="45"/>
      <c r="W3164" s="45"/>
      <c r="X3164" s="45"/>
      <c r="Y3164" s="45"/>
      <c r="Z3164" s="45"/>
      <c r="AA3164" s="45"/>
      <c r="AB3164" s="45"/>
      <c r="AC3164" s="45"/>
      <c r="AD3164" s="45"/>
      <c r="AE3164" s="45"/>
      <c r="AF3164" s="45"/>
      <c r="AG3164" s="45"/>
      <c r="AH3164" s="45"/>
      <c r="AI3164" s="45"/>
      <c r="AJ3164" s="45"/>
      <c r="AK3164" s="45"/>
      <c r="AL3164" s="45"/>
      <c r="AM3164" s="45"/>
      <c r="AN3164" s="45"/>
      <c r="AO3164" s="45"/>
      <c r="AP3164" s="45"/>
      <c r="AQ3164" s="45"/>
      <c r="AR3164" s="45"/>
      <c r="AS3164" s="45"/>
    </row>
    <row r="3165" spans="10:45" x14ac:dyDescent="0.25">
      <c r="J3165" s="45"/>
      <c r="K3165" s="45"/>
      <c r="L3165" s="45"/>
      <c r="M3165" s="45"/>
      <c r="N3165" s="45"/>
      <c r="O3165" s="45"/>
      <c r="P3165" s="45"/>
      <c r="Q3165" s="45"/>
      <c r="R3165" s="45"/>
      <c r="S3165" s="45"/>
      <c r="T3165" s="45"/>
      <c r="U3165" s="45"/>
      <c r="V3165" s="45"/>
      <c r="W3165" s="45"/>
      <c r="X3165" s="45"/>
      <c r="Y3165" s="45"/>
      <c r="Z3165" s="45"/>
      <c r="AA3165" s="45"/>
      <c r="AB3165" s="45"/>
      <c r="AC3165" s="45"/>
      <c r="AD3165" s="45"/>
      <c r="AE3165" s="45"/>
      <c r="AF3165" s="45"/>
      <c r="AG3165" s="45"/>
      <c r="AH3165" s="45"/>
      <c r="AI3165" s="45"/>
      <c r="AJ3165" s="45"/>
      <c r="AK3165" s="45"/>
      <c r="AL3165" s="45"/>
      <c r="AM3165" s="45"/>
      <c r="AN3165" s="45"/>
      <c r="AO3165" s="45"/>
      <c r="AP3165" s="45"/>
      <c r="AQ3165" s="45"/>
      <c r="AR3165" s="45"/>
      <c r="AS3165" s="45"/>
    </row>
    <row r="3166" spans="10:45" x14ac:dyDescent="0.25">
      <c r="J3166" s="45"/>
      <c r="K3166" s="45"/>
      <c r="L3166" s="45"/>
      <c r="M3166" s="45"/>
      <c r="N3166" s="45"/>
      <c r="O3166" s="45"/>
      <c r="P3166" s="45"/>
      <c r="Q3166" s="45"/>
      <c r="R3166" s="45"/>
      <c r="S3166" s="45"/>
      <c r="T3166" s="45"/>
      <c r="U3166" s="45"/>
      <c r="V3166" s="45"/>
      <c r="W3166" s="45"/>
      <c r="X3166" s="45"/>
      <c r="Y3166" s="45"/>
      <c r="Z3166" s="45"/>
      <c r="AA3166" s="45"/>
      <c r="AB3166" s="45"/>
      <c r="AC3166" s="45"/>
      <c r="AD3166" s="45"/>
      <c r="AE3166" s="45"/>
      <c r="AF3166" s="45"/>
      <c r="AG3166" s="45"/>
      <c r="AH3166" s="45"/>
      <c r="AI3166" s="45"/>
      <c r="AJ3166" s="45"/>
      <c r="AK3166" s="45"/>
      <c r="AL3166" s="45"/>
      <c r="AM3166" s="45"/>
      <c r="AN3166" s="45"/>
      <c r="AO3166" s="45"/>
      <c r="AP3166" s="45"/>
      <c r="AQ3166" s="45"/>
      <c r="AR3166" s="45"/>
      <c r="AS3166" s="45"/>
    </row>
    <row r="3167" spans="10:45" x14ac:dyDescent="0.25">
      <c r="J3167" s="45"/>
      <c r="K3167" s="45"/>
      <c r="L3167" s="45"/>
      <c r="M3167" s="45"/>
      <c r="N3167" s="45"/>
      <c r="O3167" s="45"/>
      <c r="P3167" s="45"/>
      <c r="Q3167" s="45"/>
      <c r="R3167" s="45"/>
      <c r="S3167" s="45"/>
      <c r="T3167" s="45"/>
      <c r="U3167" s="45"/>
      <c r="V3167" s="45"/>
      <c r="W3167" s="45"/>
      <c r="X3167" s="45"/>
      <c r="Y3167" s="45"/>
      <c r="Z3167" s="45"/>
      <c r="AA3167" s="45"/>
      <c r="AB3167" s="45"/>
      <c r="AC3167" s="45"/>
      <c r="AD3167" s="45"/>
      <c r="AE3167" s="45"/>
      <c r="AF3167" s="45"/>
      <c r="AG3167" s="45"/>
      <c r="AH3167" s="45"/>
      <c r="AI3167" s="45"/>
      <c r="AJ3167" s="45"/>
      <c r="AK3167" s="45"/>
      <c r="AL3167" s="45"/>
      <c r="AM3167" s="45"/>
      <c r="AN3167" s="45"/>
      <c r="AO3167" s="45"/>
      <c r="AP3167" s="45"/>
      <c r="AQ3167" s="45"/>
      <c r="AR3167" s="45"/>
      <c r="AS3167" s="45"/>
    </row>
    <row r="3168" spans="10:45" x14ac:dyDescent="0.25">
      <c r="J3168" s="45"/>
      <c r="K3168" s="45"/>
      <c r="L3168" s="45"/>
      <c r="M3168" s="45"/>
      <c r="N3168" s="45"/>
      <c r="O3168" s="45"/>
      <c r="P3168" s="45"/>
      <c r="Q3168" s="45"/>
      <c r="R3168" s="45"/>
      <c r="S3168" s="45"/>
      <c r="T3168" s="45"/>
      <c r="U3168" s="45"/>
      <c r="V3168" s="45"/>
      <c r="W3168" s="45"/>
      <c r="X3168" s="45"/>
      <c r="Y3168" s="45"/>
      <c r="Z3168" s="45"/>
      <c r="AA3168" s="45"/>
      <c r="AB3168" s="45"/>
      <c r="AC3168" s="45"/>
      <c r="AD3168" s="45"/>
      <c r="AE3168" s="45"/>
      <c r="AF3168" s="45"/>
      <c r="AG3168" s="45"/>
      <c r="AH3168" s="45"/>
      <c r="AI3168" s="45"/>
      <c r="AJ3168" s="45"/>
      <c r="AK3168" s="45"/>
      <c r="AL3168" s="45"/>
      <c r="AM3168" s="45"/>
      <c r="AN3168" s="45"/>
      <c r="AO3168" s="45"/>
      <c r="AP3168" s="45"/>
      <c r="AQ3168" s="45"/>
      <c r="AR3168" s="45"/>
      <c r="AS3168" s="45"/>
    </row>
    <row r="3169" spans="10:45" x14ac:dyDescent="0.25">
      <c r="J3169" s="45"/>
      <c r="K3169" s="45"/>
      <c r="L3169" s="45"/>
      <c r="M3169" s="45"/>
      <c r="N3169" s="45"/>
      <c r="O3169" s="45"/>
      <c r="P3169" s="45"/>
      <c r="Q3169" s="45"/>
      <c r="R3169" s="45"/>
      <c r="S3169" s="45"/>
      <c r="T3169" s="45"/>
      <c r="U3169" s="45"/>
      <c r="V3169" s="45"/>
      <c r="W3169" s="45"/>
      <c r="X3169" s="45"/>
      <c r="Y3169" s="45"/>
      <c r="Z3169" s="45"/>
      <c r="AA3169" s="45"/>
      <c r="AB3169" s="45"/>
      <c r="AC3169" s="45"/>
      <c r="AD3169" s="45"/>
      <c r="AE3169" s="45"/>
      <c r="AF3169" s="45"/>
      <c r="AG3169" s="45"/>
      <c r="AH3169" s="45"/>
      <c r="AI3169" s="45"/>
      <c r="AJ3169" s="45"/>
      <c r="AK3169" s="45"/>
      <c r="AL3169" s="45"/>
      <c r="AM3169" s="45"/>
      <c r="AN3169" s="45"/>
      <c r="AO3169" s="45"/>
      <c r="AP3169" s="45"/>
      <c r="AQ3169" s="45"/>
      <c r="AR3169" s="45"/>
      <c r="AS3169" s="45"/>
    </row>
    <row r="3170" spans="10:45" x14ac:dyDescent="0.25">
      <c r="J3170" s="45"/>
      <c r="K3170" s="45"/>
      <c r="L3170" s="45"/>
      <c r="M3170" s="45"/>
      <c r="N3170" s="45"/>
      <c r="O3170" s="45"/>
      <c r="P3170" s="45"/>
      <c r="Q3170" s="45"/>
      <c r="R3170" s="45"/>
      <c r="S3170" s="45"/>
      <c r="T3170" s="45"/>
      <c r="U3170" s="45"/>
      <c r="V3170" s="45"/>
      <c r="W3170" s="45"/>
      <c r="X3170" s="45"/>
      <c r="Y3170" s="45"/>
      <c r="Z3170" s="45"/>
      <c r="AA3170" s="45"/>
      <c r="AB3170" s="45"/>
      <c r="AC3170" s="45"/>
      <c r="AD3170" s="45"/>
      <c r="AE3170" s="45"/>
      <c r="AF3170" s="45"/>
      <c r="AG3170" s="45"/>
      <c r="AH3170" s="45"/>
      <c r="AI3170" s="45"/>
      <c r="AJ3170" s="45"/>
      <c r="AK3170" s="45"/>
      <c r="AL3170" s="45"/>
      <c r="AM3170" s="45"/>
      <c r="AN3170" s="45"/>
      <c r="AO3170" s="45"/>
      <c r="AP3170" s="45"/>
      <c r="AQ3170" s="45"/>
      <c r="AR3170" s="45"/>
      <c r="AS3170" s="45"/>
    </row>
    <row r="3171" spans="10:45" x14ac:dyDescent="0.25">
      <c r="J3171" s="45"/>
      <c r="K3171" s="45"/>
      <c r="L3171" s="45"/>
      <c r="M3171" s="45"/>
      <c r="N3171" s="45"/>
      <c r="O3171" s="45"/>
      <c r="P3171" s="45"/>
      <c r="Q3171" s="45"/>
      <c r="R3171" s="45"/>
      <c r="S3171" s="45"/>
      <c r="T3171" s="45"/>
      <c r="U3171" s="45"/>
      <c r="V3171" s="45"/>
      <c r="W3171" s="45"/>
      <c r="X3171" s="45"/>
      <c r="Y3171" s="45"/>
      <c r="Z3171" s="45"/>
      <c r="AA3171" s="45"/>
      <c r="AB3171" s="45"/>
      <c r="AC3171" s="45"/>
      <c r="AD3171" s="45"/>
      <c r="AE3171" s="45"/>
      <c r="AF3171" s="45"/>
      <c r="AG3171" s="45"/>
      <c r="AH3171" s="45"/>
      <c r="AI3171" s="45"/>
      <c r="AJ3171" s="45"/>
      <c r="AK3171" s="45"/>
      <c r="AL3171" s="45"/>
      <c r="AM3171" s="45"/>
      <c r="AN3171" s="45"/>
      <c r="AO3171" s="45"/>
      <c r="AP3171" s="45"/>
      <c r="AQ3171" s="45"/>
      <c r="AR3171" s="45"/>
      <c r="AS3171" s="45"/>
    </row>
    <row r="3172" spans="10:45" x14ac:dyDescent="0.25">
      <c r="J3172" s="45"/>
      <c r="K3172" s="45"/>
      <c r="L3172" s="45"/>
      <c r="M3172" s="45"/>
      <c r="N3172" s="45"/>
      <c r="O3172" s="45"/>
      <c r="P3172" s="45"/>
      <c r="Q3172" s="45"/>
      <c r="R3172" s="45"/>
      <c r="S3172" s="45"/>
      <c r="T3172" s="45"/>
      <c r="U3172" s="45"/>
      <c r="V3172" s="45"/>
      <c r="W3172" s="45"/>
      <c r="X3172" s="45"/>
      <c r="Y3172" s="45"/>
      <c r="Z3172" s="45"/>
      <c r="AA3172" s="45"/>
      <c r="AB3172" s="45"/>
      <c r="AC3172" s="45"/>
      <c r="AD3172" s="45"/>
      <c r="AE3172" s="45"/>
      <c r="AF3172" s="45"/>
      <c r="AG3172" s="45"/>
      <c r="AH3172" s="45"/>
      <c r="AI3172" s="45"/>
      <c r="AJ3172" s="45"/>
      <c r="AK3172" s="45"/>
      <c r="AL3172" s="45"/>
      <c r="AM3172" s="45"/>
      <c r="AN3172" s="45"/>
      <c r="AO3172" s="45"/>
      <c r="AP3172" s="45"/>
      <c r="AQ3172" s="45"/>
      <c r="AR3172" s="45"/>
      <c r="AS3172" s="45"/>
    </row>
    <row r="3173" spans="10:45" x14ac:dyDescent="0.25">
      <c r="J3173" s="45"/>
      <c r="K3173" s="45"/>
      <c r="L3173" s="45"/>
      <c r="M3173" s="45"/>
      <c r="N3173" s="45"/>
      <c r="O3173" s="45"/>
      <c r="P3173" s="45"/>
      <c r="Q3173" s="45"/>
      <c r="R3173" s="45"/>
      <c r="S3173" s="45"/>
      <c r="T3173" s="45"/>
      <c r="U3173" s="45"/>
      <c r="V3173" s="45"/>
      <c r="W3173" s="45"/>
      <c r="X3173" s="45"/>
      <c r="Y3173" s="45"/>
      <c r="Z3173" s="45"/>
      <c r="AA3173" s="45"/>
      <c r="AB3173" s="45"/>
      <c r="AC3173" s="45"/>
      <c r="AD3173" s="45"/>
      <c r="AE3173" s="45"/>
      <c r="AF3173" s="45"/>
      <c r="AG3173" s="45"/>
      <c r="AH3173" s="45"/>
      <c r="AI3173" s="45"/>
      <c r="AJ3173" s="45"/>
      <c r="AK3173" s="45"/>
      <c r="AL3173" s="45"/>
      <c r="AM3173" s="45"/>
      <c r="AN3173" s="45"/>
      <c r="AO3173" s="45"/>
      <c r="AP3173" s="45"/>
      <c r="AQ3173" s="45"/>
      <c r="AR3173" s="45"/>
      <c r="AS3173" s="45"/>
    </row>
    <row r="3174" spans="10:45" x14ac:dyDescent="0.25">
      <c r="J3174" s="45"/>
      <c r="K3174" s="45"/>
      <c r="L3174" s="45"/>
      <c r="M3174" s="45"/>
      <c r="N3174" s="45"/>
      <c r="O3174" s="45"/>
      <c r="P3174" s="45"/>
      <c r="Q3174" s="45"/>
      <c r="R3174" s="45"/>
      <c r="S3174" s="45"/>
      <c r="T3174" s="45"/>
      <c r="U3174" s="45"/>
      <c r="V3174" s="45"/>
      <c r="W3174" s="45"/>
      <c r="X3174" s="45"/>
      <c r="Y3174" s="45"/>
      <c r="Z3174" s="45"/>
      <c r="AA3174" s="45"/>
      <c r="AB3174" s="45"/>
      <c r="AC3174" s="45"/>
      <c r="AD3174" s="45"/>
      <c r="AE3174" s="45"/>
      <c r="AF3174" s="45"/>
      <c r="AG3174" s="45"/>
      <c r="AH3174" s="45"/>
      <c r="AI3174" s="45"/>
      <c r="AJ3174" s="45"/>
      <c r="AK3174" s="45"/>
      <c r="AL3174" s="45"/>
      <c r="AM3174" s="45"/>
      <c r="AN3174" s="45"/>
      <c r="AO3174" s="45"/>
      <c r="AP3174" s="45"/>
      <c r="AQ3174" s="45"/>
      <c r="AR3174" s="45"/>
      <c r="AS3174" s="45"/>
    </row>
    <row r="3175" spans="10:45" x14ac:dyDescent="0.25">
      <c r="J3175" s="45"/>
      <c r="K3175" s="45"/>
      <c r="L3175" s="45"/>
      <c r="M3175" s="45"/>
      <c r="N3175" s="45"/>
      <c r="O3175" s="45"/>
      <c r="P3175" s="45"/>
      <c r="Q3175" s="45"/>
      <c r="R3175" s="45"/>
      <c r="S3175" s="45"/>
      <c r="T3175" s="45"/>
      <c r="U3175" s="45"/>
      <c r="V3175" s="45"/>
      <c r="W3175" s="45"/>
      <c r="X3175" s="45"/>
      <c r="Y3175" s="45"/>
      <c r="Z3175" s="45"/>
      <c r="AA3175" s="45"/>
      <c r="AB3175" s="45"/>
      <c r="AC3175" s="45"/>
      <c r="AD3175" s="45"/>
      <c r="AE3175" s="45"/>
      <c r="AF3175" s="45"/>
      <c r="AG3175" s="45"/>
      <c r="AH3175" s="45"/>
      <c r="AI3175" s="45"/>
      <c r="AJ3175" s="45"/>
      <c r="AK3175" s="45"/>
      <c r="AL3175" s="45"/>
      <c r="AM3175" s="45"/>
      <c r="AN3175" s="45"/>
      <c r="AO3175" s="45"/>
      <c r="AP3175" s="45"/>
      <c r="AQ3175" s="45"/>
      <c r="AR3175" s="45"/>
      <c r="AS3175" s="45"/>
    </row>
    <row r="3176" spans="10:45" x14ac:dyDescent="0.25">
      <c r="J3176" s="45"/>
      <c r="K3176" s="45"/>
      <c r="L3176" s="45"/>
      <c r="M3176" s="45"/>
      <c r="N3176" s="45"/>
      <c r="O3176" s="45"/>
      <c r="P3176" s="45"/>
      <c r="Q3176" s="45"/>
      <c r="R3176" s="45"/>
      <c r="S3176" s="45"/>
      <c r="T3176" s="45"/>
      <c r="U3176" s="45"/>
      <c r="V3176" s="45"/>
      <c r="W3176" s="45"/>
      <c r="X3176" s="45"/>
      <c r="Y3176" s="45"/>
      <c r="Z3176" s="45"/>
      <c r="AA3176" s="45"/>
      <c r="AB3176" s="45"/>
      <c r="AC3176" s="45"/>
      <c r="AD3176" s="45"/>
      <c r="AE3176" s="45"/>
      <c r="AF3176" s="45"/>
      <c r="AG3176" s="45"/>
      <c r="AH3176" s="45"/>
      <c r="AI3176" s="45"/>
      <c r="AJ3176" s="45"/>
      <c r="AK3176" s="45"/>
      <c r="AL3176" s="45"/>
      <c r="AM3176" s="45"/>
      <c r="AN3176" s="45"/>
      <c r="AO3176" s="45"/>
      <c r="AP3176" s="45"/>
      <c r="AQ3176" s="45"/>
      <c r="AR3176" s="45"/>
      <c r="AS3176" s="45"/>
    </row>
    <row r="3177" spans="10:45" x14ac:dyDescent="0.25">
      <c r="J3177" s="45"/>
      <c r="K3177" s="45"/>
      <c r="L3177" s="45"/>
      <c r="M3177" s="45"/>
      <c r="N3177" s="45"/>
      <c r="O3177" s="45"/>
      <c r="P3177" s="45"/>
      <c r="Q3177" s="45"/>
      <c r="R3177" s="45"/>
      <c r="S3177" s="45"/>
      <c r="T3177" s="45"/>
      <c r="U3177" s="45"/>
      <c r="V3177" s="45"/>
      <c r="W3177" s="45"/>
      <c r="X3177" s="45"/>
      <c r="Y3177" s="45"/>
      <c r="Z3177" s="45"/>
      <c r="AA3177" s="45"/>
      <c r="AB3177" s="45"/>
      <c r="AC3177" s="45"/>
      <c r="AD3177" s="45"/>
      <c r="AE3177" s="45"/>
      <c r="AF3177" s="45"/>
      <c r="AG3177" s="45"/>
      <c r="AH3177" s="45"/>
      <c r="AI3177" s="45"/>
      <c r="AJ3177" s="45"/>
      <c r="AK3177" s="45"/>
      <c r="AL3177" s="45"/>
      <c r="AM3177" s="45"/>
      <c r="AN3177" s="45"/>
      <c r="AO3177" s="45"/>
      <c r="AP3177" s="45"/>
      <c r="AQ3177" s="45"/>
      <c r="AR3177" s="45"/>
      <c r="AS3177" s="45"/>
    </row>
    <row r="3178" spans="10:45" x14ac:dyDescent="0.25">
      <c r="J3178" s="45"/>
      <c r="K3178" s="45"/>
      <c r="L3178" s="45"/>
      <c r="M3178" s="45"/>
      <c r="N3178" s="45"/>
      <c r="O3178" s="45"/>
      <c r="P3178" s="45"/>
      <c r="Q3178" s="45"/>
      <c r="R3178" s="45"/>
      <c r="S3178" s="45"/>
      <c r="T3178" s="45"/>
      <c r="U3178" s="45"/>
      <c r="V3178" s="45"/>
      <c r="W3178" s="45"/>
      <c r="X3178" s="45"/>
      <c r="Y3178" s="45"/>
      <c r="Z3178" s="45"/>
      <c r="AA3178" s="45"/>
      <c r="AB3178" s="45"/>
      <c r="AC3178" s="45"/>
      <c r="AD3178" s="45"/>
      <c r="AE3178" s="45"/>
      <c r="AF3178" s="45"/>
      <c r="AG3178" s="45"/>
      <c r="AH3178" s="45"/>
      <c r="AI3178" s="45"/>
      <c r="AJ3178" s="45"/>
      <c r="AK3178" s="45"/>
      <c r="AL3178" s="45"/>
      <c r="AM3178" s="45"/>
      <c r="AN3178" s="45"/>
      <c r="AO3178" s="45"/>
      <c r="AP3178" s="45"/>
      <c r="AQ3178" s="45"/>
      <c r="AR3178" s="45"/>
      <c r="AS3178" s="45"/>
    </row>
    <row r="3179" spans="10:45" x14ac:dyDescent="0.25">
      <c r="J3179" s="45"/>
      <c r="K3179" s="45"/>
      <c r="L3179" s="45"/>
      <c r="M3179" s="45"/>
      <c r="N3179" s="45"/>
      <c r="O3179" s="45"/>
      <c r="P3179" s="45"/>
      <c r="Q3179" s="45"/>
      <c r="R3179" s="45"/>
      <c r="S3179" s="45"/>
      <c r="T3179" s="45"/>
      <c r="U3179" s="45"/>
      <c r="V3179" s="45"/>
      <c r="W3179" s="45"/>
      <c r="X3179" s="45"/>
      <c r="Y3179" s="45"/>
      <c r="Z3179" s="45"/>
      <c r="AA3179" s="45"/>
      <c r="AB3179" s="45"/>
      <c r="AC3179" s="45"/>
      <c r="AD3179" s="45"/>
      <c r="AE3179" s="45"/>
      <c r="AF3179" s="45"/>
      <c r="AG3179" s="45"/>
      <c r="AH3179" s="45"/>
      <c r="AI3179" s="45"/>
      <c r="AJ3179" s="45"/>
      <c r="AK3179" s="45"/>
      <c r="AL3179" s="45"/>
      <c r="AM3179" s="45"/>
      <c r="AN3179" s="45"/>
      <c r="AO3179" s="45"/>
      <c r="AP3179" s="45"/>
      <c r="AQ3179" s="45"/>
      <c r="AR3179" s="45"/>
      <c r="AS3179" s="45"/>
    </row>
    <row r="3180" spans="10:45" x14ac:dyDescent="0.25">
      <c r="J3180" s="45"/>
      <c r="K3180" s="45"/>
      <c r="L3180" s="45"/>
      <c r="M3180" s="45"/>
      <c r="N3180" s="45"/>
      <c r="O3180" s="45"/>
      <c r="P3180" s="45"/>
      <c r="Q3180" s="45"/>
      <c r="R3180" s="45"/>
      <c r="S3180" s="45"/>
      <c r="T3180" s="45"/>
      <c r="U3180" s="45"/>
      <c r="V3180" s="45"/>
      <c r="W3180" s="45"/>
      <c r="X3180" s="45"/>
      <c r="Y3180" s="45"/>
      <c r="Z3180" s="45"/>
      <c r="AA3180" s="45"/>
      <c r="AB3180" s="45"/>
      <c r="AC3180" s="45"/>
      <c r="AD3180" s="45"/>
      <c r="AE3180" s="45"/>
      <c r="AF3180" s="45"/>
      <c r="AG3180" s="45"/>
      <c r="AH3180" s="45"/>
      <c r="AI3180" s="45"/>
      <c r="AJ3180" s="45"/>
      <c r="AK3180" s="45"/>
      <c r="AL3180" s="45"/>
      <c r="AM3180" s="45"/>
      <c r="AN3180" s="45"/>
      <c r="AO3180" s="45"/>
      <c r="AP3180" s="45"/>
      <c r="AQ3180" s="45"/>
      <c r="AR3180" s="45"/>
      <c r="AS3180" s="45"/>
    </row>
    <row r="3181" spans="10:45" x14ac:dyDescent="0.25">
      <c r="J3181" s="45"/>
      <c r="K3181" s="45"/>
      <c r="L3181" s="45"/>
      <c r="M3181" s="45"/>
      <c r="N3181" s="45"/>
      <c r="O3181" s="45"/>
      <c r="P3181" s="45"/>
      <c r="Q3181" s="45"/>
      <c r="R3181" s="45"/>
      <c r="S3181" s="45"/>
      <c r="T3181" s="45"/>
      <c r="U3181" s="45"/>
      <c r="V3181" s="45"/>
      <c r="W3181" s="45"/>
      <c r="X3181" s="45"/>
      <c r="Y3181" s="45"/>
      <c r="Z3181" s="45"/>
      <c r="AA3181" s="45"/>
      <c r="AB3181" s="45"/>
      <c r="AC3181" s="45"/>
      <c r="AD3181" s="45"/>
      <c r="AE3181" s="45"/>
      <c r="AF3181" s="45"/>
      <c r="AG3181" s="45"/>
      <c r="AH3181" s="45"/>
      <c r="AI3181" s="45"/>
      <c r="AJ3181" s="45"/>
      <c r="AK3181" s="45"/>
      <c r="AL3181" s="45"/>
      <c r="AM3181" s="45"/>
      <c r="AN3181" s="45"/>
      <c r="AO3181" s="45"/>
      <c r="AP3181" s="45"/>
      <c r="AQ3181" s="45"/>
      <c r="AR3181" s="45"/>
      <c r="AS3181" s="45"/>
    </row>
    <row r="3182" spans="10:45" x14ac:dyDescent="0.25">
      <c r="J3182" s="45"/>
      <c r="K3182" s="45"/>
      <c r="L3182" s="45"/>
      <c r="M3182" s="45"/>
      <c r="N3182" s="45"/>
      <c r="O3182" s="45"/>
      <c r="P3182" s="45"/>
      <c r="Q3182" s="45"/>
      <c r="R3182" s="45"/>
      <c r="S3182" s="45"/>
      <c r="T3182" s="45"/>
      <c r="U3182" s="45"/>
      <c r="V3182" s="45"/>
      <c r="W3182" s="45"/>
      <c r="X3182" s="45"/>
      <c r="Y3182" s="45"/>
      <c r="Z3182" s="45"/>
      <c r="AA3182" s="45"/>
      <c r="AB3182" s="45"/>
      <c r="AC3182" s="45"/>
      <c r="AD3182" s="45"/>
      <c r="AE3182" s="45"/>
      <c r="AF3182" s="45"/>
      <c r="AG3182" s="45"/>
      <c r="AH3182" s="45"/>
      <c r="AI3182" s="45"/>
      <c r="AJ3182" s="45"/>
      <c r="AK3182" s="45"/>
      <c r="AL3182" s="45"/>
      <c r="AM3182" s="45"/>
      <c r="AN3182" s="45"/>
      <c r="AO3182" s="45"/>
      <c r="AP3182" s="45"/>
      <c r="AQ3182" s="45"/>
      <c r="AR3182" s="45"/>
      <c r="AS3182" s="45"/>
    </row>
    <row r="3183" spans="10:45" x14ac:dyDescent="0.25">
      <c r="J3183" s="45"/>
      <c r="K3183" s="45"/>
      <c r="L3183" s="45"/>
      <c r="M3183" s="45"/>
      <c r="N3183" s="45"/>
      <c r="O3183" s="45"/>
      <c r="P3183" s="45"/>
      <c r="Q3183" s="45"/>
      <c r="R3183" s="45"/>
      <c r="S3183" s="45"/>
      <c r="T3183" s="45"/>
      <c r="U3183" s="45"/>
      <c r="V3183" s="45"/>
      <c r="W3183" s="45"/>
      <c r="X3183" s="45"/>
      <c r="Y3183" s="45"/>
      <c r="Z3183" s="45"/>
      <c r="AA3183" s="45"/>
      <c r="AB3183" s="45"/>
      <c r="AC3183" s="45"/>
      <c r="AD3183" s="45"/>
      <c r="AE3183" s="45"/>
      <c r="AF3183" s="45"/>
      <c r="AG3183" s="45"/>
      <c r="AH3183" s="45"/>
      <c r="AI3183" s="45"/>
      <c r="AJ3183" s="45"/>
      <c r="AK3183" s="45"/>
      <c r="AL3183" s="45"/>
      <c r="AM3183" s="45"/>
      <c r="AN3183" s="45"/>
      <c r="AO3183" s="45"/>
      <c r="AP3183" s="45"/>
      <c r="AQ3183" s="45"/>
      <c r="AR3183" s="45"/>
      <c r="AS3183" s="45"/>
    </row>
    <row r="3184" spans="10:45" x14ac:dyDescent="0.25">
      <c r="J3184" s="45"/>
      <c r="K3184" s="45"/>
      <c r="L3184" s="45"/>
      <c r="M3184" s="45"/>
      <c r="N3184" s="45"/>
      <c r="O3184" s="45"/>
      <c r="P3184" s="45"/>
      <c r="Q3184" s="45"/>
      <c r="R3184" s="45"/>
      <c r="S3184" s="45"/>
      <c r="T3184" s="45"/>
      <c r="U3184" s="45"/>
      <c r="V3184" s="45"/>
      <c r="W3184" s="45"/>
      <c r="X3184" s="45"/>
      <c r="Y3184" s="45"/>
      <c r="Z3184" s="45"/>
      <c r="AA3184" s="45"/>
      <c r="AB3184" s="45"/>
      <c r="AC3184" s="45"/>
      <c r="AD3184" s="45"/>
      <c r="AE3184" s="45"/>
      <c r="AF3184" s="45"/>
      <c r="AG3184" s="45"/>
      <c r="AH3184" s="45"/>
      <c r="AI3184" s="45"/>
      <c r="AJ3184" s="45"/>
      <c r="AK3184" s="45"/>
      <c r="AL3184" s="45"/>
      <c r="AM3184" s="45"/>
      <c r="AN3184" s="45"/>
      <c r="AO3184" s="45"/>
      <c r="AP3184" s="45"/>
      <c r="AQ3184" s="45"/>
      <c r="AR3184" s="45"/>
      <c r="AS3184" s="45"/>
    </row>
    <row r="3185" spans="10:45" x14ac:dyDescent="0.25">
      <c r="J3185" s="45"/>
      <c r="K3185" s="45"/>
      <c r="L3185" s="45"/>
      <c r="M3185" s="45"/>
      <c r="N3185" s="45"/>
      <c r="O3185" s="45"/>
      <c r="P3185" s="45"/>
      <c r="Q3185" s="45"/>
      <c r="R3185" s="45"/>
      <c r="S3185" s="45"/>
      <c r="T3185" s="45"/>
      <c r="U3185" s="45"/>
      <c r="V3185" s="45"/>
      <c r="W3185" s="45"/>
      <c r="X3185" s="45"/>
      <c r="Y3185" s="45"/>
      <c r="Z3185" s="45"/>
      <c r="AA3185" s="45"/>
      <c r="AB3185" s="45"/>
      <c r="AC3185" s="45"/>
      <c r="AD3185" s="45"/>
      <c r="AE3185" s="45"/>
      <c r="AF3185" s="45"/>
      <c r="AG3185" s="45"/>
      <c r="AH3185" s="45"/>
      <c r="AI3185" s="45"/>
      <c r="AJ3185" s="45"/>
      <c r="AK3185" s="45"/>
      <c r="AL3185" s="45"/>
      <c r="AM3185" s="45"/>
      <c r="AN3185" s="45"/>
      <c r="AO3185" s="45"/>
      <c r="AP3185" s="45"/>
      <c r="AQ3185" s="45"/>
      <c r="AR3185" s="45"/>
      <c r="AS3185" s="45"/>
    </row>
    <row r="3186" spans="10:45" x14ac:dyDescent="0.25">
      <c r="J3186" s="45"/>
      <c r="K3186" s="45"/>
      <c r="L3186" s="45"/>
      <c r="M3186" s="45"/>
      <c r="N3186" s="45"/>
      <c r="O3186" s="45"/>
      <c r="P3186" s="45"/>
      <c r="Q3186" s="45"/>
      <c r="R3186" s="45"/>
      <c r="S3186" s="45"/>
      <c r="T3186" s="45"/>
      <c r="U3186" s="45"/>
      <c r="V3186" s="45"/>
      <c r="W3186" s="45"/>
      <c r="X3186" s="45"/>
      <c r="Y3186" s="45"/>
      <c r="Z3186" s="45"/>
      <c r="AA3186" s="45"/>
      <c r="AB3186" s="45"/>
      <c r="AC3186" s="45"/>
      <c r="AD3186" s="45"/>
      <c r="AE3186" s="45"/>
      <c r="AF3186" s="45"/>
      <c r="AG3186" s="45"/>
      <c r="AH3186" s="45"/>
      <c r="AI3186" s="45"/>
      <c r="AJ3186" s="45"/>
      <c r="AK3186" s="45"/>
      <c r="AL3186" s="45"/>
      <c r="AM3186" s="45"/>
      <c r="AN3186" s="45"/>
      <c r="AO3186" s="45"/>
      <c r="AP3186" s="45"/>
      <c r="AQ3186" s="45"/>
      <c r="AR3186" s="45"/>
      <c r="AS3186" s="45"/>
    </row>
    <row r="3187" spans="10:45" x14ac:dyDescent="0.25">
      <c r="J3187" s="45"/>
      <c r="K3187" s="45"/>
      <c r="L3187" s="45"/>
      <c r="M3187" s="45"/>
      <c r="N3187" s="45"/>
      <c r="O3187" s="45"/>
      <c r="P3187" s="45"/>
      <c r="Q3187" s="45"/>
      <c r="R3187" s="45"/>
      <c r="S3187" s="45"/>
      <c r="T3187" s="45"/>
      <c r="U3187" s="45"/>
      <c r="V3187" s="45"/>
      <c r="W3187" s="45"/>
      <c r="X3187" s="45"/>
      <c r="Y3187" s="45"/>
      <c r="Z3187" s="45"/>
      <c r="AA3187" s="45"/>
      <c r="AB3187" s="45"/>
      <c r="AC3187" s="45"/>
      <c r="AD3187" s="45"/>
      <c r="AE3187" s="45"/>
      <c r="AF3187" s="45"/>
      <c r="AG3187" s="45"/>
      <c r="AH3187" s="45"/>
      <c r="AI3187" s="45"/>
      <c r="AJ3187" s="45"/>
      <c r="AK3187" s="45"/>
      <c r="AL3187" s="45"/>
      <c r="AM3187" s="45"/>
      <c r="AN3187" s="45"/>
      <c r="AO3187" s="45"/>
      <c r="AP3187" s="45"/>
      <c r="AQ3187" s="45"/>
      <c r="AR3187" s="45"/>
      <c r="AS3187" s="45"/>
    </row>
    <row r="3188" spans="10:45" x14ac:dyDescent="0.25">
      <c r="J3188" s="45"/>
      <c r="K3188" s="45"/>
      <c r="L3188" s="45"/>
      <c r="M3188" s="45"/>
      <c r="N3188" s="45"/>
      <c r="O3188" s="45"/>
      <c r="P3188" s="45"/>
      <c r="Q3188" s="45"/>
      <c r="R3188" s="45"/>
      <c r="S3188" s="45"/>
      <c r="T3188" s="45"/>
      <c r="U3188" s="45"/>
      <c r="V3188" s="45"/>
      <c r="W3188" s="45"/>
      <c r="X3188" s="45"/>
      <c r="Y3188" s="45"/>
      <c r="Z3188" s="45"/>
      <c r="AA3188" s="45"/>
      <c r="AB3188" s="45"/>
      <c r="AC3188" s="45"/>
      <c r="AD3188" s="45"/>
      <c r="AE3188" s="45"/>
      <c r="AF3188" s="45"/>
      <c r="AG3188" s="45"/>
      <c r="AH3188" s="45"/>
      <c r="AI3188" s="45"/>
      <c r="AJ3188" s="45"/>
      <c r="AK3188" s="45"/>
      <c r="AL3188" s="45"/>
      <c r="AM3188" s="45"/>
      <c r="AN3188" s="45"/>
      <c r="AO3188" s="45"/>
      <c r="AP3188" s="45"/>
      <c r="AQ3188" s="45"/>
      <c r="AR3188" s="45"/>
      <c r="AS3188" s="45"/>
    </row>
    <row r="3189" spans="10:45" x14ac:dyDescent="0.25">
      <c r="J3189" s="45"/>
      <c r="K3189" s="45"/>
      <c r="L3189" s="45"/>
      <c r="M3189" s="45"/>
      <c r="N3189" s="45"/>
      <c r="O3189" s="45"/>
      <c r="P3189" s="45"/>
      <c r="Q3189" s="45"/>
      <c r="R3189" s="45"/>
      <c r="S3189" s="45"/>
      <c r="T3189" s="45"/>
      <c r="U3189" s="45"/>
      <c r="V3189" s="45"/>
      <c r="W3189" s="45"/>
      <c r="X3189" s="45"/>
      <c r="Y3189" s="45"/>
      <c r="Z3189" s="45"/>
      <c r="AA3189" s="45"/>
      <c r="AB3189" s="45"/>
      <c r="AC3189" s="45"/>
      <c r="AD3189" s="45"/>
      <c r="AE3189" s="45"/>
      <c r="AF3189" s="45"/>
      <c r="AG3189" s="45"/>
      <c r="AH3189" s="45"/>
      <c r="AI3189" s="45"/>
      <c r="AJ3189" s="45"/>
      <c r="AK3189" s="45"/>
      <c r="AL3189" s="45"/>
      <c r="AM3189" s="45"/>
      <c r="AN3189" s="45"/>
      <c r="AO3189" s="45"/>
      <c r="AP3189" s="45"/>
      <c r="AQ3189" s="45"/>
      <c r="AR3189" s="45"/>
      <c r="AS3189" s="45"/>
    </row>
    <row r="3190" spans="10:45" x14ac:dyDescent="0.25">
      <c r="J3190" s="45"/>
      <c r="K3190" s="45"/>
      <c r="L3190" s="45"/>
      <c r="M3190" s="45"/>
      <c r="N3190" s="45"/>
      <c r="O3190" s="45"/>
      <c r="P3190" s="45"/>
      <c r="Q3190" s="45"/>
      <c r="R3190" s="45"/>
      <c r="S3190" s="45"/>
      <c r="T3190" s="45"/>
      <c r="U3190" s="45"/>
      <c r="V3190" s="45"/>
      <c r="W3190" s="45"/>
      <c r="X3190" s="45"/>
      <c r="Y3190" s="45"/>
      <c r="Z3190" s="45"/>
      <c r="AA3190" s="45"/>
      <c r="AB3190" s="45"/>
      <c r="AC3190" s="45"/>
      <c r="AD3190" s="45"/>
      <c r="AE3190" s="45"/>
      <c r="AF3190" s="45"/>
      <c r="AG3190" s="45"/>
      <c r="AH3190" s="45"/>
      <c r="AI3190" s="45"/>
      <c r="AJ3190" s="45"/>
      <c r="AK3190" s="45"/>
      <c r="AL3190" s="45"/>
      <c r="AM3190" s="45"/>
      <c r="AN3190" s="45"/>
      <c r="AO3190" s="45"/>
      <c r="AP3190" s="45"/>
      <c r="AQ3190" s="45"/>
      <c r="AR3190" s="45"/>
      <c r="AS3190" s="45"/>
    </row>
    <row r="3191" spans="10:45" x14ac:dyDescent="0.25">
      <c r="J3191" s="45"/>
      <c r="K3191" s="45"/>
      <c r="L3191" s="45"/>
      <c r="M3191" s="45"/>
      <c r="N3191" s="45"/>
      <c r="O3191" s="45"/>
      <c r="P3191" s="45"/>
      <c r="Q3191" s="45"/>
      <c r="R3191" s="45"/>
      <c r="S3191" s="45"/>
      <c r="T3191" s="45"/>
      <c r="U3191" s="45"/>
      <c r="V3191" s="45"/>
      <c r="W3191" s="45"/>
      <c r="X3191" s="45"/>
      <c r="Y3191" s="45"/>
      <c r="Z3191" s="45"/>
      <c r="AA3191" s="45"/>
      <c r="AB3191" s="45"/>
      <c r="AC3191" s="45"/>
      <c r="AD3191" s="45"/>
      <c r="AE3191" s="45"/>
      <c r="AF3191" s="45"/>
      <c r="AG3191" s="45"/>
      <c r="AH3191" s="45"/>
      <c r="AI3191" s="45"/>
      <c r="AJ3191" s="45"/>
      <c r="AK3191" s="45"/>
      <c r="AL3191" s="45"/>
      <c r="AM3191" s="45"/>
      <c r="AN3191" s="45"/>
      <c r="AO3191" s="45"/>
      <c r="AP3191" s="45"/>
      <c r="AQ3191" s="45"/>
      <c r="AR3191" s="45"/>
      <c r="AS3191" s="45"/>
    </row>
    <row r="3192" spans="10:45" x14ac:dyDescent="0.25">
      <c r="J3192" s="45"/>
      <c r="K3192" s="45"/>
      <c r="L3192" s="45"/>
      <c r="M3192" s="45"/>
      <c r="N3192" s="45"/>
      <c r="O3192" s="45"/>
      <c r="P3192" s="45"/>
      <c r="Q3192" s="45"/>
      <c r="R3192" s="45"/>
      <c r="S3192" s="45"/>
      <c r="T3192" s="45"/>
      <c r="U3192" s="45"/>
      <c r="V3192" s="45"/>
      <c r="W3192" s="45"/>
      <c r="X3192" s="45"/>
      <c r="Y3192" s="45"/>
      <c r="Z3192" s="45"/>
      <c r="AA3192" s="45"/>
      <c r="AB3192" s="45"/>
      <c r="AC3192" s="45"/>
      <c r="AD3192" s="45"/>
      <c r="AE3192" s="45"/>
      <c r="AF3192" s="45"/>
      <c r="AG3192" s="45"/>
      <c r="AH3192" s="45"/>
      <c r="AI3192" s="45"/>
      <c r="AJ3192" s="45"/>
      <c r="AK3192" s="45"/>
      <c r="AL3192" s="45"/>
      <c r="AM3192" s="45"/>
      <c r="AN3192" s="45"/>
      <c r="AO3192" s="45"/>
      <c r="AP3192" s="45"/>
      <c r="AQ3192" s="45"/>
      <c r="AR3192" s="45"/>
      <c r="AS3192" s="45"/>
    </row>
    <row r="3193" spans="10:45" x14ac:dyDescent="0.25">
      <c r="J3193" s="45"/>
      <c r="K3193" s="45"/>
      <c r="L3193" s="45"/>
      <c r="M3193" s="45"/>
      <c r="N3193" s="45"/>
      <c r="O3193" s="45"/>
      <c r="P3193" s="45"/>
      <c r="Q3193" s="45"/>
      <c r="R3193" s="45"/>
      <c r="S3193" s="45"/>
      <c r="T3193" s="45"/>
      <c r="U3193" s="45"/>
      <c r="V3193" s="45"/>
      <c r="W3193" s="45"/>
      <c r="X3193" s="45"/>
      <c r="Y3193" s="45"/>
      <c r="Z3193" s="45"/>
      <c r="AA3193" s="45"/>
      <c r="AB3193" s="45"/>
      <c r="AC3193" s="45"/>
      <c r="AD3193" s="45"/>
      <c r="AE3193" s="45"/>
      <c r="AF3193" s="45"/>
      <c r="AG3193" s="45"/>
      <c r="AH3193" s="45"/>
      <c r="AI3193" s="45"/>
      <c r="AJ3193" s="45"/>
      <c r="AK3193" s="45"/>
      <c r="AL3193" s="45"/>
      <c r="AM3193" s="45"/>
      <c r="AN3193" s="45"/>
      <c r="AO3193" s="45"/>
      <c r="AP3193" s="45"/>
      <c r="AQ3193" s="45"/>
      <c r="AR3193" s="45"/>
      <c r="AS3193" s="45"/>
    </row>
    <row r="3194" spans="10:45" x14ac:dyDescent="0.25">
      <c r="J3194" s="45"/>
      <c r="K3194" s="45"/>
      <c r="L3194" s="45"/>
      <c r="M3194" s="45"/>
      <c r="N3194" s="45"/>
      <c r="O3194" s="45"/>
      <c r="P3194" s="45"/>
      <c r="Q3194" s="45"/>
      <c r="R3194" s="45"/>
      <c r="S3194" s="45"/>
      <c r="T3194" s="45"/>
      <c r="U3194" s="45"/>
      <c r="V3194" s="45"/>
      <c r="W3194" s="45"/>
      <c r="X3194" s="45"/>
      <c r="Y3194" s="45"/>
      <c r="Z3194" s="45"/>
      <c r="AA3194" s="45"/>
      <c r="AB3194" s="45"/>
      <c r="AC3194" s="45"/>
      <c r="AD3194" s="45"/>
      <c r="AE3194" s="45"/>
      <c r="AF3194" s="45"/>
      <c r="AG3194" s="45"/>
      <c r="AH3194" s="45"/>
      <c r="AI3194" s="45"/>
      <c r="AJ3194" s="45"/>
      <c r="AK3194" s="45"/>
      <c r="AL3194" s="45"/>
      <c r="AM3194" s="45"/>
      <c r="AN3194" s="45"/>
      <c r="AO3194" s="45"/>
      <c r="AP3194" s="45"/>
      <c r="AQ3194" s="45"/>
      <c r="AR3194" s="45"/>
      <c r="AS3194" s="45"/>
    </row>
    <row r="3195" spans="10:45" x14ac:dyDescent="0.25">
      <c r="J3195" s="45"/>
      <c r="K3195" s="45"/>
      <c r="L3195" s="45"/>
      <c r="M3195" s="45"/>
      <c r="N3195" s="45"/>
      <c r="O3195" s="45"/>
      <c r="P3195" s="45"/>
      <c r="Q3195" s="45"/>
      <c r="R3195" s="45"/>
      <c r="S3195" s="45"/>
      <c r="T3195" s="45"/>
      <c r="U3195" s="45"/>
      <c r="V3195" s="45"/>
      <c r="W3195" s="45"/>
      <c r="X3195" s="45"/>
      <c r="Y3195" s="45"/>
      <c r="Z3195" s="45"/>
      <c r="AA3195" s="45"/>
      <c r="AB3195" s="45"/>
      <c r="AC3195" s="45"/>
      <c r="AD3195" s="45"/>
      <c r="AE3195" s="45"/>
      <c r="AF3195" s="45"/>
      <c r="AG3195" s="45"/>
      <c r="AH3195" s="45"/>
      <c r="AI3195" s="45"/>
      <c r="AJ3195" s="45"/>
      <c r="AK3195" s="45"/>
      <c r="AL3195" s="45"/>
      <c r="AM3195" s="45"/>
      <c r="AN3195" s="45"/>
      <c r="AO3195" s="45"/>
      <c r="AP3195" s="45"/>
      <c r="AQ3195" s="45"/>
      <c r="AR3195" s="45"/>
      <c r="AS3195" s="45"/>
    </row>
    <row r="3196" spans="10:45" x14ac:dyDescent="0.25">
      <c r="J3196" s="45"/>
      <c r="K3196" s="45"/>
      <c r="L3196" s="45"/>
      <c r="M3196" s="45"/>
      <c r="N3196" s="45"/>
      <c r="O3196" s="45"/>
      <c r="P3196" s="45"/>
      <c r="Q3196" s="45"/>
      <c r="R3196" s="45"/>
      <c r="S3196" s="45"/>
      <c r="T3196" s="45"/>
      <c r="U3196" s="45"/>
      <c r="V3196" s="45"/>
      <c r="W3196" s="45"/>
      <c r="X3196" s="45"/>
      <c r="Y3196" s="45"/>
      <c r="Z3196" s="45"/>
      <c r="AA3196" s="45"/>
      <c r="AB3196" s="45"/>
      <c r="AC3196" s="45"/>
      <c r="AD3196" s="45"/>
      <c r="AE3196" s="45"/>
      <c r="AF3196" s="45"/>
      <c r="AG3196" s="45"/>
      <c r="AH3196" s="45"/>
      <c r="AI3196" s="45"/>
      <c r="AJ3196" s="45"/>
      <c r="AK3196" s="45"/>
      <c r="AL3196" s="45"/>
      <c r="AM3196" s="45"/>
      <c r="AN3196" s="45"/>
      <c r="AO3196" s="45"/>
      <c r="AP3196" s="45"/>
      <c r="AQ3196" s="45"/>
      <c r="AR3196" s="45"/>
      <c r="AS3196" s="45"/>
    </row>
    <row r="3197" spans="10:45" x14ac:dyDescent="0.25">
      <c r="J3197" s="45"/>
      <c r="K3197" s="45"/>
      <c r="L3197" s="45"/>
      <c r="M3197" s="45"/>
      <c r="N3197" s="45"/>
      <c r="O3197" s="45"/>
      <c r="P3197" s="45"/>
      <c r="Q3197" s="45"/>
      <c r="R3197" s="45"/>
      <c r="S3197" s="45"/>
      <c r="T3197" s="45"/>
      <c r="U3197" s="45"/>
      <c r="V3197" s="45"/>
      <c r="W3197" s="45"/>
      <c r="X3197" s="45"/>
      <c r="Y3197" s="45"/>
      <c r="Z3197" s="45"/>
      <c r="AA3197" s="45"/>
      <c r="AB3197" s="45"/>
      <c r="AC3197" s="45"/>
      <c r="AD3197" s="45"/>
      <c r="AE3197" s="45"/>
      <c r="AF3197" s="45"/>
      <c r="AG3197" s="45"/>
      <c r="AH3197" s="45"/>
      <c r="AI3197" s="45"/>
      <c r="AJ3197" s="45"/>
      <c r="AK3197" s="45"/>
      <c r="AL3197" s="45"/>
      <c r="AM3197" s="45"/>
      <c r="AN3197" s="45"/>
      <c r="AO3197" s="45"/>
      <c r="AP3197" s="45"/>
      <c r="AQ3197" s="45"/>
      <c r="AR3197" s="45"/>
      <c r="AS3197" s="45"/>
    </row>
    <row r="3198" spans="10:45" x14ac:dyDescent="0.25">
      <c r="J3198" s="45"/>
      <c r="K3198" s="45"/>
      <c r="L3198" s="45"/>
      <c r="M3198" s="45"/>
      <c r="N3198" s="45"/>
      <c r="O3198" s="45"/>
      <c r="P3198" s="45"/>
      <c r="Q3198" s="45"/>
      <c r="R3198" s="45"/>
      <c r="S3198" s="45"/>
      <c r="T3198" s="45"/>
      <c r="U3198" s="45"/>
      <c r="V3198" s="45"/>
      <c r="W3198" s="45"/>
      <c r="X3198" s="45"/>
      <c r="Y3198" s="45"/>
      <c r="Z3198" s="45"/>
      <c r="AA3198" s="45"/>
      <c r="AB3198" s="45"/>
      <c r="AC3198" s="45"/>
      <c r="AD3198" s="45"/>
      <c r="AE3198" s="45"/>
      <c r="AF3198" s="45"/>
      <c r="AG3198" s="45"/>
      <c r="AH3198" s="45"/>
      <c r="AI3198" s="45"/>
      <c r="AJ3198" s="45"/>
      <c r="AK3198" s="45"/>
      <c r="AL3198" s="45"/>
      <c r="AM3198" s="45"/>
      <c r="AN3198" s="45"/>
      <c r="AO3198" s="45"/>
      <c r="AP3198" s="45"/>
      <c r="AQ3198" s="45"/>
      <c r="AR3198" s="45"/>
      <c r="AS3198" s="45"/>
    </row>
    <row r="3199" spans="10:45" x14ac:dyDescent="0.25">
      <c r="J3199" s="45"/>
      <c r="K3199" s="45"/>
      <c r="L3199" s="45"/>
      <c r="M3199" s="45"/>
      <c r="N3199" s="45"/>
      <c r="O3199" s="45"/>
      <c r="P3199" s="45"/>
      <c r="Q3199" s="45"/>
      <c r="R3199" s="45"/>
      <c r="S3199" s="45"/>
      <c r="T3199" s="45"/>
      <c r="U3199" s="45"/>
      <c r="V3199" s="45"/>
      <c r="W3199" s="45"/>
      <c r="X3199" s="45"/>
      <c r="Y3199" s="45"/>
      <c r="Z3199" s="45"/>
      <c r="AA3199" s="45"/>
      <c r="AB3199" s="45"/>
      <c r="AC3199" s="45"/>
      <c r="AD3199" s="45"/>
      <c r="AE3199" s="45"/>
      <c r="AF3199" s="45"/>
      <c r="AG3199" s="45"/>
      <c r="AH3199" s="45"/>
      <c r="AI3199" s="45"/>
      <c r="AJ3199" s="45"/>
      <c r="AK3199" s="45"/>
      <c r="AL3199" s="45"/>
      <c r="AM3199" s="45"/>
      <c r="AN3199" s="45"/>
      <c r="AO3199" s="45"/>
      <c r="AP3199" s="45"/>
      <c r="AQ3199" s="45"/>
      <c r="AR3199" s="45"/>
      <c r="AS3199" s="45"/>
    </row>
    <row r="3200" spans="10:45" x14ac:dyDescent="0.25">
      <c r="J3200" s="45"/>
      <c r="K3200" s="45"/>
      <c r="L3200" s="45"/>
      <c r="M3200" s="45"/>
      <c r="N3200" s="45"/>
      <c r="O3200" s="45"/>
      <c r="P3200" s="45"/>
      <c r="Q3200" s="45"/>
      <c r="R3200" s="45"/>
      <c r="S3200" s="45"/>
      <c r="T3200" s="45"/>
      <c r="U3200" s="45"/>
      <c r="V3200" s="45"/>
      <c r="W3200" s="45"/>
      <c r="X3200" s="45"/>
      <c r="Y3200" s="45"/>
      <c r="Z3200" s="45"/>
      <c r="AA3200" s="45"/>
      <c r="AB3200" s="45"/>
      <c r="AC3200" s="45"/>
      <c r="AD3200" s="45"/>
      <c r="AE3200" s="45"/>
      <c r="AF3200" s="45"/>
      <c r="AG3200" s="45"/>
      <c r="AH3200" s="45"/>
      <c r="AI3200" s="45"/>
      <c r="AJ3200" s="45"/>
      <c r="AK3200" s="45"/>
      <c r="AL3200" s="45"/>
      <c r="AM3200" s="45"/>
      <c r="AN3200" s="45"/>
      <c r="AO3200" s="45"/>
      <c r="AP3200" s="45"/>
      <c r="AQ3200" s="45"/>
      <c r="AR3200" s="45"/>
      <c r="AS3200" s="45"/>
    </row>
    <row r="3201" spans="10:45" x14ac:dyDescent="0.25">
      <c r="J3201" s="45"/>
      <c r="K3201" s="45"/>
      <c r="L3201" s="45"/>
      <c r="M3201" s="45"/>
      <c r="N3201" s="45"/>
      <c r="O3201" s="45"/>
      <c r="P3201" s="45"/>
      <c r="Q3201" s="45"/>
      <c r="R3201" s="45"/>
      <c r="S3201" s="45"/>
      <c r="T3201" s="45"/>
      <c r="U3201" s="45"/>
      <c r="V3201" s="45"/>
      <c r="W3201" s="45"/>
      <c r="X3201" s="45"/>
      <c r="Y3201" s="45"/>
      <c r="Z3201" s="45"/>
      <c r="AA3201" s="45"/>
      <c r="AB3201" s="45"/>
      <c r="AC3201" s="45"/>
      <c r="AD3201" s="45"/>
      <c r="AE3201" s="45"/>
      <c r="AF3201" s="45"/>
      <c r="AG3201" s="45"/>
      <c r="AH3201" s="45"/>
      <c r="AI3201" s="45"/>
      <c r="AJ3201" s="45"/>
      <c r="AK3201" s="45"/>
      <c r="AL3201" s="45"/>
      <c r="AM3201" s="45"/>
      <c r="AN3201" s="45"/>
      <c r="AO3201" s="45"/>
      <c r="AP3201" s="45"/>
      <c r="AQ3201" s="45"/>
      <c r="AR3201" s="45"/>
      <c r="AS3201" s="45"/>
    </row>
    <row r="3202" spans="10:45" x14ac:dyDescent="0.25">
      <c r="J3202" s="45"/>
      <c r="K3202" s="45"/>
      <c r="L3202" s="45"/>
      <c r="M3202" s="45"/>
      <c r="N3202" s="45"/>
      <c r="O3202" s="45"/>
      <c r="P3202" s="45"/>
      <c r="Q3202" s="45"/>
      <c r="R3202" s="45"/>
      <c r="S3202" s="45"/>
      <c r="T3202" s="45"/>
      <c r="U3202" s="45"/>
      <c r="V3202" s="45"/>
      <c r="W3202" s="45"/>
      <c r="X3202" s="45"/>
      <c r="Y3202" s="45"/>
      <c r="Z3202" s="45"/>
      <c r="AA3202" s="45"/>
      <c r="AB3202" s="45"/>
      <c r="AC3202" s="45"/>
      <c r="AD3202" s="45"/>
      <c r="AE3202" s="45"/>
      <c r="AF3202" s="45"/>
      <c r="AG3202" s="45"/>
      <c r="AH3202" s="45"/>
      <c r="AI3202" s="45"/>
      <c r="AJ3202" s="45"/>
      <c r="AK3202" s="45"/>
      <c r="AL3202" s="45"/>
      <c r="AM3202" s="45"/>
      <c r="AN3202" s="45"/>
      <c r="AO3202" s="45"/>
      <c r="AP3202" s="45"/>
      <c r="AQ3202" s="45"/>
      <c r="AR3202" s="45"/>
      <c r="AS3202" s="45"/>
    </row>
    <row r="3203" spans="10:45" x14ac:dyDescent="0.25">
      <c r="J3203" s="45"/>
      <c r="K3203" s="45"/>
      <c r="L3203" s="45"/>
      <c r="M3203" s="45"/>
      <c r="N3203" s="45"/>
      <c r="O3203" s="45"/>
      <c r="P3203" s="45"/>
      <c r="Q3203" s="45"/>
      <c r="R3203" s="45"/>
      <c r="S3203" s="45"/>
      <c r="T3203" s="45"/>
      <c r="U3203" s="45"/>
      <c r="V3203" s="45"/>
      <c r="W3203" s="45"/>
      <c r="X3203" s="45"/>
      <c r="Y3203" s="45"/>
      <c r="Z3203" s="45"/>
      <c r="AA3203" s="45"/>
      <c r="AB3203" s="45"/>
      <c r="AC3203" s="45"/>
      <c r="AD3203" s="45"/>
      <c r="AE3203" s="45"/>
      <c r="AF3203" s="45"/>
      <c r="AG3203" s="45"/>
      <c r="AH3203" s="45"/>
      <c r="AI3203" s="45"/>
      <c r="AJ3203" s="45"/>
      <c r="AK3203" s="45"/>
      <c r="AL3203" s="45"/>
      <c r="AM3203" s="45"/>
      <c r="AN3203" s="45"/>
      <c r="AO3203" s="45"/>
      <c r="AP3203" s="45"/>
      <c r="AQ3203" s="45"/>
      <c r="AR3203" s="45"/>
      <c r="AS3203" s="45"/>
    </row>
    <row r="3204" spans="10:45" x14ac:dyDescent="0.25">
      <c r="J3204" s="45"/>
      <c r="K3204" s="45"/>
      <c r="L3204" s="45"/>
      <c r="M3204" s="45"/>
      <c r="N3204" s="45"/>
      <c r="O3204" s="45"/>
      <c r="P3204" s="45"/>
      <c r="Q3204" s="45"/>
      <c r="R3204" s="45"/>
      <c r="S3204" s="45"/>
      <c r="T3204" s="45"/>
      <c r="U3204" s="45"/>
      <c r="V3204" s="45"/>
      <c r="W3204" s="45"/>
      <c r="X3204" s="45"/>
      <c r="Y3204" s="45"/>
      <c r="Z3204" s="45"/>
      <c r="AA3204" s="45"/>
      <c r="AB3204" s="45"/>
      <c r="AC3204" s="45"/>
      <c r="AD3204" s="45"/>
      <c r="AE3204" s="45"/>
      <c r="AF3204" s="45"/>
      <c r="AG3204" s="45"/>
      <c r="AH3204" s="45"/>
      <c r="AI3204" s="45"/>
      <c r="AJ3204" s="45"/>
      <c r="AK3204" s="45"/>
      <c r="AL3204" s="45"/>
      <c r="AM3204" s="45"/>
      <c r="AN3204" s="45"/>
      <c r="AO3204" s="45"/>
      <c r="AP3204" s="45"/>
      <c r="AQ3204" s="45"/>
      <c r="AR3204" s="45"/>
      <c r="AS3204" s="45"/>
    </row>
    <row r="3205" spans="10:45" x14ac:dyDescent="0.25">
      <c r="J3205" s="45"/>
      <c r="K3205" s="45"/>
      <c r="L3205" s="45"/>
      <c r="M3205" s="45"/>
      <c r="N3205" s="45"/>
      <c r="O3205" s="45"/>
      <c r="P3205" s="45"/>
      <c r="Q3205" s="45"/>
      <c r="R3205" s="45"/>
      <c r="S3205" s="45"/>
      <c r="T3205" s="45"/>
      <c r="U3205" s="45"/>
      <c r="V3205" s="45"/>
      <c r="W3205" s="45"/>
      <c r="X3205" s="45"/>
      <c r="Y3205" s="45"/>
      <c r="Z3205" s="45"/>
      <c r="AA3205" s="45"/>
      <c r="AB3205" s="45"/>
      <c r="AC3205" s="45"/>
      <c r="AD3205" s="45"/>
      <c r="AE3205" s="45"/>
      <c r="AF3205" s="45"/>
      <c r="AG3205" s="45"/>
      <c r="AH3205" s="45"/>
      <c r="AI3205" s="45"/>
      <c r="AJ3205" s="45"/>
      <c r="AK3205" s="45"/>
      <c r="AL3205" s="45"/>
      <c r="AM3205" s="45"/>
      <c r="AN3205" s="45"/>
      <c r="AO3205" s="45"/>
      <c r="AP3205" s="45"/>
      <c r="AQ3205" s="45"/>
      <c r="AR3205" s="45"/>
      <c r="AS3205" s="45"/>
    </row>
    <row r="3206" spans="10:45" x14ac:dyDescent="0.25">
      <c r="J3206" s="45"/>
      <c r="K3206" s="45"/>
      <c r="L3206" s="45"/>
      <c r="M3206" s="45"/>
      <c r="N3206" s="45"/>
      <c r="O3206" s="45"/>
      <c r="P3206" s="45"/>
      <c r="Q3206" s="45"/>
      <c r="R3206" s="45"/>
      <c r="S3206" s="45"/>
      <c r="T3206" s="45"/>
      <c r="U3206" s="45"/>
      <c r="V3206" s="45"/>
      <c r="W3206" s="45"/>
      <c r="X3206" s="45"/>
      <c r="Y3206" s="45"/>
      <c r="Z3206" s="45"/>
      <c r="AA3206" s="45"/>
      <c r="AB3206" s="45"/>
      <c r="AC3206" s="45"/>
      <c r="AD3206" s="45"/>
      <c r="AE3206" s="45"/>
      <c r="AF3206" s="45"/>
      <c r="AG3206" s="45"/>
      <c r="AH3206" s="45"/>
      <c r="AI3206" s="45"/>
      <c r="AJ3206" s="45"/>
      <c r="AK3206" s="45"/>
      <c r="AL3206" s="45"/>
      <c r="AM3206" s="45"/>
      <c r="AN3206" s="45"/>
      <c r="AO3206" s="45"/>
      <c r="AP3206" s="45"/>
      <c r="AQ3206" s="45"/>
      <c r="AR3206" s="45"/>
      <c r="AS3206" s="45"/>
    </row>
    <row r="3207" spans="10:45" x14ac:dyDescent="0.25">
      <c r="J3207" s="45"/>
      <c r="K3207" s="45"/>
      <c r="L3207" s="45"/>
      <c r="M3207" s="45"/>
      <c r="N3207" s="45"/>
      <c r="O3207" s="45"/>
      <c r="P3207" s="45"/>
      <c r="Q3207" s="45"/>
      <c r="R3207" s="45"/>
      <c r="S3207" s="45"/>
      <c r="T3207" s="45"/>
      <c r="U3207" s="45"/>
      <c r="V3207" s="45"/>
      <c r="W3207" s="45"/>
      <c r="X3207" s="45"/>
      <c r="Y3207" s="45"/>
      <c r="Z3207" s="45"/>
      <c r="AA3207" s="45"/>
      <c r="AB3207" s="45"/>
      <c r="AC3207" s="45"/>
      <c r="AD3207" s="45"/>
      <c r="AE3207" s="45"/>
      <c r="AF3207" s="45"/>
      <c r="AG3207" s="45"/>
      <c r="AH3207" s="45"/>
      <c r="AI3207" s="45"/>
      <c r="AJ3207" s="45"/>
      <c r="AK3207" s="45"/>
      <c r="AL3207" s="45"/>
      <c r="AM3207" s="45"/>
      <c r="AN3207" s="45"/>
      <c r="AO3207" s="45"/>
      <c r="AP3207" s="45"/>
      <c r="AQ3207" s="45"/>
      <c r="AR3207" s="45"/>
      <c r="AS3207" s="45"/>
    </row>
    <row r="3208" spans="10:45" x14ac:dyDescent="0.25">
      <c r="J3208" s="45"/>
      <c r="K3208" s="45"/>
      <c r="L3208" s="45"/>
      <c r="M3208" s="45"/>
      <c r="N3208" s="45"/>
      <c r="O3208" s="45"/>
      <c r="P3208" s="45"/>
      <c r="Q3208" s="45"/>
      <c r="R3208" s="45"/>
      <c r="S3208" s="45"/>
      <c r="T3208" s="45"/>
      <c r="U3208" s="45"/>
      <c r="V3208" s="45"/>
      <c r="W3208" s="45"/>
      <c r="X3208" s="45"/>
      <c r="Y3208" s="45"/>
      <c r="Z3208" s="45"/>
      <c r="AA3208" s="45"/>
      <c r="AB3208" s="45"/>
      <c r="AC3208" s="45"/>
      <c r="AD3208" s="45"/>
      <c r="AE3208" s="45"/>
      <c r="AF3208" s="45"/>
      <c r="AG3208" s="45"/>
      <c r="AH3208" s="45"/>
      <c r="AI3208" s="45"/>
      <c r="AJ3208" s="45"/>
      <c r="AK3208" s="45"/>
      <c r="AL3208" s="45"/>
      <c r="AM3208" s="45"/>
      <c r="AN3208" s="45"/>
      <c r="AO3208" s="45"/>
      <c r="AP3208" s="45"/>
      <c r="AQ3208" s="45"/>
      <c r="AR3208" s="45"/>
      <c r="AS3208" s="45"/>
    </row>
    <row r="3209" spans="10:45" x14ac:dyDescent="0.25">
      <c r="J3209" s="45"/>
      <c r="K3209" s="45"/>
      <c r="L3209" s="45"/>
      <c r="M3209" s="45"/>
      <c r="N3209" s="45"/>
      <c r="O3209" s="45"/>
      <c r="P3209" s="45"/>
      <c r="Q3209" s="45"/>
      <c r="R3209" s="45"/>
      <c r="S3209" s="45"/>
      <c r="T3209" s="45"/>
      <c r="U3209" s="45"/>
      <c r="V3209" s="45"/>
      <c r="W3209" s="45"/>
      <c r="X3209" s="45"/>
      <c r="Y3209" s="45"/>
      <c r="Z3209" s="45"/>
      <c r="AA3209" s="45"/>
      <c r="AB3209" s="45"/>
      <c r="AC3209" s="45"/>
      <c r="AD3209" s="45"/>
      <c r="AE3209" s="45"/>
      <c r="AF3209" s="45"/>
      <c r="AG3209" s="45"/>
      <c r="AH3209" s="45"/>
      <c r="AI3209" s="45"/>
      <c r="AJ3209" s="45"/>
      <c r="AK3209" s="45"/>
      <c r="AL3209" s="45"/>
      <c r="AM3209" s="45"/>
      <c r="AN3209" s="45"/>
      <c r="AO3209" s="45"/>
      <c r="AP3209" s="45"/>
      <c r="AQ3209" s="45"/>
      <c r="AR3209" s="45"/>
      <c r="AS3209" s="45"/>
    </row>
    <row r="3210" spans="10:45" x14ac:dyDescent="0.25">
      <c r="J3210" s="45"/>
      <c r="K3210" s="45"/>
      <c r="L3210" s="45"/>
      <c r="M3210" s="45"/>
      <c r="N3210" s="45"/>
      <c r="O3210" s="45"/>
      <c r="P3210" s="45"/>
      <c r="Q3210" s="45"/>
      <c r="R3210" s="45"/>
      <c r="S3210" s="45"/>
      <c r="T3210" s="45"/>
      <c r="U3210" s="45"/>
      <c r="V3210" s="45"/>
      <c r="W3210" s="45"/>
      <c r="X3210" s="45"/>
      <c r="Y3210" s="45"/>
      <c r="Z3210" s="45"/>
      <c r="AA3210" s="45"/>
      <c r="AB3210" s="45"/>
      <c r="AC3210" s="45"/>
      <c r="AD3210" s="45"/>
      <c r="AE3210" s="45"/>
      <c r="AF3210" s="45"/>
      <c r="AG3210" s="45"/>
      <c r="AH3210" s="45"/>
      <c r="AI3210" s="45"/>
      <c r="AJ3210" s="45"/>
      <c r="AK3210" s="45"/>
      <c r="AL3210" s="45"/>
      <c r="AM3210" s="45"/>
      <c r="AN3210" s="45"/>
      <c r="AO3210" s="45"/>
      <c r="AP3210" s="45"/>
      <c r="AQ3210" s="45"/>
      <c r="AR3210" s="45"/>
      <c r="AS3210" s="45"/>
    </row>
    <row r="3211" spans="10:45" x14ac:dyDescent="0.25">
      <c r="J3211" s="45"/>
      <c r="K3211" s="45"/>
      <c r="L3211" s="45"/>
      <c r="M3211" s="45"/>
      <c r="N3211" s="45"/>
      <c r="O3211" s="45"/>
      <c r="P3211" s="45"/>
      <c r="Q3211" s="45"/>
      <c r="R3211" s="45"/>
      <c r="S3211" s="45"/>
      <c r="T3211" s="45"/>
      <c r="U3211" s="45"/>
      <c r="V3211" s="45"/>
      <c r="W3211" s="45"/>
      <c r="X3211" s="45"/>
      <c r="Y3211" s="45"/>
      <c r="Z3211" s="45"/>
      <c r="AA3211" s="45"/>
      <c r="AB3211" s="45"/>
      <c r="AC3211" s="45"/>
      <c r="AD3211" s="45"/>
      <c r="AE3211" s="45"/>
      <c r="AF3211" s="45"/>
      <c r="AG3211" s="45"/>
      <c r="AH3211" s="45"/>
      <c r="AI3211" s="45"/>
      <c r="AJ3211" s="45"/>
      <c r="AK3211" s="45"/>
      <c r="AL3211" s="45"/>
      <c r="AM3211" s="45"/>
      <c r="AN3211" s="45"/>
      <c r="AO3211" s="45"/>
      <c r="AP3211" s="45"/>
      <c r="AQ3211" s="45"/>
      <c r="AR3211" s="45"/>
      <c r="AS3211" s="45"/>
    </row>
    <row r="3212" spans="10:45" x14ac:dyDescent="0.25">
      <c r="J3212" s="45"/>
      <c r="K3212" s="45"/>
      <c r="L3212" s="45"/>
      <c r="M3212" s="45"/>
      <c r="N3212" s="45"/>
      <c r="O3212" s="45"/>
      <c r="P3212" s="45"/>
      <c r="Q3212" s="45"/>
      <c r="R3212" s="45"/>
      <c r="S3212" s="45"/>
      <c r="T3212" s="45"/>
      <c r="U3212" s="45"/>
      <c r="V3212" s="45"/>
      <c r="W3212" s="45"/>
      <c r="X3212" s="45"/>
      <c r="Y3212" s="45"/>
      <c r="Z3212" s="45"/>
      <c r="AA3212" s="45"/>
      <c r="AB3212" s="45"/>
      <c r="AC3212" s="45"/>
      <c r="AD3212" s="45"/>
      <c r="AE3212" s="45"/>
      <c r="AF3212" s="45"/>
      <c r="AG3212" s="45"/>
      <c r="AH3212" s="45"/>
      <c r="AI3212" s="45"/>
      <c r="AJ3212" s="45"/>
      <c r="AK3212" s="45"/>
      <c r="AL3212" s="45"/>
      <c r="AM3212" s="45"/>
      <c r="AN3212" s="45"/>
      <c r="AO3212" s="45"/>
      <c r="AP3212" s="45"/>
      <c r="AQ3212" s="45"/>
      <c r="AR3212" s="45"/>
      <c r="AS3212" s="45"/>
    </row>
    <row r="3213" spans="10:45" x14ac:dyDescent="0.25">
      <c r="J3213" s="45"/>
      <c r="K3213" s="45"/>
      <c r="L3213" s="45"/>
      <c r="M3213" s="45"/>
      <c r="N3213" s="45"/>
      <c r="O3213" s="45"/>
      <c r="P3213" s="45"/>
      <c r="Q3213" s="45"/>
      <c r="R3213" s="45"/>
      <c r="S3213" s="45"/>
      <c r="T3213" s="45"/>
      <c r="U3213" s="45"/>
      <c r="V3213" s="45"/>
      <c r="W3213" s="45"/>
      <c r="X3213" s="45"/>
      <c r="Y3213" s="45"/>
      <c r="Z3213" s="45"/>
      <c r="AA3213" s="45"/>
      <c r="AB3213" s="45"/>
      <c r="AC3213" s="45"/>
      <c r="AD3213" s="45"/>
      <c r="AE3213" s="45"/>
      <c r="AF3213" s="45"/>
      <c r="AG3213" s="45"/>
      <c r="AH3213" s="45"/>
      <c r="AI3213" s="45"/>
      <c r="AJ3213" s="45"/>
      <c r="AK3213" s="45"/>
      <c r="AL3213" s="45"/>
      <c r="AM3213" s="45"/>
      <c r="AN3213" s="45"/>
      <c r="AO3213" s="45"/>
      <c r="AP3213" s="45"/>
      <c r="AQ3213" s="45"/>
      <c r="AR3213" s="45"/>
      <c r="AS3213" s="45"/>
    </row>
    <row r="3214" spans="10:45" x14ac:dyDescent="0.25">
      <c r="J3214" s="45"/>
      <c r="K3214" s="45"/>
      <c r="L3214" s="45"/>
      <c r="M3214" s="45"/>
      <c r="N3214" s="45"/>
      <c r="O3214" s="45"/>
      <c r="P3214" s="45"/>
      <c r="Q3214" s="45"/>
      <c r="R3214" s="45"/>
      <c r="S3214" s="45"/>
      <c r="T3214" s="45"/>
      <c r="U3214" s="45"/>
      <c r="V3214" s="45"/>
      <c r="W3214" s="45"/>
      <c r="X3214" s="45"/>
      <c r="Y3214" s="45"/>
      <c r="Z3214" s="45"/>
      <c r="AA3214" s="45"/>
      <c r="AB3214" s="45"/>
      <c r="AC3214" s="45"/>
      <c r="AD3214" s="45"/>
      <c r="AE3214" s="45"/>
      <c r="AF3214" s="45"/>
      <c r="AG3214" s="45"/>
      <c r="AH3214" s="45"/>
      <c r="AI3214" s="45"/>
      <c r="AJ3214" s="45"/>
      <c r="AK3214" s="45"/>
      <c r="AL3214" s="45"/>
      <c r="AM3214" s="45"/>
      <c r="AN3214" s="45"/>
      <c r="AO3214" s="45"/>
      <c r="AP3214" s="45"/>
      <c r="AQ3214" s="45"/>
      <c r="AR3214" s="45"/>
      <c r="AS3214" s="45"/>
    </row>
    <row r="3215" spans="10:45" x14ac:dyDescent="0.25">
      <c r="J3215" s="45"/>
      <c r="K3215" s="45"/>
      <c r="L3215" s="45"/>
      <c r="M3215" s="45"/>
      <c r="N3215" s="45"/>
      <c r="O3215" s="45"/>
      <c r="P3215" s="45"/>
      <c r="Q3215" s="45"/>
      <c r="R3215" s="45"/>
      <c r="S3215" s="45"/>
      <c r="T3215" s="45"/>
      <c r="U3215" s="45"/>
      <c r="V3215" s="45"/>
      <c r="W3215" s="45"/>
      <c r="X3215" s="45"/>
      <c r="Y3215" s="45"/>
      <c r="Z3215" s="45"/>
      <c r="AA3215" s="45"/>
      <c r="AB3215" s="45"/>
      <c r="AC3215" s="45"/>
      <c r="AD3215" s="45"/>
      <c r="AE3215" s="45"/>
      <c r="AF3215" s="45"/>
      <c r="AG3215" s="45"/>
      <c r="AH3215" s="45"/>
      <c r="AI3215" s="45"/>
      <c r="AJ3215" s="45"/>
      <c r="AK3215" s="45"/>
      <c r="AL3215" s="45"/>
      <c r="AM3215" s="45"/>
      <c r="AN3215" s="45"/>
      <c r="AO3215" s="45"/>
      <c r="AP3215" s="45"/>
      <c r="AQ3215" s="45"/>
      <c r="AR3215" s="45"/>
      <c r="AS3215" s="45"/>
    </row>
    <row r="3216" spans="10:45" x14ac:dyDescent="0.25">
      <c r="J3216" s="45"/>
      <c r="K3216" s="45"/>
      <c r="L3216" s="45"/>
      <c r="M3216" s="45"/>
      <c r="N3216" s="45"/>
      <c r="O3216" s="45"/>
      <c r="P3216" s="45"/>
      <c r="Q3216" s="45"/>
      <c r="R3216" s="45"/>
      <c r="S3216" s="45"/>
      <c r="T3216" s="45"/>
      <c r="U3216" s="45"/>
      <c r="V3216" s="45"/>
      <c r="W3216" s="45"/>
      <c r="X3216" s="45"/>
      <c r="Y3216" s="45"/>
      <c r="Z3216" s="45"/>
      <c r="AA3216" s="45"/>
      <c r="AB3216" s="45"/>
      <c r="AC3216" s="45"/>
      <c r="AD3216" s="45"/>
      <c r="AE3216" s="45"/>
      <c r="AF3216" s="45"/>
      <c r="AG3216" s="45"/>
      <c r="AH3216" s="45"/>
      <c r="AI3216" s="45"/>
      <c r="AJ3216" s="45"/>
      <c r="AK3216" s="45"/>
      <c r="AL3216" s="45"/>
      <c r="AM3216" s="45"/>
      <c r="AN3216" s="45"/>
      <c r="AO3216" s="45"/>
      <c r="AP3216" s="45"/>
      <c r="AQ3216" s="45"/>
      <c r="AR3216" s="45"/>
      <c r="AS3216" s="45"/>
    </row>
    <row r="3217" spans="10:45" x14ac:dyDescent="0.25">
      <c r="J3217" s="45"/>
      <c r="K3217" s="45"/>
      <c r="L3217" s="45"/>
      <c r="M3217" s="45"/>
      <c r="N3217" s="45"/>
      <c r="O3217" s="45"/>
      <c r="P3217" s="45"/>
      <c r="Q3217" s="45"/>
      <c r="R3217" s="45"/>
      <c r="S3217" s="45"/>
      <c r="T3217" s="45"/>
      <c r="U3217" s="45"/>
      <c r="V3217" s="45"/>
      <c r="W3217" s="45"/>
      <c r="X3217" s="45"/>
      <c r="Y3217" s="45"/>
      <c r="Z3217" s="45"/>
      <c r="AA3217" s="45"/>
      <c r="AB3217" s="45"/>
      <c r="AC3217" s="45"/>
      <c r="AD3217" s="45"/>
      <c r="AE3217" s="45"/>
      <c r="AF3217" s="45"/>
      <c r="AG3217" s="45"/>
      <c r="AH3217" s="45"/>
      <c r="AI3217" s="45"/>
      <c r="AJ3217" s="45"/>
      <c r="AK3217" s="45"/>
      <c r="AL3217" s="45"/>
      <c r="AM3217" s="45"/>
      <c r="AN3217" s="45"/>
      <c r="AO3217" s="45"/>
      <c r="AP3217" s="45"/>
      <c r="AQ3217" s="45"/>
      <c r="AR3217" s="45"/>
      <c r="AS3217" s="45"/>
    </row>
    <row r="3218" spans="10:45" x14ac:dyDescent="0.25">
      <c r="J3218" s="45"/>
      <c r="K3218" s="45"/>
      <c r="L3218" s="45"/>
      <c r="M3218" s="45"/>
      <c r="N3218" s="45"/>
      <c r="O3218" s="45"/>
      <c r="P3218" s="45"/>
      <c r="Q3218" s="45"/>
      <c r="R3218" s="45"/>
      <c r="S3218" s="45"/>
      <c r="T3218" s="45"/>
      <c r="U3218" s="45"/>
      <c r="V3218" s="45"/>
      <c r="W3218" s="45"/>
      <c r="X3218" s="45"/>
      <c r="Y3218" s="45"/>
      <c r="Z3218" s="45"/>
      <c r="AA3218" s="45"/>
      <c r="AB3218" s="45"/>
      <c r="AC3218" s="45"/>
      <c r="AD3218" s="45"/>
      <c r="AE3218" s="45"/>
      <c r="AF3218" s="45"/>
      <c r="AG3218" s="45"/>
      <c r="AH3218" s="45"/>
      <c r="AI3218" s="45"/>
      <c r="AJ3218" s="45"/>
      <c r="AK3218" s="45"/>
      <c r="AL3218" s="45"/>
      <c r="AM3218" s="45"/>
      <c r="AN3218" s="45"/>
      <c r="AO3218" s="45"/>
      <c r="AP3218" s="45"/>
      <c r="AQ3218" s="45"/>
      <c r="AR3218" s="45"/>
      <c r="AS3218" s="45"/>
    </row>
    <row r="3219" spans="10:45" x14ac:dyDescent="0.25">
      <c r="J3219" s="45"/>
      <c r="K3219" s="45"/>
      <c r="L3219" s="45"/>
      <c r="M3219" s="45"/>
      <c r="N3219" s="45"/>
      <c r="O3219" s="45"/>
      <c r="P3219" s="45"/>
      <c r="Q3219" s="45"/>
      <c r="R3219" s="45"/>
      <c r="S3219" s="45"/>
      <c r="T3219" s="45"/>
      <c r="U3219" s="45"/>
      <c r="V3219" s="45"/>
      <c r="W3219" s="45"/>
      <c r="X3219" s="45"/>
      <c r="Y3219" s="45"/>
      <c r="Z3219" s="45"/>
      <c r="AA3219" s="45"/>
      <c r="AB3219" s="45"/>
      <c r="AC3219" s="45"/>
      <c r="AD3219" s="45"/>
      <c r="AE3219" s="45"/>
      <c r="AF3219" s="45"/>
      <c r="AG3219" s="45"/>
      <c r="AH3219" s="45"/>
      <c r="AI3219" s="45"/>
      <c r="AJ3219" s="45"/>
      <c r="AK3219" s="45"/>
      <c r="AL3219" s="45"/>
      <c r="AM3219" s="45"/>
      <c r="AN3219" s="45"/>
      <c r="AO3219" s="45"/>
      <c r="AP3219" s="45"/>
      <c r="AQ3219" s="45"/>
      <c r="AR3219" s="45"/>
      <c r="AS3219" s="45"/>
    </row>
    <row r="3220" spans="10:45" x14ac:dyDescent="0.25">
      <c r="J3220" s="45"/>
      <c r="K3220" s="45"/>
      <c r="L3220" s="45"/>
      <c r="M3220" s="45"/>
      <c r="N3220" s="45"/>
      <c r="O3220" s="45"/>
      <c r="P3220" s="45"/>
      <c r="Q3220" s="45"/>
      <c r="R3220" s="45"/>
      <c r="S3220" s="45"/>
      <c r="T3220" s="45"/>
      <c r="U3220" s="45"/>
      <c r="V3220" s="45"/>
      <c r="W3220" s="45"/>
      <c r="X3220" s="45"/>
      <c r="Y3220" s="45"/>
      <c r="Z3220" s="45"/>
      <c r="AA3220" s="45"/>
      <c r="AB3220" s="45"/>
      <c r="AC3220" s="45"/>
      <c r="AD3220" s="45"/>
      <c r="AE3220" s="45"/>
      <c r="AF3220" s="45"/>
      <c r="AG3220" s="45"/>
      <c r="AH3220" s="45"/>
      <c r="AI3220" s="45"/>
      <c r="AJ3220" s="45"/>
      <c r="AK3220" s="45"/>
      <c r="AL3220" s="45"/>
      <c r="AM3220" s="45"/>
      <c r="AN3220" s="45"/>
      <c r="AO3220" s="45"/>
      <c r="AP3220" s="45"/>
      <c r="AQ3220" s="45"/>
      <c r="AR3220" s="45"/>
      <c r="AS3220" s="45"/>
    </row>
    <row r="3221" spans="10:45" x14ac:dyDescent="0.25">
      <c r="J3221" s="45"/>
      <c r="K3221" s="45"/>
      <c r="L3221" s="45"/>
      <c r="M3221" s="45"/>
      <c r="N3221" s="45"/>
      <c r="O3221" s="45"/>
      <c r="P3221" s="45"/>
      <c r="Q3221" s="45"/>
      <c r="R3221" s="45"/>
      <c r="S3221" s="45"/>
      <c r="T3221" s="45"/>
      <c r="U3221" s="45"/>
      <c r="V3221" s="45"/>
      <c r="W3221" s="45"/>
      <c r="X3221" s="45"/>
      <c r="Y3221" s="45"/>
      <c r="Z3221" s="45"/>
      <c r="AA3221" s="45"/>
      <c r="AB3221" s="45"/>
      <c r="AC3221" s="45"/>
      <c r="AD3221" s="45"/>
      <c r="AE3221" s="45"/>
      <c r="AF3221" s="45"/>
      <c r="AG3221" s="45"/>
      <c r="AH3221" s="45"/>
      <c r="AI3221" s="45"/>
      <c r="AJ3221" s="45"/>
      <c r="AK3221" s="45"/>
      <c r="AL3221" s="45"/>
      <c r="AM3221" s="45"/>
      <c r="AN3221" s="45"/>
      <c r="AO3221" s="45"/>
      <c r="AP3221" s="45"/>
      <c r="AQ3221" s="45"/>
      <c r="AR3221" s="45"/>
      <c r="AS3221" s="45"/>
    </row>
    <row r="3222" spans="10:45" x14ac:dyDescent="0.25">
      <c r="J3222" s="45"/>
      <c r="K3222" s="45"/>
      <c r="L3222" s="45"/>
      <c r="M3222" s="45"/>
      <c r="N3222" s="45"/>
      <c r="O3222" s="45"/>
      <c r="P3222" s="45"/>
      <c r="Q3222" s="45"/>
      <c r="R3222" s="45"/>
      <c r="S3222" s="45"/>
      <c r="T3222" s="45"/>
      <c r="U3222" s="45"/>
      <c r="V3222" s="45"/>
      <c r="W3222" s="45"/>
      <c r="X3222" s="45"/>
      <c r="Y3222" s="45"/>
      <c r="Z3222" s="45"/>
      <c r="AA3222" s="45"/>
      <c r="AB3222" s="45"/>
      <c r="AC3222" s="45"/>
      <c r="AD3222" s="45"/>
      <c r="AE3222" s="45"/>
      <c r="AF3222" s="45"/>
      <c r="AG3222" s="45"/>
      <c r="AH3222" s="45"/>
      <c r="AI3222" s="45"/>
      <c r="AJ3222" s="45"/>
      <c r="AK3222" s="45"/>
      <c r="AL3222" s="45"/>
      <c r="AM3222" s="45"/>
      <c r="AN3222" s="45"/>
      <c r="AO3222" s="45"/>
      <c r="AP3222" s="45"/>
      <c r="AQ3222" s="45"/>
      <c r="AR3222" s="45"/>
      <c r="AS3222" s="45"/>
    </row>
    <row r="3223" spans="10:45" x14ac:dyDescent="0.25">
      <c r="J3223" s="45"/>
      <c r="K3223" s="45"/>
      <c r="L3223" s="45"/>
      <c r="M3223" s="45"/>
      <c r="N3223" s="45"/>
      <c r="O3223" s="45"/>
      <c r="P3223" s="45"/>
      <c r="Q3223" s="45"/>
      <c r="R3223" s="45"/>
      <c r="S3223" s="45"/>
      <c r="T3223" s="45"/>
      <c r="U3223" s="45"/>
      <c r="V3223" s="45"/>
      <c r="W3223" s="45"/>
      <c r="X3223" s="45"/>
      <c r="Y3223" s="45"/>
      <c r="Z3223" s="45"/>
      <c r="AA3223" s="45"/>
      <c r="AB3223" s="45"/>
      <c r="AC3223" s="45"/>
      <c r="AD3223" s="45"/>
      <c r="AE3223" s="45"/>
      <c r="AF3223" s="45"/>
      <c r="AG3223" s="45"/>
      <c r="AH3223" s="45"/>
      <c r="AI3223" s="45"/>
      <c r="AJ3223" s="45"/>
      <c r="AK3223" s="45"/>
      <c r="AL3223" s="45"/>
      <c r="AM3223" s="45"/>
      <c r="AN3223" s="45"/>
      <c r="AO3223" s="45"/>
      <c r="AP3223" s="45"/>
      <c r="AQ3223" s="45"/>
      <c r="AR3223" s="45"/>
      <c r="AS3223" s="45"/>
    </row>
    <row r="3224" spans="10:45" x14ac:dyDescent="0.25">
      <c r="J3224" s="45"/>
      <c r="K3224" s="45"/>
      <c r="L3224" s="45"/>
      <c r="M3224" s="45"/>
      <c r="N3224" s="45"/>
      <c r="O3224" s="45"/>
      <c r="P3224" s="45"/>
      <c r="Q3224" s="45"/>
      <c r="R3224" s="45"/>
      <c r="S3224" s="45"/>
      <c r="T3224" s="45"/>
      <c r="U3224" s="45"/>
      <c r="V3224" s="45"/>
      <c r="W3224" s="45"/>
      <c r="X3224" s="45"/>
      <c r="Y3224" s="45"/>
      <c r="Z3224" s="45"/>
      <c r="AA3224" s="45"/>
      <c r="AB3224" s="45"/>
      <c r="AC3224" s="45"/>
      <c r="AD3224" s="45"/>
      <c r="AE3224" s="45"/>
      <c r="AF3224" s="45"/>
      <c r="AG3224" s="45"/>
      <c r="AH3224" s="45"/>
      <c r="AI3224" s="45"/>
      <c r="AJ3224" s="45"/>
      <c r="AK3224" s="45"/>
      <c r="AL3224" s="45"/>
      <c r="AM3224" s="45"/>
      <c r="AN3224" s="45"/>
      <c r="AO3224" s="45"/>
      <c r="AP3224" s="45"/>
      <c r="AQ3224" s="45"/>
      <c r="AR3224" s="45"/>
      <c r="AS3224" s="45"/>
    </row>
    <row r="3225" spans="10:45" x14ac:dyDescent="0.25">
      <c r="J3225" s="45"/>
      <c r="K3225" s="45"/>
      <c r="L3225" s="45"/>
      <c r="M3225" s="45"/>
      <c r="N3225" s="45"/>
      <c r="O3225" s="45"/>
      <c r="P3225" s="45"/>
      <c r="Q3225" s="45"/>
      <c r="R3225" s="45"/>
      <c r="S3225" s="45"/>
      <c r="T3225" s="45"/>
      <c r="U3225" s="45"/>
      <c r="V3225" s="45"/>
      <c r="W3225" s="45"/>
      <c r="X3225" s="45"/>
      <c r="Y3225" s="45"/>
      <c r="Z3225" s="45"/>
      <c r="AA3225" s="45"/>
      <c r="AB3225" s="45"/>
      <c r="AC3225" s="45"/>
      <c r="AD3225" s="45"/>
      <c r="AE3225" s="45"/>
      <c r="AF3225" s="45"/>
      <c r="AG3225" s="45"/>
      <c r="AH3225" s="45"/>
      <c r="AI3225" s="45"/>
      <c r="AJ3225" s="45"/>
      <c r="AK3225" s="45"/>
      <c r="AL3225" s="45"/>
      <c r="AM3225" s="45"/>
      <c r="AN3225" s="45"/>
      <c r="AO3225" s="45"/>
      <c r="AP3225" s="45"/>
      <c r="AQ3225" s="45"/>
      <c r="AR3225" s="45"/>
      <c r="AS3225" s="45"/>
    </row>
    <row r="3226" spans="10:45" x14ac:dyDescent="0.25">
      <c r="J3226" s="45"/>
      <c r="K3226" s="45"/>
      <c r="L3226" s="45"/>
      <c r="M3226" s="45"/>
      <c r="N3226" s="45"/>
      <c r="O3226" s="45"/>
      <c r="P3226" s="45"/>
      <c r="Q3226" s="45"/>
      <c r="R3226" s="45"/>
      <c r="S3226" s="45"/>
      <c r="T3226" s="45"/>
      <c r="U3226" s="45"/>
      <c r="V3226" s="45"/>
      <c r="W3226" s="45"/>
      <c r="X3226" s="45"/>
      <c r="Y3226" s="45"/>
      <c r="Z3226" s="45"/>
      <c r="AA3226" s="45"/>
      <c r="AB3226" s="45"/>
      <c r="AC3226" s="45"/>
      <c r="AD3226" s="45"/>
      <c r="AE3226" s="45"/>
      <c r="AF3226" s="45"/>
      <c r="AG3226" s="45"/>
      <c r="AH3226" s="45"/>
      <c r="AI3226" s="45"/>
      <c r="AJ3226" s="45"/>
      <c r="AK3226" s="45"/>
      <c r="AL3226" s="45"/>
      <c r="AM3226" s="45"/>
      <c r="AN3226" s="45"/>
      <c r="AO3226" s="45"/>
      <c r="AP3226" s="45"/>
      <c r="AQ3226" s="45"/>
      <c r="AR3226" s="45"/>
      <c r="AS3226" s="45"/>
    </row>
    <row r="3227" spans="10:45" x14ac:dyDescent="0.25">
      <c r="J3227" s="45"/>
      <c r="K3227" s="45"/>
      <c r="L3227" s="45"/>
      <c r="M3227" s="45"/>
      <c r="N3227" s="45"/>
      <c r="O3227" s="45"/>
      <c r="P3227" s="45"/>
      <c r="Q3227" s="45"/>
      <c r="R3227" s="45"/>
      <c r="S3227" s="45"/>
      <c r="T3227" s="45"/>
      <c r="U3227" s="45"/>
      <c r="V3227" s="45"/>
      <c r="W3227" s="45"/>
      <c r="X3227" s="45"/>
      <c r="Y3227" s="45"/>
      <c r="Z3227" s="45"/>
      <c r="AA3227" s="45"/>
      <c r="AB3227" s="45"/>
      <c r="AC3227" s="45"/>
      <c r="AD3227" s="45"/>
      <c r="AE3227" s="45"/>
      <c r="AF3227" s="45"/>
      <c r="AG3227" s="45"/>
      <c r="AH3227" s="45"/>
      <c r="AI3227" s="45"/>
      <c r="AJ3227" s="45"/>
      <c r="AK3227" s="45"/>
      <c r="AL3227" s="45"/>
      <c r="AM3227" s="45"/>
      <c r="AN3227" s="45"/>
      <c r="AO3227" s="45"/>
      <c r="AP3227" s="45"/>
      <c r="AQ3227" s="45"/>
      <c r="AR3227" s="45"/>
      <c r="AS3227" s="45"/>
    </row>
    <row r="3228" spans="10:45" x14ac:dyDescent="0.25">
      <c r="J3228" s="45"/>
      <c r="K3228" s="45"/>
      <c r="L3228" s="45"/>
      <c r="M3228" s="45"/>
      <c r="N3228" s="45"/>
      <c r="O3228" s="45"/>
      <c r="P3228" s="45"/>
      <c r="Q3228" s="45"/>
      <c r="R3228" s="45"/>
      <c r="S3228" s="45"/>
      <c r="T3228" s="45"/>
      <c r="U3228" s="45"/>
      <c r="V3228" s="45"/>
      <c r="W3228" s="45"/>
      <c r="X3228" s="45"/>
      <c r="Y3228" s="45"/>
      <c r="Z3228" s="45"/>
      <c r="AA3228" s="45"/>
      <c r="AB3228" s="45"/>
      <c r="AC3228" s="45"/>
      <c r="AD3228" s="45"/>
      <c r="AE3228" s="45"/>
      <c r="AF3228" s="45"/>
      <c r="AG3228" s="45"/>
      <c r="AH3228" s="45"/>
      <c r="AI3228" s="45"/>
      <c r="AJ3228" s="45"/>
      <c r="AK3228" s="45"/>
      <c r="AL3228" s="45"/>
      <c r="AM3228" s="45"/>
      <c r="AN3228" s="45"/>
      <c r="AO3228" s="45"/>
      <c r="AP3228" s="45"/>
      <c r="AQ3228" s="45"/>
      <c r="AR3228" s="45"/>
      <c r="AS3228" s="45"/>
    </row>
    <row r="3229" spans="10:45" x14ac:dyDescent="0.25">
      <c r="J3229" s="45"/>
      <c r="K3229" s="45"/>
      <c r="L3229" s="45"/>
      <c r="M3229" s="45"/>
      <c r="N3229" s="45"/>
      <c r="O3229" s="45"/>
      <c r="P3229" s="45"/>
      <c r="Q3229" s="45"/>
      <c r="R3229" s="45"/>
      <c r="S3229" s="45"/>
      <c r="T3229" s="45"/>
      <c r="U3229" s="45"/>
      <c r="V3229" s="45"/>
      <c r="W3229" s="45"/>
      <c r="X3229" s="45"/>
      <c r="Y3229" s="45"/>
      <c r="Z3229" s="45"/>
      <c r="AA3229" s="45"/>
      <c r="AB3229" s="45"/>
      <c r="AC3229" s="45"/>
      <c r="AD3229" s="45"/>
      <c r="AE3229" s="45"/>
      <c r="AF3229" s="45"/>
      <c r="AG3229" s="45"/>
      <c r="AH3229" s="45"/>
      <c r="AI3229" s="45"/>
      <c r="AJ3229" s="45"/>
      <c r="AK3229" s="45"/>
      <c r="AL3229" s="45"/>
      <c r="AM3229" s="45"/>
      <c r="AN3229" s="45"/>
      <c r="AO3229" s="45"/>
      <c r="AP3229" s="45"/>
      <c r="AQ3229" s="45"/>
      <c r="AR3229" s="45"/>
      <c r="AS3229" s="45"/>
    </row>
    <row r="3230" spans="10:45" x14ac:dyDescent="0.25">
      <c r="J3230" s="45"/>
      <c r="K3230" s="45"/>
      <c r="L3230" s="45"/>
      <c r="M3230" s="45"/>
      <c r="N3230" s="45"/>
      <c r="O3230" s="45"/>
      <c r="P3230" s="45"/>
      <c r="Q3230" s="45"/>
      <c r="R3230" s="45"/>
      <c r="S3230" s="45"/>
      <c r="T3230" s="45"/>
      <c r="U3230" s="45"/>
      <c r="V3230" s="45"/>
      <c r="W3230" s="45"/>
      <c r="X3230" s="45"/>
      <c r="Y3230" s="45"/>
      <c r="Z3230" s="45"/>
      <c r="AA3230" s="45"/>
      <c r="AB3230" s="45"/>
      <c r="AC3230" s="45"/>
      <c r="AD3230" s="45"/>
      <c r="AE3230" s="45"/>
      <c r="AF3230" s="45"/>
      <c r="AG3230" s="45"/>
      <c r="AH3230" s="45"/>
      <c r="AI3230" s="45"/>
      <c r="AJ3230" s="45"/>
      <c r="AK3230" s="45"/>
      <c r="AL3230" s="45"/>
      <c r="AM3230" s="45"/>
      <c r="AN3230" s="45"/>
      <c r="AO3230" s="45"/>
      <c r="AP3230" s="45"/>
      <c r="AQ3230" s="45"/>
      <c r="AR3230" s="45"/>
      <c r="AS3230" s="45"/>
    </row>
    <row r="3231" spans="10:45" x14ac:dyDescent="0.25">
      <c r="J3231" s="45"/>
      <c r="K3231" s="45"/>
      <c r="L3231" s="45"/>
      <c r="M3231" s="45"/>
      <c r="N3231" s="45"/>
      <c r="O3231" s="45"/>
      <c r="P3231" s="45"/>
      <c r="Q3231" s="45"/>
      <c r="R3231" s="45"/>
      <c r="S3231" s="45"/>
      <c r="T3231" s="45"/>
      <c r="U3231" s="45"/>
      <c r="V3231" s="45"/>
      <c r="W3231" s="45"/>
      <c r="X3231" s="45"/>
      <c r="Y3231" s="45"/>
      <c r="Z3231" s="45"/>
      <c r="AA3231" s="45"/>
      <c r="AB3231" s="45"/>
      <c r="AC3231" s="45"/>
      <c r="AD3231" s="45"/>
      <c r="AE3231" s="45"/>
      <c r="AF3231" s="45"/>
      <c r="AG3231" s="45"/>
      <c r="AH3231" s="45"/>
      <c r="AI3231" s="45"/>
      <c r="AJ3231" s="45"/>
      <c r="AK3231" s="45"/>
      <c r="AL3231" s="45"/>
      <c r="AM3231" s="45"/>
      <c r="AN3231" s="45"/>
      <c r="AO3231" s="45"/>
      <c r="AP3231" s="45"/>
      <c r="AQ3231" s="45"/>
      <c r="AR3231" s="45"/>
      <c r="AS3231" s="45"/>
    </row>
    <row r="3232" spans="10:45" x14ac:dyDescent="0.25">
      <c r="J3232" s="45"/>
      <c r="K3232" s="45"/>
      <c r="L3232" s="45"/>
      <c r="M3232" s="45"/>
      <c r="N3232" s="45"/>
      <c r="O3232" s="45"/>
      <c r="P3232" s="45"/>
      <c r="Q3232" s="45"/>
      <c r="R3232" s="45"/>
      <c r="S3232" s="45"/>
      <c r="T3232" s="45"/>
      <c r="U3232" s="45"/>
      <c r="V3232" s="45"/>
      <c r="W3232" s="45"/>
      <c r="X3232" s="45"/>
      <c r="Y3232" s="45"/>
      <c r="Z3232" s="45"/>
      <c r="AA3232" s="45"/>
      <c r="AB3232" s="45"/>
      <c r="AC3232" s="45"/>
      <c r="AD3232" s="45"/>
      <c r="AE3232" s="45"/>
      <c r="AF3232" s="45"/>
      <c r="AG3232" s="45"/>
      <c r="AH3232" s="45"/>
      <c r="AI3232" s="45"/>
      <c r="AJ3232" s="45"/>
      <c r="AK3232" s="45"/>
      <c r="AL3232" s="45"/>
      <c r="AM3232" s="45"/>
      <c r="AN3232" s="45"/>
      <c r="AO3232" s="45"/>
      <c r="AP3232" s="45"/>
      <c r="AQ3232" s="45"/>
      <c r="AR3232" s="45"/>
      <c r="AS3232" s="45"/>
    </row>
    <row r="3233" spans="10:45" x14ac:dyDescent="0.25">
      <c r="J3233" s="45"/>
      <c r="K3233" s="45"/>
      <c r="L3233" s="45"/>
      <c r="M3233" s="45"/>
      <c r="N3233" s="45"/>
      <c r="O3233" s="45"/>
      <c r="P3233" s="45"/>
      <c r="Q3233" s="45"/>
      <c r="R3233" s="45"/>
      <c r="S3233" s="45"/>
      <c r="T3233" s="45"/>
      <c r="U3233" s="45"/>
      <c r="V3233" s="45"/>
      <c r="W3233" s="45"/>
      <c r="X3233" s="45"/>
      <c r="Y3233" s="45"/>
      <c r="Z3233" s="45"/>
      <c r="AA3233" s="45"/>
      <c r="AB3233" s="45"/>
      <c r="AC3233" s="45"/>
      <c r="AD3233" s="45"/>
      <c r="AE3233" s="45"/>
      <c r="AF3233" s="45"/>
      <c r="AG3233" s="45"/>
      <c r="AH3233" s="45"/>
      <c r="AI3233" s="45"/>
      <c r="AJ3233" s="45"/>
      <c r="AK3233" s="45"/>
      <c r="AL3233" s="45"/>
      <c r="AM3233" s="45"/>
      <c r="AN3233" s="45"/>
      <c r="AO3233" s="45"/>
      <c r="AP3233" s="45"/>
      <c r="AQ3233" s="45"/>
      <c r="AR3233" s="45"/>
      <c r="AS3233" s="45"/>
    </row>
    <row r="3234" spans="10:45" x14ac:dyDescent="0.25">
      <c r="J3234" s="45"/>
      <c r="K3234" s="45"/>
      <c r="L3234" s="45"/>
      <c r="M3234" s="45"/>
      <c r="N3234" s="45"/>
      <c r="O3234" s="45"/>
      <c r="P3234" s="45"/>
      <c r="Q3234" s="45"/>
      <c r="R3234" s="45"/>
      <c r="S3234" s="45"/>
      <c r="T3234" s="45"/>
      <c r="U3234" s="45"/>
      <c r="V3234" s="45"/>
      <c r="W3234" s="45"/>
      <c r="X3234" s="45"/>
      <c r="Y3234" s="45"/>
      <c r="Z3234" s="45"/>
      <c r="AA3234" s="45"/>
      <c r="AB3234" s="45"/>
      <c r="AC3234" s="45"/>
      <c r="AD3234" s="45"/>
      <c r="AE3234" s="45"/>
      <c r="AF3234" s="45"/>
      <c r="AG3234" s="45"/>
      <c r="AH3234" s="45"/>
      <c r="AI3234" s="45"/>
      <c r="AJ3234" s="45"/>
      <c r="AK3234" s="45"/>
      <c r="AL3234" s="45"/>
      <c r="AM3234" s="45"/>
      <c r="AN3234" s="45"/>
      <c r="AO3234" s="45"/>
      <c r="AP3234" s="45"/>
      <c r="AQ3234" s="45"/>
      <c r="AR3234" s="45"/>
      <c r="AS3234" s="45"/>
    </row>
    <row r="3235" spans="10:45" x14ac:dyDescent="0.25">
      <c r="J3235" s="45"/>
      <c r="K3235" s="45"/>
      <c r="L3235" s="45"/>
      <c r="M3235" s="45"/>
      <c r="N3235" s="45"/>
      <c r="O3235" s="45"/>
      <c r="P3235" s="45"/>
      <c r="Q3235" s="45"/>
      <c r="R3235" s="45"/>
      <c r="S3235" s="45"/>
      <c r="T3235" s="45"/>
      <c r="U3235" s="45"/>
      <c r="V3235" s="45"/>
      <c r="W3235" s="45"/>
      <c r="X3235" s="45"/>
      <c r="Y3235" s="45"/>
      <c r="Z3235" s="45"/>
      <c r="AA3235" s="45"/>
      <c r="AB3235" s="45"/>
      <c r="AC3235" s="45"/>
      <c r="AD3235" s="45"/>
      <c r="AE3235" s="45"/>
      <c r="AF3235" s="45"/>
      <c r="AG3235" s="45"/>
      <c r="AH3235" s="45"/>
      <c r="AI3235" s="45"/>
      <c r="AJ3235" s="45"/>
      <c r="AK3235" s="45"/>
      <c r="AL3235" s="45"/>
      <c r="AM3235" s="45"/>
      <c r="AN3235" s="45"/>
      <c r="AO3235" s="45"/>
      <c r="AP3235" s="45"/>
      <c r="AQ3235" s="45"/>
      <c r="AR3235" s="45"/>
      <c r="AS3235" s="45"/>
    </row>
    <row r="3236" spans="10:45" x14ac:dyDescent="0.25">
      <c r="J3236" s="45"/>
      <c r="K3236" s="45"/>
      <c r="L3236" s="45"/>
      <c r="M3236" s="45"/>
      <c r="N3236" s="45"/>
      <c r="O3236" s="45"/>
      <c r="P3236" s="45"/>
      <c r="Q3236" s="45"/>
      <c r="R3236" s="45"/>
      <c r="S3236" s="45"/>
      <c r="T3236" s="45"/>
      <c r="U3236" s="45"/>
      <c r="V3236" s="45"/>
      <c r="W3236" s="45"/>
      <c r="X3236" s="45"/>
      <c r="Y3236" s="45"/>
      <c r="Z3236" s="45"/>
      <c r="AA3236" s="45"/>
      <c r="AB3236" s="45"/>
      <c r="AC3236" s="45"/>
      <c r="AD3236" s="45"/>
      <c r="AE3236" s="45"/>
      <c r="AF3236" s="45"/>
      <c r="AG3236" s="45"/>
      <c r="AH3236" s="45"/>
      <c r="AI3236" s="45"/>
      <c r="AJ3236" s="45"/>
      <c r="AK3236" s="45"/>
      <c r="AL3236" s="45"/>
      <c r="AM3236" s="45"/>
      <c r="AN3236" s="45"/>
      <c r="AO3236" s="45"/>
      <c r="AP3236" s="45"/>
      <c r="AQ3236" s="45"/>
      <c r="AR3236" s="45"/>
      <c r="AS3236" s="45"/>
    </row>
    <row r="3237" spans="10:45" x14ac:dyDescent="0.25">
      <c r="J3237" s="45"/>
      <c r="K3237" s="45"/>
      <c r="L3237" s="45"/>
      <c r="M3237" s="45"/>
      <c r="N3237" s="45"/>
      <c r="O3237" s="45"/>
      <c r="P3237" s="45"/>
      <c r="Q3237" s="45"/>
      <c r="R3237" s="45"/>
      <c r="S3237" s="45"/>
      <c r="T3237" s="45"/>
      <c r="U3237" s="45"/>
      <c r="V3237" s="45"/>
      <c r="W3237" s="45"/>
      <c r="X3237" s="45"/>
      <c r="Y3237" s="45"/>
      <c r="Z3237" s="45"/>
      <c r="AA3237" s="45"/>
      <c r="AB3237" s="45"/>
      <c r="AC3237" s="45"/>
      <c r="AD3237" s="45"/>
      <c r="AE3237" s="45"/>
      <c r="AF3237" s="45"/>
      <c r="AG3237" s="45"/>
      <c r="AH3237" s="45"/>
      <c r="AI3237" s="45"/>
      <c r="AJ3237" s="45"/>
      <c r="AK3237" s="45"/>
      <c r="AL3237" s="45"/>
      <c r="AM3237" s="45"/>
      <c r="AN3237" s="45"/>
      <c r="AO3237" s="45"/>
      <c r="AP3237" s="45"/>
      <c r="AQ3237" s="45"/>
      <c r="AR3237" s="45"/>
      <c r="AS3237" s="45"/>
    </row>
    <row r="3238" spans="10:45" x14ac:dyDescent="0.25">
      <c r="J3238" s="45"/>
      <c r="K3238" s="45"/>
      <c r="L3238" s="45"/>
      <c r="M3238" s="45"/>
      <c r="N3238" s="45"/>
      <c r="O3238" s="45"/>
      <c r="P3238" s="45"/>
      <c r="Q3238" s="45"/>
      <c r="R3238" s="45"/>
      <c r="S3238" s="45"/>
      <c r="T3238" s="45"/>
      <c r="U3238" s="45"/>
      <c r="V3238" s="45"/>
      <c r="W3238" s="45"/>
      <c r="X3238" s="45"/>
      <c r="Y3238" s="45"/>
      <c r="Z3238" s="45"/>
      <c r="AA3238" s="45"/>
      <c r="AB3238" s="45"/>
      <c r="AC3238" s="45"/>
      <c r="AD3238" s="45"/>
      <c r="AE3238" s="45"/>
      <c r="AF3238" s="45"/>
      <c r="AG3238" s="45"/>
      <c r="AH3238" s="45"/>
      <c r="AI3238" s="45"/>
      <c r="AJ3238" s="45"/>
      <c r="AK3238" s="45"/>
      <c r="AL3238" s="45"/>
      <c r="AM3238" s="45"/>
      <c r="AN3238" s="45"/>
      <c r="AO3238" s="45"/>
      <c r="AP3238" s="45"/>
      <c r="AQ3238" s="45"/>
      <c r="AR3238" s="45"/>
      <c r="AS3238" s="45"/>
    </row>
    <row r="3239" spans="10:45" x14ac:dyDescent="0.25">
      <c r="J3239" s="45"/>
      <c r="K3239" s="45"/>
      <c r="L3239" s="45"/>
      <c r="M3239" s="45"/>
      <c r="N3239" s="45"/>
      <c r="O3239" s="45"/>
      <c r="P3239" s="45"/>
      <c r="Q3239" s="45"/>
      <c r="R3239" s="45"/>
      <c r="S3239" s="45"/>
      <c r="T3239" s="45"/>
      <c r="U3239" s="45"/>
      <c r="V3239" s="45"/>
      <c r="W3239" s="45"/>
      <c r="X3239" s="45"/>
      <c r="Y3239" s="45"/>
      <c r="Z3239" s="45"/>
      <c r="AA3239" s="45"/>
      <c r="AB3239" s="45"/>
      <c r="AC3239" s="45"/>
      <c r="AD3239" s="45"/>
      <c r="AE3239" s="45"/>
      <c r="AF3239" s="45"/>
      <c r="AG3239" s="45"/>
      <c r="AH3239" s="45"/>
      <c r="AI3239" s="45"/>
      <c r="AJ3239" s="45"/>
      <c r="AK3239" s="45"/>
      <c r="AL3239" s="45"/>
      <c r="AM3239" s="45"/>
      <c r="AN3239" s="45"/>
      <c r="AO3239" s="45"/>
      <c r="AP3239" s="45"/>
      <c r="AQ3239" s="45"/>
      <c r="AR3239" s="45"/>
      <c r="AS3239" s="45"/>
    </row>
    <row r="3240" spans="10:45" x14ac:dyDescent="0.25">
      <c r="J3240" s="45"/>
      <c r="K3240" s="45"/>
      <c r="L3240" s="45"/>
      <c r="M3240" s="45"/>
      <c r="N3240" s="45"/>
      <c r="O3240" s="45"/>
      <c r="P3240" s="45"/>
      <c r="Q3240" s="45"/>
      <c r="R3240" s="45"/>
      <c r="S3240" s="45"/>
      <c r="T3240" s="45"/>
      <c r="U3240" s="45"/>
      <c r="V3240" s="45"/>
      <c r="W3240" s="45"/>
      <c r="X3240" s="45"/>
      <c r="Y3240" s="45"/>
      <c r="Z3240" s="45"/>
      <c r="AA3240" s="45"/>
      <c r="AB3240" s="45"/>
      <c r="AC3240" s="45"/>
      <c r="AD3240" s="45"/>
      <c r="AE3240" s="45"/>
      <c r="AF3240" s="45"/>
      <c r="AG3240" s="45"/>
      <c r="AH3240" s="45"/>
      <c r="AI3240" s="45"/>
      <c r="AJ3240" s="45"/>
      <c r="AK3240" s="45"/>
      <c r="AL3240" s="45"/>
      <c r="AM3240" s="45"/>
      <c r="AN3240" s="45"/>
      <c r="AO3240" s="45"/>
      <c r="AP3240" s="45"/>
      <c r="AQ3240" s="45"/>
      <c r="AR3240" s="45"/>
      <c r="AS3240" s="45"/>
    </row>
    <row r="3241" spans="10:45" x14ac:dyDescent="0.25">
      <c r="J3241" s="45"/>
      <c r="K3241" s="45"/>
      <c r="L3241" s="45"/>
      <c r="M3241" s="45"/>
      <c r="N3241" s="45"/>
      <c r="O3241" s="45"/>
      <c r="P3241" s="45"/>
      <c r="Q3241" s="45"/>
      <c r="R3241" s="45"/>
      <c r="S3241" s="45"/>
      <c r="T3241" s="45"/>
      <c r="U3241" s="45"/>
      <c r="V3241" s="45"/>
      <c r="W3241" s="45"/>
      <c r="X3241" s="45"/>
      <c r="Y3241" s="45"/>
      <c r="Z3241" s="45"/>
      <c r="AA3241" s="45"/>
      <c r="AB3241" s="45"/>
      <c r="AC3241" s="45"/>
      <c r="AD3241" s="45"/>
      <c r="AE3241" s="45"/>
      <c r="AF3241" s="45"/>
      <c r="AG3241" s="45"/>
      <c r="AH3241" s="45"/>
      <c r="AI3241" s="45"/>
      <c r="AJ3241" s="45"/>
      <c r="AK3241" s="45"/>
      <c r="AL3241" s="45"/>
      <c r="AM3241" s="45"/>
      <c r="AN3241" s="45"/>
      <c r="AO3241" s="45"/>
      <c r="AP3241" s="45"/>
      <c r="AQ3241" s="45"/>
      <c r="AR3241" s="45"/>
      <c r="AS3241" s="45"/>
    </row>
    <row r="3242" spans="10:45" x14ac:dyDescent="0.25">
      <c r="J3242" s="45"/>
      <c r="K3242" s="45"/>
      <c r="L3242" s="45"/>
      <c r="M3242" s="45"/>
      <c r="N3242" s="45"/>
      <c r="O3242" s="45"/>
      <c r="P3242" s="45"/>
      <c r="Q3242" s="45"/>
      <c r="R3242" s="45"/>
      <c r="S3242" s="45"/>
      <c r="T3242" s="45"/>
      <c r="U3242" s="45"/>
      <c r="V3242" s="45"/>
      <c r="W3242" s="45"/>
      <c r="X3242" s="45"/>
      <c r="Y3242" s="45"/>
      <c r="Z3242" s="45"/>
      <c r="AA3242" s="45"/>
      <c r="AB3242" s="45"/>
      <c r="AC3242" s="45"/>
      <c r="AD3242" s="45"/>
      <c r="AE3242" s="45"/>
      <c r="AF3242" s="45"/>
      <c r="AG3242" s="45"/>
      <c r="AH3242" s="45"/>
      <c r="AI3242" s="45"/>
      <c r="AJ3242" s="45"/>
      <c r="AK3242" s="45"/>
      <c r="AL3242" s="45"/>
      <c r="AM3242" s="45"/>
      <c r="AN3242" s="45"/>
      <c r="AO3242" s="45"/>
      <c r="AP3242" s="45"/>
      <c r="AQ3242" s="45"/>
      <c r="AR3242" s="45"/>
      <c r="AS3242" s="45"/>
    </row>
    <row r="3243" spans="10:45" x14ac:dyDescent="0.25">
      <c r="J3243" s="45"/>
      <c r="K3243" s="45"/>
      <c r="L3243" s="45"/>
      <c r="M3243" s="45"/>
      <c r="N3243" s="45"/>
      <c r="O3243" s="45"/>
      <c r="P3243" s="45"/>
      <c r="Q3243" s="45"/>
      <c r="R3243" s="45"/>
      <c r="S3243" s="45"/>
      <c r="T3243" s="45"/>
      <c r="U3243" s="45"/>
      <c r="V3243" s="45"/>
      <c r="W3243" s="45"/>
      <c r="X3243" s="45"/>
      <c r="Y3243" s="45"/>
      <c r="Z3243" s="45"/>
      <c r="AA3243" s="45"/>
      <c r="AB3243" s="45"/>
      <c r="AC3243" s="45"/>
      <c r="AD3243" s="45"/>
      <c r="AE3243" s="45"/>
      <c r="AF3243" s="45"/>
      <c r="AG3243" s="45"/>
      <c r="AH3243" s="45"/>
      <c r="AI3243" s="45"/>
      <c r="AJ3243" s="45"/>
      <c r="AK3243" s="45"/>
      <c r="AL3243" s="45"/>
      <c r="AM3243" s="45"/>
      <c r="AN3243" s="45"/>
      <c r="AO3243" s="45"/>
      <c r="AP3243" s="45"/>
      <c r="AQ3243" s="45"/>
      <c r="AR3243" s="45"/>
      <c r="AS3243" s="45"/>
    </row>
    <row r="3244" spans="10:45" x14ac:dyDescent="0.25">
      <c r="J3244" s="45"/>
      <c r="K3244" s="45"/>
      <c r="L3244" s="45"/>
      <c r="M3244" s="45"/>
      <c r="N3244" s="45"/>
      <c r="O3244" s="45"/>
      <c r="P3244" s="45"/>
      <c r="Q3244" s="45"/>
      <c r="R3244" s="45"/>
      <c r="S3244" s="45"/>
      <c r="T3244" s="45"/>
      <c r="U3244" s="45"/>
      <c r="V3244" s="45"/>
      <c r="W3244" s="45"/>
      <c r="X3244" s="45"/>
      <c r="Y3244" s="45"/>
      <c r="Z3244" s="45"/>
      <c r="AA3244" s="45"/>
      <c r="AB3244" s="45"/>
      <c r="AC3244" s="45"/>
      <c r="AD3244" s="45"/>
      <c r="AE3244" s="45"/>
      <c r="AF3244" s="45"/>
      <c r="AG3244" s="45"/>
      <c r="AH3244" s="45"/>
      <c r="AI3244" s="45"/>
      <c r="AJ3244" s="45"/>
      <c r="AK3244" s="45"/>
      <c r="AL3244" s="45"/>
      <c r="AM3244" s="45"/>
      <c r="AN3244" s="45"/>
      <c r="AO3244" s="45"/>
      <c r="AP3244" s="45"/>
      <c r="AQ3244" s="45"/>
      <c r="AR3244" s="45"/>
      <c r="AS3244" s="45"/>
    </row>
    <row r="3245" spans="10:45" x14ac:dyDescent="0.25">
      <c r="J3245" s="45"/>
      <c r="K3245" s="45"/>
      <c r="L3245" s="45"/>
      <c r="M3245" s="45"/>
      <c r="N3245" s="45"/>
      <c r="O3245" s="45"/>
      <c r="P3245" s="45"/>
      <c r="Q3245" s="45"/>
      <c r="R3245" s="45"/>
      <c r="S3245" s="45"/>
      <c r="T3245" s="45"/>
      <c r="U3245" s="45"/>
      <c r="V3245" s="45"/>
      <c r="W3245" s="45"/>
      <c r="X3245" s="45"/>
      <c r="Y3245" s="45"/>
      <c r="Z3245" s="45"/>
      <c r="AA3245" s="45"/>
      <c r="AB3245" s="45"/>
      <c r="AC3245" s="45"/>
      <c r="AD3245" s="45"/>
      <c r="AE3245" s="45"/>
      <c r="AF3245" s="45"/>
      <c r="AG3245" s="45"/>
      <c r="AH3245" s="45"/>
      <c r="AI3245" s="45"/>
      <c r="AJ3245" s="45"/>
      <c r="AK3245" s="45"/>
      <c r="AL3245" s="45"/>
      <c r="AM3245" s="45"/>
      <c r="AN3245" s="45"/>
      <c r="AO3245" s="45"/>
      <c r="AP3245" s="45"/>
      <c r="AQ3245" s="45"/>
      <c r="AR3245" s="45"/>
      <c r="AS3245" s="45"/>
    </row>
    <row r="3246" spans="10:45" x14ac:dyDescent="0.25">
      <c r="J3246" s="45"/>
      <c r="K3246" s="45"/>
      <c r="L3246" s="45"/>
      <c r="M3246" s="45"/>
      <c r="N3246" s="45"/>
      <c r="O3246" s="45"/>
      <c r="P3246" s="45"/>
      <c r="Q3246" s="45"/>
      <c r="R3246" s="45"/>
      <c r="S3246" s="45"/>
      <c r="T3246" s="45"/>
      <c r="U3246" s="45"/>
      <c r="V3246" s="45"/>
      <c r="W3246" s="45"/>
      <c r="X3246" s="45"/>
      <c r="Y3246" s="45"/>
      <c r="Z3246" s="45"/>
      <c r="AA3246" s="45"/>
      <c r="AB3246" s="45"/>
      <c r="AC3246" s="45"/>
      <c r="AD3246" s="45"/>
      <c r="AE3246" s="45"/>
      <c r="AF3246" s="45"/>
      <c r="AG3246" s="45"/>
      <c r="AH3246" s="45"/>
      <c r="AI3246" s="45"/>
      <c r="AJ3246" s="45"/>
      <c r="AK3246" s="45"/>
      <c r="AL3246" s="45"/>
      <c r="AM3246" s="45"/>
      <c r="AN3246" s="45"/>
      <c r="AO3246" s="45"/>
      <c r="AP3246" s="45"/>
      <c r="AQ3246" s="45"/>
      <c r="AR3246" s="45"/>
      <c r="AS3246" s="45"/>
    </row>
    <row r="3247" spans="10:45" x14ac:dyDescent="0.25">
      <c r="J3247" s="45"/>
      <c r="K3247" s="45"/>
      <c r="L3247" s="45"/>
      <c r="M3247" s="45"/>
      <c r="N3247" s="45"/>
      <c r="O3247" s="45"/>
      <c r="P3247" s="45"/>
      <c r="Q3247" s="45"/>
      <c r="R3247" s="45"/>
      <c r="S3247" s="45"/>
      <c r="T3247" s="45"/>
      <c r="U3247" s="45"/>
      <c r="V3247" s="45"/>
      <c r="W3247" s="45"/>
      <c r="X3247" s="45"/>
      <c r="Y3247" s="45"/>
      <c r="Z3247" s="45"/>
      <c r="AA3247" s="45"/>
      <c r="AB3247" s="45"/>
      <c r="AC3247" s="45"/>
      <c r="AD3247" s="45"/>
      <c r="AE3247" s="45"/>
      <c r="AF3247" s="45"/>
      <c r="AG3247" s="45"/>
      <c r="AH3247" s="45"/>
      <c r="AI3247" s="45"/>
      <c r="AJ3247" s="45"/>
      <c r="AK3247" s="45"/>
      <c r="AL3247" s="45"/>
      <c r="AM3247" s="45"/>
      <c r="AN3247" s="45"/>
      <c r="AO3247" s="45"/>
      <c r="AP3247" s="45"/>
      <c r="AQ3247" s="45"/>
      <c r="AR3247" s="45"/>
      <c r="AS3247" s="45"/>
    </row>
    <row r="3248" spans="10:45" x14ac:dyDescent="0.25">
      <c r="J3248" s="45"/>
      <c r="K3248" s="45"/>
      <c r="L3248" s="45"/>
      <c r="M3248" s="45"/>
      <c r="N3248" s="45"/>
      <c r="O3248" s="45"/>
      <c r="P3248" s="45"/>
      <c r="Q3248" s="45"/>
      <c r="R3248" s="45"/>
      <c r="S3248" s="45"/>
      <c r="T3248" s="45"/>
      <c r="U3248" s="45"/>
      <c r="V3248" s="45"/>
      <c r="W3248" s="45"/>
      <c r="X3248" s="45"/>
      <c r="Y3248" s="45"/>
      <c r="Z3248" s="45"/>
      <c r="AA3248" s="45"/>
      <c r="AB3248" s="45"/>
      <c r="AC3248" s="45"/>
      <c r="AD3248" s="45"/>
      <c r="AE3248" s="45"/>
      <c r="AF3248" s="45"/>
      <c r="AG3248" s="45"/>
      <c r="AH3248" s="45"/>
      <c r="AI3248" s="45"/>
      <c r="AJ3248" s="45"/>
      <c r="AK3248" s="45"/>
      <c r="AL3248" s="45"/>
      <c r="AM3248" s="45"/>
      <c r="AN3248" s="45"/>
      <c r="AO3248" s="45"/>
      <c r="AP3248" s="45"/>
      <c r="AQ3248" s="45"/>
      <c r="AR3248" s="45"/>
      <c r="AS3248" s="45"/>
    </row>
    <row r="3249" spans="10:45" x14ac:dyDescent="0.25">
      <c r="J3249" s="45"/>
      <c r="K3249" s="45"/>
      <c r="L3249" s="45"/>
      <c r="M3249" s="45"/>
      <c r="N3249" s="45"/>
      <c r="O3249" s="45"/>
      <c r="P3249" s="45"/>
      <c r="Q3249" s="45"/>
      <c r="R3249" s="45"/>
      <c r="S3249" s="45"/>
      <c r="T3249" s="45"/>
      <c r="U3249" s="45"/>
      <c r="V3249" s="45"/>
      <c r="W3249" s="45"/>
      <c r="X3249" s="45"/>
      <c r="Y3249" s="45"/>
      <c r="Z3249" s="45"/>
      <c r="AA3249" s="45"/>
      <c r="AB3249" s="45"/>
      <c r="AC3249" s="45"/>
      <c r="AD3249" s="45"/>
      <c r="AE3249" s="45"/>
      <c r="AF3249" s="45"/>
      <c r="AG3249" s="45"/>
      <c r="AH3249" s="45"/>
      <c r="AI3249" s="45"/>
      <c r="AJ3249" s="45"/>
      <c r="AK3249" s="45"/>
      <c r="AL3249" s="45"/>
      <c r="AM3249" s="45"/>
      <c r="AN3249" s="45"/>
      <c r="AO3249" s="45"/>
      <c r="AP3249" s="45"/>
      <c r="AQ3249" s="45"/>
      <c r="AR3249" s="45"/>
      <c r="AS3249" s="45"/>
    </row>
    <row r="3250" spans="10:45" x14ac:dyDescent="0.25">
      <c r="J3250" s="45"/>
      <c r="K3250" s="45"/>
      <c r="L3250" s="45"/>
      <c r="M3250" s="45"/>
      <c r="N3250" s="45"/>
      <c r="O3250" s="45"/>
      <c r="P3250" s="45"/>
      <c r="Q3250" s="45"/>
      <c r="R3250" s="45"/>
      <c r="S3250" s="45"/>
      <c r="T3250" s="45"/>
      <c r="U3250" s="45"/>
      <c r="V3250" s="45"/>
      <c r="W3250" s="45"/>
      <c r="X3250" s="45"/>
      <c r="Y3250" s="45"/>
      <c r="Z3250" s="45"/>
      <c r="AA3250" s="45"/>
      <c r="AB3250" s="45"/>
      <c r="AC3250" s="45"/>
      <c r="AD3250" s="45"/>
      <c r="AE3250" s="45"/>
      <c r="AF3250" s="45"/>
      <c r="AG3250" s="45"/>
      <c r="AH3250" s="45"/>
      <c r="AI3250" s="45"/>
      <c r="AJ3250" s="45"/>
      <c r="AK3250" s="45"/>
      <c r="AL3250" s="45"/>
      <c r="AM3250" s="45"/>
      <c r="AN3250" s="45"/>
      <c r="AO3250" s="45"/>
      <c r="AP3250" s="45"/>
      <c r="AQ3250" s="45"/>
      <c r="AR3250" s="45"/>
      <c r="AS3250" s="45"/>
    </row>
    <row r="3251" spans="10:45" x14ac:dyDescent="0.25">
      <c r="J3251" s="45"/>
      <c r="K3251" s="45"/>
      <c r="L3251" s="45"/>
      <c r="M3251" s="45"/>
      <c r="N3251" s="45"/>
      <c r="O3251" s="45"/>
      <c r="P3251" s="45"/>
      <c r="Q3251" s="45"/>
      <c r="R3251" s="45"/>
      <c r="S3251" s="45"/>
      <c r="T3251" s="45"/>
      <c r="U3251" s="45"/>
      <c r="V3251" s="45"/>
      <c r="W3251" s="45"/>
      <c r="X3251" s="45"/>
      <c r="Y3251" s="45"/>
      <c r="Z3251" s="45"/>
      <c r="AA3251" s="45"/>
      <c r="AB3251" s="45"/>
      <c r="AC3251" s="45"/>
      <c r="AD3251" s="45"/>
      <c r="AE3251" s="45"/>
      <c r="AF3251" s="45"/>
      <c r="AG3251" s="45"/>
      <c r="AH3251" s="45"/>
      <c r="AI3251" s="45"/>
      <c r="AJ3251" s="45"/>
      <c r="AK3251" s="45"/>
      <c r="AL3251" s="45"/>
      <c r="AM3251" s="45"/>
      <c r="AN3251" s="45"/>
      <c r="AO3251" s="45"/>
      <c r="AP3251" s="45"/>
      <c r="AQ3251" s="45"/>
      <c r="AR3251" s="45"/>
      <c r="AS3251" s="45"/>
    </row>
    <row r="3252" spans="10:45" x14ac:dyDescent="0.25">
      <c r="J3252" s="45"/>
      <c r="K3252" s="45"/>
      <c r="L3252" s="45"/>
      <c r="M3252" s="45"/>
      <c r="N3252" s="45"/>
      <c r="O3252" s="45"/>
      <c r="P3252" s="45"/>
      <c r="Q3252" s="45"/>
      <c r="R3252" s="45"/>
      <c r="S3252" s="45"/>
      <c r="T3252" s="45"/>
      <c r="U3252" s="45"/>
      <c r="V3252" s="45"/>
      <c r="W3252" s="45"/>
      <c r="X3252" s="45"/>
      <c r="Y3252" s="45"/>
      <c r="Z3252" s="45"/>
      <c r="AA3252" s="45"/>
      <c r="AB3252" s="45"/>
      <c r="AC3252" s="45"/>
      <c r="AD3252" s="45"/>
      <c r="AE3252" s="45"/>
      <c r="AF3252" s="45"/>
      <c r="AG3252" s="45"/>
      <c r="AH3252" s="45"/>
      <c r="AI3252" s="45"/>
      <c r="AJ3252" s="45"/>
      <c r="AK3252" s="45"/>
      <c r="AL3252" s="45"/>
      <c r="AM3252" s="45"/>
      <c r="AN3252" s="45"/>
      <c r="AO3252" s="45"/>
      <c r="AP3252" s="45"/>
      <c r="AQ3252" s="45"/>
      <c r="AR3252" s="45"/>
      <c r="AS3252" s="45"/>
    </row>
    <row r="3253" spans="10:45" x14ac:dyDescent="0.25">
      <c r="J3253" s="45"/>
      <c r="K3253" s="45"/>
      <c r="L3253" s="45"/>
      <c r="M3253" s="45"/>
      <c r="N3253" s="45"/>
      <c r="O3253" s="45"/>
      <c r="P3253" s="45"/>
      <c r="Q3253" s="45"/>
      <c r="R3253" s="45"/>
      <c r="S3253" s="45"/>
      <c r="T3253" s="45"/>
      <c r="U3253" s="45"/>
      <c r="V3253" s="45"/>
      <c r="W3253" s="45"/>
      <c r="X3253" s="45"/>
      <c r="Y3253" s="45"/>
      <c r="Z3253" s="45"/>
      <c r="AA3253" s="45"/>
      <c r="AB3253" s="45"/>
      <c r="AC3253" s="45"/>
      <c r="AD3253" s="45"/>
      <c r="AE3253" s="45"/>
      <c r="AF3253" s="45"/>
      <c r="AG3253" s="45"/>
      <c r="AH3253" s="45"/>
      <c r="AI3253" s="45"/>
      <c r="AJ3253" s="45"/>
      <c r="AK3253" s="45"/>
      <c r="AL3253" s="45"/>
      <c r="AM3253" s="45"/>
      <c r="AN3253" s="45"/>
      <c r="AO3253" s="45"/>
      <c r="AP3253" s="45"/>
      <c r="AQ3253" s="45"/>
      <c r="AR3253" s="45"/>
      <c r="AS3253" s="45"/>
    </row>
    <row r="3254" spans="10:45" x14ac:dyDescent="0.25">
      <c r="J3254" s="45"/>
      <c r="K3254" s="45"/>
      <c r="L3254" s="45"/>
      <c r="M3254" s="45"/>
      <c r="N3254" s="45"/>
      <c r="O3254" s="45"/>
      <c r="P3254" s="45"/>
      <c r="Q3254" s="45"/>
      <c r="R3254" s="45"/>
      <c r="S3254" s="45"/>
      <c r="T3254" s="45"/>
      <c r="U3254" s="45"/>
      <c r="V3254" s="45"/>
      <c r="W3254" s="45"/>
      <c r="X3254" s="45"/>
      <c r="Y3254" s="45"/>
      <c r="Z3254" s="45"/>
      <c r="AA3254" s="45"/>
      <c r="AB3254" s="45"/>
      <c r="AC3254" s="45"/>
      <c r="AD3254" s="45"/>
      <c r="AE3254" s="45"/>
      <c r="AF3254" s="45"/>
      <c r="AG3254" s="45"/>
      <c r="AH3254" s="45"/>
      <c r="AI3254" s="45"/>
      <c r="AJ3254" s="45"/>
      <c r="AK3254" s="45"/>
      <c r="AL3254" s="45"/>
      <c r="AM3254" s="45"/>
      <c r="AN3254" s="45"/>
      <c r="AO3254" s="45"/>
      <c r="AP3254" s="45"/>
      <c r="AQ3254" s="45"/>
      <c r="AR3254" s="45"/>
      <c r="AS3254" s="45"/>
    </row>
    <row r="3255" spans="10:45" x14ac:dyDescent="0.25">
      <c r="J3255" s="45"/>
      <c r="K3255" s="45"/>
      <c r="L3255" s="45"/>
      <c r="M3255" s="45"/>
      <c r="N3255" s="45"/>
      <c r="O3255" s="45"/>
      <c r="P3255" s="45"/>
      <c r="Q3255" s="45"/>
      <c r="R3255" s="45"/>
      <c r="S3255" s="45"/>
      <c r="T3255" s="45"/>
      <c r="U3255" s="45"/>
      <c r="V3255" s="45"/>
      <c r="W3255" s="45"/>
      <c r="X3255" s="45"/>
      <c r="Y3255" s="45"/>
      <c r="Z3255" s="45"/>
      <c r="AA3255" s="45"/>
      <c r="AB3255" s="45"/>
      <c r="AC3255" s="45"/>
      <c r="AD3255" s="45"/>
      <c r="AE3255" s="45"/>
      <c r="AF3255" s="45"/>
      <c r="AG3255" s="45"/>
      <c r="AH3255" s="45"/>
      <c r="AI3255" s="45"/>
      <c r="AJ3255" s="45"/>
      <c r="AK3255" s="45"/>
      <c r="AL3255" s="45"/>
      <c r="AM3255" s="45"/>
      <c r="AN3255" s="45"/>
      <c r="AO3255" s="45"/>
      <c r="AP3255" s="45"/>
      <c r="AQ3255" s="45"/>
      <c r="AR3255" s="45"/>
      <c r="AS3255" s="45"/>
    </row>
    <row r="3256" spans="10:45" x14ac:dyDescent="0.25">
      <c r="J3256" s="45"/>
      <c r="K3256" s="45"/>
      <c r="L3256" s="45"/>
      <c r="M3256" s="45"/>
      <c r="N3256" s="45"/>
      <c r="O3256" s="45"/>
      <c r="P3256" s="45"/>
      <c r="Q3256" s="45"/>
      <c r="R3256" s="45"/>
      <c r="S3256" s="45"/>
      <c r="T3256" s="45"/>
      <c r="U3256" s="45"/>
      <c r="V3256" s="45"/>
      <c r="W3256" s="45"/>
      <c r="X3256" s="45"/>
      <c r="Y3256" s="45"/>
      <c r="Z3256" s="45"/>
      <c r="AA3256" s="45"/>
      <c r="AB3256" s="45"/>
      <c r="AC3256" s="45"/>
      <c r="AD3256" s="45"/>
      <c r="AE3256" s="45"/>
      <c r="AF3256" s="45"/>
      <c r="AG3256" s="45"/>
      <c r="AH3256" s="45"/>
      <c r="AI3256" s="45"/>
      <c r="AJ3256" s="45"/>
      <c r="AK3256" s="45"/>
      <c r="AL3256" s="45"/>
      <c r="AM3256" s="45"/>
      <c r="AN3256" s="45"/>
      <c r="AO3256" s="45"/>
      <c r="AP3256" s="45"/>
      <c r="AQ3256" s="45"/>
      <c r="AR3256" s="45"/>
      <c r="AS3256" s="45"/>
    </row>
    <row r="3257" spans="10:45" x14ac:dyDescent="0.25">
      <c r="J3257" s="45"/>
      <c r="K3257" s="45"/>
      <c r="L3257" s="45"/>
      <c r="M3257" s="45"/>
      <c r="N3257" s="45"/>
      <c r="O3257" s="45"/>
      <c r="P3257" s="45"/>
      <c r="Q3257" s="45"/>
      <c r="R3257" s="45"/>
      <c r="S3257" s="45"/>
      <c r="T3257" s="45"/>
      <c r="U3257" s="45"/>
      <c r="V3257" s="45"/>
      <c r="W3257" s="45"/>
      <c r="X3257" s="45"/>
      <c r="Y3257" s="45"/>
      <c r="Z3257" s="45"/>
      <c r="AA3257" s="45"/>
      <c r="AB3257" s="45"/>
      <c r="AC3257" s="45"/>
      <c r="AD3257" s="45"/>
      <c r="AE3257" s="45"/>
      <c r="AF3257" s="45"/>
      <c r="AG3257" s="45"/>
      <c r="AH3257" s="45"/>
      <c r="AI3257" s="45"/>
      <c r="AJ3257" s="45"/>
      <c r="AK3257" s="45"/>
      <c r="AL3257" s="45"/>
      <c r="AM3257" s="45"/>
      <c r="AN3257" s="45"/>
      <c r="AO3257" s="45"/>
      <c r="AP3257" s="45"/>
      <c r="AQ3257" s="45"/>
      <c r="AR3257" s="45"/>
      <c r="AS3257" s="45"/>
    </row>
    <row r="3258" spans="10:45" x14ac:dyDescent="0.25">
      <c r="J3258" s="45"/>
      <c r="K3258" s="45"/>
      <c r="L3258" s="45"/>
      <c r="M3258" s="45"/>
      <c r="N3258" s="45"/>
      <c r="O3258" s="45"/>
      <c r="P3258" s="45"/>
      <c r="Q3258" s="45"/>
      <c r="R3258" s="45"/>
      <c r="S3258" s="45"/>
      <c r="T3258" s="45"/>
      <c r="U3258" s="45"/>
      <c r="V3258" s="45"/>
      <c r="W3258" s="45"/>
      <c r="X3258" s="45"/>
      <c r="Y3258" s="45"/>
      <c r="Z3258" s="45"/>
      <c r="AA3258" s="45"/>
      <c r="AB3258" s="45"/>
      <c r="AC3258" s="45"/>
      <c r="AD3258" s="45"/>
      <c r="AE3258" s="45"/>
      <c r="AF3258" s="45"/>
      <c r="AG3258" s="45"/>
      <c r="AH3258" s="45"/>
      <c r="AI3258" s="45"/>
      <c r="AJ3258" s="45"/>
      <c r="AK3258" s="45"/>
      <c r="AL3258" s="45"/>
      <c r="AM3258" s="45"/>
      <c r="AN3258" s="45"/>
      <c r="AO3258" s="45"/>
      <c r="AP3258" s="45"/>
      <c r="AQ3258" s="45"/>
      <c r="AR3258" s="45"/>
      <c r="AS3258" s="45"/>
    </row>
    <row r="3259" spans="10:45" x14ac:dyDescent="0.25">
      <c r="J3259" s="45"/>
      <c r="K3259" s="45"/>
      <c r="L3259" s="45"/>
      <c r="M3259" s="45"/>
      <c r="N3259" s="45"/>
      <c r="O3259" s="45"/>
      <c r="P3259" s="45"/>
      <c r="Q3259" s="45"/>
      <c r="R3259" s="45"/>
      <c r="S3259" s="45"/>
      <c r="T3259" s="45"/>
      <c r="U3259" s="45"/>
      <c r="V3259" s="45"/>
      <c r="W3259" s="45"/>
      <c r="X3259" s="45"/>
      <c r="Y3259" s="45"/>
      <c r="Z3259" s="45"/>
      <c r="AA3259" s="45"/>
      <c r="AB3259" s="45"/>
      <c r="AC3259" s="45"/>
      <c r="AD3259" s="45"/>
      <c r="AE3259" s="45"/>
      <c r="AF3259" s="45"/>
      <c r="AG3259" s="45"/>
      <c r="AH3259" s="45"/>
      <c r="AI3259" s="45"/>
      <c r="AJ3259" s="45"/>
      <c r="AK3259" s="45"/>
      <c r="AL3259" s="45"/>
      <c r="AM3259" s="45"/>
      <c r="AN3259" s="45"/>
      <c r="AO3259" s="45"/>
      <c r="AP3259" s="45"/>
      <c r="AQ3259" s="45"/>
      <c r="AR3259" s="45"/>
      <c r="AS3259" s="45"/>
    </row>
    <row r="3260" spans="10:45" x14ac:dyDescent="0.25">
      <c r="J3260" s="45"/>
      <c r="K3260" s="45"/>
      <c r="L3260" s="45"/>
      <c r="M3260" s="45"/>
      <c r="N3260" s="45"/>
      <c r="O3260" s="45"/>
      <c r="P3260" s="45"/>
      <c r="Q3260" s="45"/>
      <c r="R3260" s="45"/>
      <c r="S3260" s="45"/>
      <c r="T3260" s="45"/>
      <c r="U3260" s="45"/>
      <c r="V3260" s="45"/>
      <c r="W3260" s="45"/>
      <c r="X3260" s="45"/>
      <c r="Y3260" s="45"/>
      <c r="Z3260" s="45"/>
      <c r="AA3260" s="45"/>
      <c r="AB3260" s="45"/>
      <c r="AC3260" s="45"/>
      <c r="AD3260" s="45"/>
      <c r="AE3260" s="45"/>
      <c r="AF3260" s="45"/>
      <c r="AG3260" s="45"/>
      <c r="AH3260" s="45"/>
      <c r="AI3260" s="45"/>
      <c r="AJ3260" s="45"/>
      <c r="AK3260" s="45"/>
      <c r="AL3260" s="45"/>
      <c r="AM3260" s="45"/>
      <c r="AN3260" s="45"/>
      <c r="AO3260" s="45"/>
      <c r="AP3260" s="45"/>
      <c r="AQ3260" s="45"/>
      <c r="AR3260" s="45"/>
      <c r="AS3260" s="45"/>
    </row>
    <row r="3261" spans="10:45" x14ac:dyDescent="0.25">
      <c r="J3261" s="45"/>
      <c r="K3261" s="45"/>
      <c r="L3261" s="45"/>
      <c r="M3261" s="45"/>
      <c r="N3261" s="45"/>
      <c r="O3261" s="45"/>
      <c r="P3261" s="45"/>
      <c r="Q3261" s="45"/>
      <c r="R3261" s="45"/>
      <c r="S3261" s="45"/>
      <c r="T3261" s="45"/>
      <c r="U3261" s="45"/>
      <c r="V3261" s="45"/>
      <c r="W3261" s="45"/>
      <c r="X3261" s="45"/>
      <c r="Y3261" s="45"/>
      <c r="Z3261" s="45"/>
      <c r="AA3261" s="45"/>
      <c r="AB3261" s="45"/>
      <c r="AC3261" s="45"/>
      <c r="AD3261" s="45"/>
      <c r="AE3261" s="45"/>
      <c r="AF3261" s="45"/>
      <c r="AG3261" s="45"/>
      <c r="AH3261" s="45"/>
      <c r="AI3261" s="45"/>
      <c r="AJ3261" s="45"/>
      <c r="AK3261" s="45"/>
      <c r="AL3261" s="45"/>
      <c r="AM3261" s="45"/>
      <c r="AN3261" s="45"/>
      <c r="AO3261" s="45"/>
      <c r="AP3261" s="45"/>
      <c r="AQ3261" s="45"/>
      <c r="AR3261" s="45"/>
      <c r="AS3261" s="45"/>
    </row>
    <row r="3262" spans="10:45" x14ac:dyDescent="0.25">
      <c r="J3262" s="45"/>
      <c r="K3262" s="45"/>
      <c r="L3262" s="45"/>
      <c r="M3262" s="45"/>
      <c r="N3262" s="45"/>
      <c r="O3262" s="45"/>
      <c r="P3262" s="45"/>
      <c r="Q3262" s="45"/>
      <c r="R3262" s="45"/>
      <c r="S3262" s="45"/>
      <c r="T3262" s="45"/>
      <c r="U3262" s="45"/>
      <c r="V3262" s="45"/>
      <c r="W3262" s="45"/>
      <c r="X3262" s="45"/>
      <c r="Y3262" s="45"/>
      <c r="Z3262" s="45"/>
      <c r="AA3262" s="45"/>
      <c r="AB3262" s="45"/>
      <c r="AC3262" s="45"/>
      <c r="AD3262" s="45"/>
      <c r="AE3262" s="45"/>
      <c r="AF3262" s="45"/>
      <c r="AG3262" s="45"/>
      <c r="AH3262" s="45"/>
      <c r="AI3262" s="45"/>
      <c r="AJ3262" s="45"/>
      <c r="AK3262" s="45"/>
      <c r="AL3262" s="45"/>
      <c r="AM3262" s="45"/>
      <c r="AN3262" s="45"/>
      <c r="AO3262" s="45"/>
      <c r="AP3262" s="45"/>
      <c r="AQ3262" s="45"/>
      <c r="AR3262" s="45"/>
      <c r="AS3262" s="45"/>
    </row>
    <row r="3263" spans="10:45" x14ac:dyDescent="0.25">
      <c r="J3263" s="45"/>
      <c r="K3263" s="45"/>
      <c r="L3263" s="45"/>
      <c r="M3263" s="45"/>
      <c r="N3263" s="45"/>
      <c r="O3263" s="45"/>
      <c r="P3263" s="45"/>
      <c r="Q3263" s="45"/>
      <c r="R3263" s="45"/>
      <c r="S3263" s="45"/>
      <c r="T3263" s="45"/>
      <c r="U3263" s="45"/>
      <c r="V3263" s="45"/>
      <c r="W3263" s="45"/>
      <c r="X3263" s="45"/>
      <c r="Y3263" s="45"/>
      <c r="Z3263" s="45"/>
      <c r="AA3263" s="45"/>
      <c r="AB3263" s="45"/>
      <c r="AC3263" s="45"/>
      <c r="AD3263" s="45"/>
      <c r="AE3263" s="45"/>
      <c r="AF3263" s="45"/>
      <c r="AG3263" s="45"/>
      <c r="AH3263" s="45"/>
      <c r="AI3263" s="45"/>
      <c r="AJ3263" s="45"/>
      <c r="AK3263" s="45"/>
      <c r="AL3263" s="45"/>
      <c r="AM3263" s="45"/>
      <c r="AN3263" s="45"/>
      <c r="AO3263" s="45"/>
      <c r="AP3263" s="45"/>
      <c r="AQ3263" s="45"/>
      <c r="AR3263" s="45"/>
      <c r="AS3263" s="45"/>
    </row>
    <row r="3264" spans="10:45" x14ac:dyDescent="0.25">
      <c r="J3264" s="45"/>
      <c r="K3264" s="45"/>
      <c r="L3264" s="45"/>
      <c r="M3264" s="45"/>
      <c r="N3264" s="45"/>
      <c r="O3264" s="45"/>
      <c r="P3264" s="45"/>
      <c r="Q3264" s="45"/>
      <c r="R3264" s="45"/>
      <c r="S3264" s="45"/>
      <c r="T3264" s="45"/>
      <c r="U3264" s="45"/>
      <c r="V3264" s="45"/>
      <c r="W3264" s="45"/>
      <c r="X3264" s="45"/>
      <c r="Y3264" s="45"/>
      <c r="Z3264" s="45"/>
      <c r="AA3264" s="45"/>
      <c r="AB3264" s="45"/>
      <c r="AC3264" s="45"/>
      <c r="AD3264" s="45"/>
      <c r="AE3264" s="45"/>
      <c r="AF3264" s="45"/>
      <c r="AG3264" s="45"/>
      <c r="AH3264" s="45"/>
      <c r="AI3264" s="45"/>
      <c r="AJ3264" s="45"/>
      <c r="AK3264" s="45"/>
      <c r="AL3264" s="45"/>
      <c r="AM3264" s="45"/>
      <c r="AN3264" s="45"/>
      <c r="AO3264" s="45"/>
      <c r="AP3264" s="45"/>
      <c r="AQ3264" s="45"/>
      <c r="AR3264" s="45"/>
      <c r="AS3264" s="45"/>
    </row>
    <row r="3265" spans="10:45" x14ac:dyDescent="0.25">
      <c r="J3265" s="45"/>
      <c r="K3265" s="45"/>
      <c r="L3265" s="45"/>
      <c r="M3265" s="45"/>
      <c r="N3265" s="45"/>
      <c r="O3265" s="45"/>
      <c r="P3265" s="45"/>
      <c r="Q3265" s="45"/>
      <c r="R3265" s="45"/>
      <c r="S3265" s="45"/>
      <c r="T3265" s="45"/>
      <c r="U3265" s="45"/>
      <c r="V3265" s="45"/>
      <c r="W3265" s="45"/>
      <c r="X3265" s="45"/>
      <c r="Y3265" s="45"/>
      <c r="Z3265" s="45"/>
      <c r="AA3265" s="45"/>
      <c r="AB3265" s="45"/>
      <c r="AC3265" s="45"/>
      <c r="AD3265" s="45"/>
      <c r="AE3265" s="45"/>
      <c r="AF3265" s="45"/>
      <c r="AG3265" s="45"/>
      <c r="AH3265" s="45"/>
      <c r="AI3265" s="45"/>
      <c r="AJ3265" s="45"/>
      <c r="AK3265" s="45"/>
      <c r="AL3265" s="45"/>
      <c r="AM3265" s="45"/>
      <c r="AN3265" s="45"/>
      <c r="AO3265" s="45"/>
      <c r="AP3265" s="45"/>
      <c r="AQ3265" s="45"/>
      <c r="AR3265" s="45"/>
      <c r="AS3265" s="45"/>
    </row>
    <row r="3266" spans="10:45" x14ac:dyDescent="0.25">
      <c r="J3266" s="45"/>
      <c r="K3266" s="45"/>
      <c r="L3266" s="45"/>
      <c r="M3266" s="45"/>
      <c r="N3266" s="45"/>
      <c r="O3266" s="45"/>
      <c r="P3266" s="45"/>
      <c r="Q3266" s="45"/>
      <c r="R3266" s="45"/>
      <c r="S3266" s="45"/>
      <c r="T3266" s="45"/>
      <c r="U3266" s="45"/>
      <c r="V3266" s="45"/>
      <c r="W3266" s="45"/>
      <c r="X3266" s="45"/>
      <c r="Y3266" s="45"/>
      <c r="Z3266" s="45"/>
      <c r="AA3266" s="45"/>
      <c r="AB3266" s="45"/>
      <c r="AC3266" s="45"/>
      <c r="AD3266" s="45"/>
      <c r="AE3266" s="45"/>
      <c r="AF3266" s="45"/>
      <c r="AG3266" s="45"/>
      <c r="AH3266" s="45"/>
      <c r="AI3266" s="45"/>
      <c r="AJ3266" s="45"/>
      <c r="AK3266" s="45"/>
      <c r="AL3266" s="45"/>
      <c r="AM3266" s="45"/>
      <c r="AN3266" s="45"/>
      <c r="AO3266" s="45"/>
      <c r="AP3266" s="45"/>
      <c r="AQ3266" s="45"/>
      <c r="AR3266" s="45"/>
      <c r="AS3266" s="45"/>
    </row>
    <row r="3267" spans="10:45" x14ac:dyDescent="0.25">
      <c r="J3267" s="45"/>
      <c r="K3267" s="45"/>
      <c r="L3267" s="45"/>
      <c r="M3267" s="45"/>
      <c r="N3267" s="45"/>
      <c r="O3267" s="45"/>
      <c r="P3267" s="45"/>
      <c r="Q3267" s="45"/>
      <c r="R3267" s="45"/>
      <c r="S3267" s="45"/>
      <c r="T3267" s="45"/>
      <c r="U3267" s="45"/>
      <c r="V3267" s="45"/>
      <c r="W3267" s="45"/>
      <c r="X3267" s="45"/>
      <c r="Y3267" s="45"/>
      <c r="Z3267" s="45"/>
      <c r="AA3267" s="45"/>
      <c r="AB3267" s="45"/>
      <c r="AC3267" s="45"/>
      <c r="AD3267" s="45"/>
      <c r="AE3267" s="45"/>
      <c r="AF3267" s="45"/>
      <c r="AG3267" s="45"/>
      <c r="AH3267" s="45"/>
      <c r="AI3267" s="45"/>
      <c r="AJ3267" s="45"/>
      <c r="AK3267" s="45"/>
      <c r="AL3267" s="45"/>
      <c r="AM3267" s="45"/>
      <c r="AN3267" s="45"/>
      <c r="AO3267" s="45"/>
      <c r="AP3267" s="45"/>
      <c r="AQ3267" s="45"/>
      <c r="AR3267" s="45"/>
      <c r="AS3267" s="45"/>
    </row>
    <row r="3268" spans="10:45" x14ac:dyDescent="0.25">
      <c r="J3268" s="45"/>
      <c r="K3268" s="45"/>
      <c r="L3268" s="45"/>
      <c r="M3268" s="45"/>
      <c r="N3268" s="45"/>
      <c r="O3268" s="45"/>
      <c r="P3268" s="45"/>
      <c r="Q3268" s="45"/>
      <c r="R3268" s="45"/>
      <c r="S3268" s="45"/>
      <c r="T3268" s="45"/>
      <c r="U3268" s="45"/>
      <c r="V3268" s="45"/>
      <c r="W3268" s="45"/>
      <c r="X3268" s="45"/>
      <c r="Y3268" s="45"/>
      <c r="Z3268" s="45"/>
      <c r="AA3268" s="45"/>
      <c r="AB3268" s="45"/>
      <c r="AC3268" s="45"/>
      <c r="AD3268" s="45"/>
      <c r="AE3268" s="45"/>
      <c r="AF3268" s="45"/>
      <c r="AG3268" s="45"/>
      <c r="AH3268" s="45"/>
      <c r="AI3268" s="45"/>
      <c r="AJ3268" s="45"/>
      <c r="AK3268" s="45"/>
      <c r="AL3268" s="45"/>
      <c r="AM3268" s="45"/>
      <c r="AN3268" s="45"/>
      <c r="AO3268" s="45"/>
      <c r="AP3268" s="45"/>
      <c r="AQ3268" s="45"/>
      <c r="AR3268" s="45"/>
      <c r="AS3268" s="45"/>
    </row>
    <row r="3269" spans="10:45" x14ac:dyDescent="0.25">
      <c r="J3269" s="45"/>
      <c r="K3269" s="45"/>
      <c r="L3269" s="45"/>
      <c r="M3269" s="45"/>
      <c r="N3269" s="45"/>
      <c r="O3269" s="45"/>
      <c r="P3269" s="45"/>
      <c r="Q3269" s="45"/>
      <c r="R3269" s="45"/>
      <c r="S3269" s="45"/>
      <c r="T3269" s="45"/>
      <c r="U3269" s="45"/>
      <c r="V3269" s="45"/>
      <c r="W3269" s="45"/>
      <c r="X3269" s="45"/>
      <c r="Y3269" s="45"/>
      <c r="Z3269" s="45"/>
      <c r="AA3269" s="45"/>
      <c r="AB3269" s="45"/>
      <c r="AC3269" s="45"/>
      <c r="AD3269" s="45"/>
      <c r="AE3269" s="45"/>
      <c r="AF3269" s="45"/>
      <c r="AG3269" s="45"/>
      <c r="AH3269" s="45"/>
      <c r="AI3269" s="45"/>
      <c r="AJ3269" s="45"/>
      <c r="AK3269" s="45"/>
      <c r="AL3269" s="45"/>
      <c r="AM3269" s="45"/>
      <c r="AN3269" s="45"/>
      <c r="AO3269" s="45"/>
      <c r="AP3269" s="45"/>
      <c r="AQ3269" s="45"/>
      <c r="AR3269" s="45"/>
      <c r="AS3269" s="45"/>
    </row>
    <row r="3270" spans="10:45" x14ac:dyDescent="0.25">
      <c r="J3270" s="45"/>
      <c r="K3270" s="45"/>
      <c r="L3270" s="45"/>
      <c r="M3270" s="45"/>
      <c r="N3270" s="45"/>
      <c r="O3270" s="45"/>
      <c r="P3270" s="45"/>
      <c r="Q3270" s="45"/>
      <c r="R3270" s="45"/>
      <c r="S3270" s="45"/>
      <c r="T3270" s="45"/>
      <c r="U3270" s="45"/>
      <c r="V3270" s="45"/>
      <c r="W3270" s="45"/>
      <c r="X3270" s="45"/>
      <c r="Y3270" s="45"/>
      <c r="Z3270" s="45"/>
      <c r="AA3270" s="45"/>
      <c r="AB3270" s="45"/>
      <c r="AC3270" s="45"/>
      <c r="AD3270" s="45"/>
      <c r="AE3270" s="45"/>
      <c r="AF3270" s="45"/>
      <c r="AG3270" s="45"/>
      <c r="AH3270" s="45"/>
      <c r="AI3270" s="45"/>
      <c r="AJ3270" s="45"/>
      <c r="AK3270" s="45"/>
      <c r="AL3270" s="45"/>
      <c r="AM3270" s="45"/>
      <c r="AN3270" s="45"/>
      <c r="AO3270" s="45"/>
      <c r="AP3270" s="45"/>
      <c r="AQ3270" s="45"/>
      <c r="AR3270" s="45"/>
      <c r="AS3270" s="45"/>
    </row>
    <row r="3271" spans="10:45" x14ac:dyDescent="0.25">
      <c r="J3271" s="45"/>
      <c r="K3271" s="45"/>
      <c r="L3271" s="45"/>
      <c r="M3271" s="45"/>
      <c r="N3271" s="45"/>
      <c r="O3271" s="45"/>
      <c r="P3271" s="45"/>
      <c r="Q3271" s="45"/>
      <c r="R3271" s="45"/>
      <c r="S3271" s="45"/>
      <c r="T3271" s="45"/>
      <c r="U3271" s="45"/>
      <c r="V3271" s="45"/>
      <c r="W3271" s="45"/>
      <c r="X3271" s="45"/>
      <c r="Y3271" s="45"/>
      <c r="Z3271" s="45"/>
      <c r="AA3271" s="45"/>
      <c r="AB3271" s="45"/>
      <c r="AC3271" s="45"/>
      <c r="AD3271" s="45"/>
      <c r="AE3271" s="45"/>
      <c r="AF3271" s="45"/>
      <c r="AG3271" s="45"/>
      <c r="AH3271" s="45"/>
      <c r="AI3271" s="45"/>
      <c r="AJ3271" s="45"/>
      <c r="AK3271" s="45"/>
      <c r="AL3271" s="45"/>
      <c r="AM3271" s="45"/>
      <c r="AN3271" s="45"/>
      <c r="AO3271" s="45"/>
      <c r="AP3271" s="45"/>
      <c r="AQ3271" s="45"/>
      <c r="AR3271" s="45"/>
      <c r="AS3271" s="45"/>
    </row>
    <row r="3272" spans="10:45" x14ac:dyDescent="0.25">
      <c r="J3272" s="45"/>
      <c r="K3272" s="45"/>
      <c r="L3272" s="45"/>
      <c r="M3272" s="45"/>
      <c r="N3272" s="45"/>
      <c r="O3272" s="45"/>
      <c r="P3272" s="45"/>
      <c r="Q3272" s="45"/>
      <c r="R3272" s="45"/>
      <c r="S3272" s="45"/>
      <c r="T3272" s="45"/>
      <c r="U3272" s="45"/>
      <c r="V3272" s="45"/>
      <c r="W3272" s="45"/>
      <c r="X3272" s="45"/>
      <c r="Y3272" s="45"/>
      <c r="Z3272" s="45"/>
      <c r="AA3272" s="45"/>
      <c r="AB3272" s="45"/>
      <c r="AC3272" s="45"/>
      <c r="AD3272" s="45"/>
      <c r="AE3272" s="45"/>
      <c r="AF3272" s="45"/>
      <c r="AG3272" s="45"/>
      <c r="AH3272" s="45"/>
      <c r="AI3272" s="45"/>
      <c r="AJ3272" s="45"/>
      <c r="AK3272" s="45"/>
      <c r="AL3272" s="45"/>
      <c r="AM3272" s="45"/>
      <c r="AN3272" s="45"/>
      <c r="AO3272" s="45"/>
      <c r="AP3272" s="45"/>
      <c r="AQ3272" s="45"/>
      <c r="AR3272" s="45"/>
      <c r="AS3272" s="45"/>
    </row>
    <row r="3273" spans="10:45" x14ac:dyDescent="0.25">
      <c r="J3273" s="45"/>
      <c r="K3273" s="45"/>
      <c r="L3273" s="45"/>
      <c r="M3273" s="45"/>
      <c r="N3273" s="45"/>
      <c r="O3273" s="45"/>
      <c r="P3273" s="45"/>
      <c r="Q3273" s="45"/>
      <c r="R3273" s="45"/>
      <c r="S3273" s="45"/>
      <c r="T3273" s="45"/>
      <c r="U3273" s="45"/>
      <c r="V3273" s="45"/>
      <c r="W3273" s="45"/>
      <c r="X3273" s="45"/>
      <c r="Y3273" s="45"/>
      <c r="Z3273" s="45"/>
      <c r="AA3273" s="45"/>
      <c r="AB3273" s="45"/>
      <c r="AC3273" s="45"/>
      <c r="AD3273" s="45"/>
      <c r="AE3273" s="45"/>
      <c r="AF3273" s="45"/>
      <c r="AG3273" s="45"/>
      <c r="AH3273" s="45"/>
      <c r="AI3273" s="45"/>
      <c r="AJ3273" s="45"/>
      <c r="AK3273" s="45"/>
      <c r="AL3273" s="45"/>
      <c r="AM3273" s="45"/>
      <c r="AN3273" s="45"/>
      <c r="AO3273" s="45"/>
      <c r="AP3273" s="45"/>
      <c r="AQ3273" s="45"/>
      <c r="AR3273" s="45"/>
      <c r="AS3273" s="45"/>
    </row>
    <row r="3274" spans="10:45" x14ac:dyDescent="0.25">
      <c r="J3274" s="45"/>
      <c r="K3274" s="45"/>
      <c r="L3274" s="45"/>
      <c r="M3274" s="45"/>
      <c r="N3274" s="45"/>
      <c r="O3274" s="45"/>
      <c r="P3274" s="45"/>
      <c r="Q3274" s="45"/>
      <c r="R3274" s="45"/>
      <c r="S3274" s="45"/>
      <c r="T3274" s="45"/>
      <c r="U3274" s="45"/>
      <c r="V3274" s="45"/>
      <c r="W3274" s="45"/>
      <c r="X3274" s="45"/>
      <c r="Y3274" s="45"/>
      <c r="Z3274" s="45"/>
      <c r="AA3274" s="45"/>
      <c r="AB3274" s="45"/>
      <c r="AC3274" s="45"/>
      <c r="AD3274" s="45"/>
      <c r="AE3274" s="45"/>
      <c r="AF3274" s="45"/>
      <c r="AG3274" s="45"/>
      <c r="AH3274" s="45"/>
      <c r="AI3274" s="45"/>
      <c r="AJ3274" s="45"/>
      <c r="AK3274" s="45"/>
      <c r="AL3274" s="45"/>
      <c r="AM3274" s="45"/>
      <c r="AN3274" s="45"/>
      <c r="AO3274" s="45"/>
      <c r="AP3274" s="45"/>
      <c r="AQ3274" s="45"/>
      <c r="AR3274" s="45"/>
      <c r="AS3274" s="45"/>
    </row>
    <row r="3275" spans="10:45" x14ac:dyDescent="0.25">
      <c r="J3275" s="45"/>
      <c r="K3275" s="45"/>
      <c r="L3275" s="45"/>
      <c r="M3275" s="45"/>
      <c r="N3275" s="45"/>
      <c r="O3275" s="45"/>
      <c r="P3275" s="45"/>
      <c r="Q3275" s="45"/>
      <c r="R3275" s="45"/>
      <c r="S3275" s="45"/>
      <c r="T3275" s="45"/>
      <c r="U3275" s="45"/>
      <c r="V3275" s="45"/>
      <c r="W3275" s="45"/>
      <c r="X3275" s="45"/>
      <c r="Y3275" s="45"/>
      <c r="Z3275" s="45"/>
      <c r="AA3275" s="45"/>
      <c r="AB3275" s="45"/>
      <c r="AC3275" s="45"/>
      <c r="AD3275" s="45"/>
      <c r="AE3275" s="45"/>
      <c r="AF3275" s="45"/>
      <c r="AG3275" s="45"/>
      <c r="AH3275" s="45"/>
      <c r="AI3275" s="45"/>
      <c r="AJ3275" s="45"/>
      <c r="AK3275" s="45"/>
      <c r="AL3275" s="45"/>
      <c r="AM3275" s="45"/>
      <c r="AN3275" s="45"/>
      <c r="AO3275" s="45"/>
      <c r="AP3275" s="45"/>
      <c r="AQ3275" s="45"/>
      <c r="AR3275" s="45"/>
      <c r="AS3275" s="45"/>
    </row>
    <row r="3276" spans="10:45" x14ac:dyDescent="0.25">
      <c r="J3276" s="45"/>
      <c r="K3276" s="45"/>
      <c r="L3276" s="45"/>
      <c r="M3276" s="45"/>
      <c r="N3276" s="45"/>
      <c r="O3276" s="45"/>
      <c r="P3276" s="45"/>
      <c r="Q3276" s="45"/>
      <c r="R3276" s="45"/>
      <c r="S3276" s="45"/>
      <c r="T3276" s="45"/>
      <c r="U3276" s="45"/>
      <c r="V3276" s="45"/>
      <c r="W3276" s="45"/>
      <c r="X3276" s="45"/>
      <c r="Y3276" s="45"/>
      <c r="Z3276" s="45"/>
      <c r="AA3276" s="45"/>
      <c r="AB3276" s="45"/>
      <c r="AC3276" s="45"/>
      <c r="AD3276" s="45"/>
      <c r="AE3276" s="45"/>
      <c r="AF3276" s="45"/>
      <c r="AG3276" s="45"/>
      <c r="AH3276" s="45"/>
      <c r="AI3276" s="45"/>
      <c r="AJ3276" s="45"/>
      <c r="AK3276" s="45"/>
      <c r="AL3276" s="45"/>
      <c r="AM3276" s="45"/>
      <c r="AN3276" s="45"/>
      <c r="AO3276" s="45"/>
      <c r="AP3276" s="45"/>
      <c r="AQ3276" s="45"/>
      <c r="AR3276" s="45"/>
      <c r="AS3276" s="45"/>
    </row>
    <row r="3277" spans="10:45" x14ac:dyDescent="0.25">
      <c r="J3277" s="45"/>
      <c r="K3277" s="45"/>
      <c r="L3277" s="45"/>
      <c r="M3277" s="45"/>
      <c r="N3277" s="45"/>
      <c r="O3277" s="45"/>
      <c r="P3277" s="45"/>
      <c r="Q3277" s="45"/>
      <c r="R3277" s="45"/>
      <c r="S3277" s="45"/>
      <c r="T3277" s="45"/>
      <c r="U3277" s="45"/>
      <c r="V3277" s="45"/>
      <c r="W3277" s="45"/>
      <c r="X3277" s="45"/>
      <c r="Y3277" s="45"/>
      <c r="Z3277" s="45"/>
      <c r="AA3277" s="45"/>
      <c r="AB3277" s="45"/>
      <c r="AC3277" s="45"/>
      <c r="AD3277" s="45"/>
      <c r="AE3277" s="45"/>
      <c r="AF3277" s="45"/>
      <c r="AG3277" s="45"/>
      <c r="AH3277" s="45"/>
      <c r="AI3277" s="45"/>
      <c r="AJ3277" s="45"/>
      <c r="AK3277" s="45"/>
      <c r="AL3277" s="45"/>
      <c r="AM3277" s="45"/>
      <c r="AN3277" s="45"/>
      <c r="AO3277" s="45"/>
      <c r="AP3277" s="45"/>
      <c r="AQ3277" s="45"/>
      <c r="AR3277" s="45"/>
      <c r="AS3277" s="45"/>
    </row>
    <row r="3278" spans="10:45" x14ac:dyDescent="0.25">
      <c r="J3278" s="45"/>
      <c r="K3278" s="45"/>
      <c r="L3278" s="45"/>
      <c r="M3278" s="45"/>
      <c r="N3278" s="45"/>
      <c r="O3278" s="45"/>
      <c r="P3278" s="45"/>
      <c r="Q3278" s="45"/>
      <c r="R3278" s="45"/>
      <c r="S3278" s="45"/>
      <c r="T3278" s="45"/>
      <c r="U3278" s="45"/>
      <c r="V3278" s="45"/>
      <c r="W3278" s="45"/>
      <c r="X3278" s="45"/>
      <c r="Y3278" s="45"/>
      <c r="Z3278" s="45"/>
      <c r="AA3278" s="45"/>
      <c r="AB3278" s="45"/>
      <c r="AC3278" s="45"/>
      <c r="AD3278" s="45"/>
      <c r="AE3278" s="45"/>
      <c r="AF3278" s="45"/>
      <c r="AG3278" s="45"/>
      <c r="AH3278" s="45"/>
      <c r="AI3278" s="45"/>
      <c r="AJ3278" s="45"/>
      <c r="AK3278" s="45"/>
      <c r="AL3278" s="45"/>
      <c r="AM3278" s="45"/>
      <c r="AN3278" s="45"/>
      <c r="AO3278" s="45"/>
      <c r="AP3278" s="45"/>
      <c r="AQ3278" s="45"/>
      <c r="AR3278" s="45"/>
      <c r="AS3278" s="45"/>
    </row>
    <row r="3279" spans="10:45" x14ac:dyDescent="0.25">
      <c r="J3279" s="45"/>
      <c r="K3279" s="45"/>
      <c r="L3279" s="45"/>
      <c r="M3279" s="45"/>
      <c r="N3279" s="45"/>
      <c r="O3279" s="45"/>
      <c r="P3279" s="45"/>
      <c r="Q3279" s="45"/>
      <c r="R3279" s="45"/>
      <c r="S3279" s="45"/>
      <c r="T3279" s="45"/>
      <c r="U3279" s="45"/>
      <c r="V3279" s="45"/>
      <c r="W3279" s="45"/>
      <c r="X3279" s="45"/>
      <c r="Y3279" s="45"/>
      <c r="Z3279" s="45"/>
      <c r="AA3279" s="45"/>
      <c r="AB3279" s="45"/>
      <c r="AC3279" s="45"/>
      <c r="AD3279" s="45"/>
      <c r="AE3279" s="45"/>
      <c r="AF3279" s="45"/>
      <c r="AG3279" s="45"/>
      <c r="AH3279" s="45"/>
      <c r="AI3279" s="45"/>
      <c r="AJ3279" s="45"/>
      <c r="AK3279" s="45"/>
      <c r="AL3279" s="45"/>
      <c r="AM3279" s="45"/>
      <c r="AN3279" s="45"/>
      <c r="AO3279" s="45"/>
      <c r="AP3279" s="45"/>
      <c r="AQ3279" s="45"/>
      <c r="AR3279" s="45"/>
      <c r="AS3279" s="45"/>
    </row>
    <row r="3280" spans="10:45" x14ac:dyDescent="0.25">
      <c r="J3280" s="45"/>
      <c r="K3280" s="45"/>
      <c r="L3280" s="45"/>
      <c r="M3280" s="45"/>
      <c r="N3280" s="45"/>
      <c r="O3280" s="45"/>
      <c r="P3280" s="45"/>
      <c r="Q3280" s="45"/>
      <c r="R3280" s="45"/>
      <c r="S3280" s="45"/>
      <c r="T3280" s="45"/>
      <c r="U3280" s="45"/>
      <c r="V3280" s="45"/>
      <c r="W3280" s="45"/>
      <c r="X3280" s="45"/>
      <c r="Y3280" s="45"/>
      <c r="Z3280" s="45"/>
      <c r="AA3280" s="45"/>
      <c r="AB3280" s="45"/>
      <c r="AC3280" s="45"/>
      <c r="AD3280" s="45"/>
      <c r="AE3280" s="45"/>
      <c r="AF3280" s="45"/>
      <c r="AG3280" s="45"/>
      <c r="AH3280" s="45"/>
      <c r="AI3280" s="45"/>
      <c r="AJ3280" s="45"/>
      <c r="AK3280" s="45"/>
      <c r="AL3280" s="45"/>
      <c r="AM3280" s="45"/>
      <c r="AN3280" s="45"/>
      <c r="AO3280" s="45"/>
      <c r="AP3280" s="45"/>
      <c r="AQ3280" s="45"/>
      <c r="AR3280" s="45"/>
      <c r="AS3280" s="45"/>
    </row>
    <row r="3281" spans="10:45" x14ac:dyDescent="0.25">
      <c r="J3281" s="45"/>
      <c r="K3281" s="45"/>
      <c r="L3281" s="45"/>
      <c r="M3281" s="45"/>
      <c r="N3281" s="45"/>
      <c r="O3281" s="45"/>
      <c r="P3281" s="45"/>
      <c r="Q3281" s="45"/>
      <c r="R3281" s="45"/>
      <c r="S3281" s="45"/>
      <c r="T3281" s="45"/>
      <c r="U3281" s="45"/>
      <c r="V3281" s="45"/>
      <c r="W3281" s="45"/>
      <c r="X3281" s="45"/>
      <c r="Y3281" s="45"/>
      <c r="Z3281" s="45"/>
      <c r="AA3281" s="45"/>
      <c r="AB3281" s="45"/>
      <c r="AC3281" s="45"/>
      <c r="AD3281" s="45"/>
      <c r="AE3281" s="45"/>
      <c r="AF3281" s="45"/>
      <c r="AG3281" s="45"/>
      <c r="AH3281" s="45"/>
      <c r="AI3281" s="45"/>
      <c r="AJ3281" s="45"/>
      <c r="AK3281" s="45"/>
      <c r="AL3281" s="45"/>
      <c r="AM3281" s="45"/>
      <c r="AN3281" s="45"/>
      <c r="AO3281" s="45"/>
      <c r="AP3281" s="45"/>
      <c r="AQ3281" s="45"/>
      <c r="AR3281" s="45"/>
      <c r="AS3281" s="45"/>
    </row>
    <row r="3282" spans="10:45" x14ac:dyDescent="0.25">
      <c r="J3282" s="45"/>
      <c r="K3282" s="45"/>
      <c r="L3282" s="45"/>
      <c r="M3282" s="45"/>
      <c r="N3282" s="45"/>
      <c r="O3282" s="45"/>
      <c r="P3282" s="45"/>
      <c r="Q3282" s="45"/>
      <c r="R3282" s="45"/>
      <c r="S3282" s="45"/>
      <c r="T3282" s="45"/>
      <c r="U3282" s="45"/>
      <c r="V3282" s="45"/>
      <c r="W3282" s="45"/>
      <c r="X3282" s="45"/>
      <c r="Y3282" s="45"/>
      <c r="Z3282" s="45"/>
      <c r="AA3282" s="45"/>
      <c r="AB3282" s="45"/>
      <c r="AC3282" s="45"/>
      <c r="AD3282" s="45"/>
      <c r="AE3282" s="45"/>
      <c r="AF3282" s="45"/>
      <c r="AG3282" s="45"/>
      <c r="AH3282" s="45"/>
      <c r="AI3282" s="45"/>
      <c r="AJ3282" s="45"/>
      <c r="AK3282" s="45"/>
      <c r="AL3282" s="45"/>
      <c r="AM3282" s="45"/>
      <c r="AN3282" s="45"/>
      <c r="AO3282" s="45"/>
      <c r="AP3282" s="45"/>
      <c r="AQ3282" s="45"/>
      <c r="AR3282" s="45"/>
      <c r="AS3282" s="45"/>
    </row>
    <row r="3283" spans="10:45" x14ac:dyDescent="0.25">
      <c r="J3283" s="45"/>
      <c r="K3283" s="45"/>
      <c r="L3283" s="45"/>
      <c r="M3283" s="45"/>
      <c r="N3283" s="45"/>
      <c r="O3283" s="45"/>
      <c r="P3283" s="45"/>
      <c r="Q3283" s="45"/>
      <c r="R3283" s="45"/>
      <c r="S3283" s="45"/>
      <c r="T3283" s="45"/>
      <c r="U3283" s="45"/>
      <c r="V3283" s="45"/>
      <c r="W3283" s="45"/>
      <c r="X3283" s="45"/>
      <c r="Y3283" s="45"/>
      <c r="Z3283" s="45"/>
      <c r="AA3283" s="45"/>
      <c r="AB3283" s="45"/>
      <c r="AC3283" s="45"/>
      <c r="AD3283" s="45"/>
      <c r="AE3283" s="45"/>
      <c r="AF3283" s="45"/>
      <c r="AG3283" s="45"/>
      <c r="AH3283" s="45"/>
      <c r="AI3283" s="45"/>
      <c r="AJ3283" s="45"/>
      <c r="AK3283" s="45"/>
      <c r="AL3283" s="45"/>
      <c r="AM3283" s="45"/>
      <c r="AN3283" s="45"/>
      <c r="AO3283" s="45"/>
      <c r="AP3283" s="45"/>
      <c r="AQ3283" s="45"/>
      <c r="AR3283" s="45"/>
      <c r="AS3283" s="45"/>
    </row>
    <row r="3284" spans="10:45" x14ac:dyDescent="0.25">
      <c r="J3284" s="45"/>
      <c r="K3284" s="45"/>
      <c r="L3284" s="45"/>
      <c r="M3284" s="45"/>
      <c r="N3284" s="45"/>
      <c r="O3284" s="45"/>
      <c r="P3284" s="45"/>
      <c r="Q3284" s="45"/>
      <c r="R3284" s="45"/>
      <c r="S3284" s="45"/>
      <c r="T3284" s="45"/>
      <c r="U3284" s="45"/>
      <c r="V3284" s="45"/>
      <c r="W3284" s="45"/>
      <c r="X3284" s="45"/>
      <c r="Y3284" s="45"/>
      <c r="Z3284" s="45"/>
      <c r="AA3284" s="45"/>
      <c r="AB3284" s="45"/>
      <c r="AC3284" s="45"/>
      <c r="AD3284" s="45"/>
      <c r="AE3284" s="45"/>
      <c r="AF3284" s="45"/>
      <c r="AG3284" s="45"/>
      <c r="AH3284" s="45"/>
      <c r="AI3284" s="45"/>
      <c r="AJ3284" s="45"/>
      <c r="AK3284" s="45"/>
      <c r="AL3284" s="45"/>
      <c r="AM3284" s="45"/>
      <c r="AN3284" s="45"/>
      <c r="AO3284" s="45"/>
      <c r="AP3284" s="45"/>
      <c r="AQ3284" s="45"/>
      <c r="AR3284" s="45"/>
      <c r="AS3284" s="45"/>
    </row>
    <row r="3285" spans="10:45" x14ac:dyDescent="0.25">
      <c r="J3285" s="45"/>
      <c r="K3285" s="45"/>
      <c r="L3285" s="45"/>
      <c r="M3285" s="45"/>
      <c r="N3285" s="45"/>
      <c r="O3285" s="45"/>
      <c r="P3285" s="45"/>
      <c r="Q3285" s="45"/>
      <c r="R3285" s="45"/>
      <c r="S3285" s="45"/>
      <c r="T3285" s="45"/>
      <c r="U3285" s="45"/>
      <c r="V3285" s="45"/>
      <c r="W3285" s="45"/>
      <c r="X3285" s="45"/>
      <c r="Y3285" s="45"/>
      <c r="Z3285" s="45"/>
      <c r="AA3285" s="45"/>
      <c r="AB3285" s="45"/>
      <c r="AC3285" s="45"/>
      <c r="AD3285" s="45"/>
      <c r="AE3285" s="45"/>
      <c r="AF3285" s="45"/>
      <c r="AG3285" s="45"/>
      <c r="AH3285" s="45"/>
      <c r="AI3285" s="45"/>
      <c r="AJ3285" s="45"/>
      <c r="AK3285" s="45"/>
      <c r="AL3285" s="45"/>
      <c r="AM3285" s="45"/>
      <c r="AN3285" s="45"/>
      <c r="AO3285" s="45"/>
      <c r="AP3285" s="45"/>
      <c r="AQ3285" s="45"/>
      <c r="AR3285" s="45"/>
      <c r="AS3285" s="45"/>
    </row>
    <row r="3286" spans="10:45" x14ac:dyDescent="0.25">
      <c r="J3286" s="45"/>
      <c r="K3286" s="45"/>
      <c r="L3286" s="45"/>
      <c r="M3286" s="45"/>
      <c r="N3286" s="45"/>
      <c r="O3286" s="45"/>
      <c r="P3286" s="45"/>
      <c r="Q3286" s="45"/>
      <c r="R3286" s="45"/>
      <c r="S3286" s="45"/>
      <c r="T3286" s="45"/>
      <c r="U3286" s="45"/>
      <c r="V3286" s="45"/>
      <c r="W3286" s="45"/>
      <c r="X3286" s="45"/>
      <c r="Y3286" s="45"/>
      <c r="Z3286" s="45"/>
      <c r="AA3286" s="45"/>
      <c r="AB3286" s="45"/>
      <c r="AC3286" s="45"/>
      <c r="AD3286" s="45"/>
      <c r="AE3286" s="45"/>
      <c r="AF3286" s="45"/>
      <c r="AG3286" s="45"/>
      <c r="AH3286" s="45"/>
      <c r="AI3286" s="45"/>
      <c r="AJ3286" s="45"/>
      <c r="AK3286" s="45"/>
      <c r="AL3286" s="45"/>
      <c r="AM3286" s="45"/>
      <c r="AN3286" s="45"/>
      <c r="AO3286" s="45"/>
      <c r="AP3286" s="45"/>
      <c r="AQ3286" s="45"/>
      <c r="AR3286" s="45"/>
      <c r="AS3286" s="45"/>
    </row>
    <row r="3287" spans="10:45" x14ac:dyDescent="0.25">
      <c r="J3287" s="45"/>
      <c r="K3287" s="45"/>
      <c r="L3287" s="45"/>
      <c r="M3287" s="45"/>
      <c r="N3287" s="45"/>
      <c r="O3287" s="45"/>
      <c r="P3287" s="45"/>
      <c r="Q3287" s="45"/>
      <c r="R3287" s="45"/>
      <c r="S3287" s="45"/>
      <c r="T3287" s="45"/>
      <c r="U3287" s="45"/>
      <c r="V3287" s="45"/>
      <c r="W3287" s="45"/>
      <c r="X3287" s="45"/>
      <c r="Y3287" s="45"/>
      <c r="Z3287" s="45"/>
      <c r="AA3287" s="45"/>
      <c r="AB3287" s="45"/>
      <c r="AC3287" s="45"/>
      <c r="AD3287" s="45"/>
      <c r="AE3287" s="45"/>
      <c r="AF3287" s="45"/>
      <c r="AG3287" s="45"/>
      <c r="AH3287" s="45"/>
      <c r="AI3287" s="45"/>
      <c r="AJ3287" s="45"/>
      <c r="AK3287" s="45"/>
      <c r="AL3287" s="45"/>
      <c r="AM3287" s="45"/>
      <c r="AN3287" s="45"/>
      <c r="AO3287" s="45"/>
      <c r="AP3287" s="45"/>
      <c r="AQ3287" s="45"/>
      <c r="AR3287" s="45"/>
      <c r="AS3287" s="45"/>
    </row>
    <row r="3288" spans="10:45" x14ac:dyDescent="0.25">
      <c r="J3288" s="45"/>
      <c r="K3288" s="45"/>
      <c r="L3288" s="45"/>
      <c r="M3288" s="45"/>
      <c r="N3288" s="45"/>
      <c r="O3288" s="45"/>
      <c r="P3288" s="45"/>
      <c r="Q3288" s="45"/>
      <c r="R3288" s="45"/>
      <c r="S3288" s="45"/>
      <c r="T3288" s="45"/>
      <c r="U3288" s="45"/>
      <c r="V3288" s="45"/>
      <c r="W3288" s="45"/>
      <c r="X3288" s="45"/>
      <c r="Y3288" s="45"/>
      <c r="Z3288" s="45"/>
      <c r="AA3288" s="45"/>
      <c r="AB3288" s="45"/>
      <c r="AC3288" s="45"/>
      <c r="AD3288" s="45"/>
      <c r="AE3288" s="45"/>
      <c r="AF3288" s="45"/>
      <c r="AG3288" s="45"/>
      <c r="AH3288" s="45"/>
      <c r="AI3288" s="45"/>
      <c r="AJ3288" s="45"/>
      <c r="AK3288" s="45"/>
      <c r="AL3288" s="45"/>
      <c r="AM3288" s="45"/>
      <c r="AN3288" s="45"/>
      <c r="AO3288" s="45"/>
      <c r="AP3288" s="45"/>
      <c r="AQ3288" s="45"/>
      <c r="AR3288" s="45"/>
      <c r="AS3288" s="45"/>
    </row>
    <row r="3289" spans="10:45" x14ac:dyDescent="0.25">
      <c r="J3289" s="45"/>
      <c r="K3289" s="45"/>
      <c r="L3289" s="45"/>
      <c r="M3289" s="45"/>
      <c r="N3289" s="45"/>
      <c r="O3289" s="45"/>
      <c r="P3289" s="45"/>
      <c r="Q3289" s="45"/>
      <c r="R3289" s="45"/>
      <c r="S3289" s="45"/>
      <c r="T3289" s="45"/>
      <c r="U3289" s="45"/>
      <c r="V3289" s="45"/>
      <c r="W3289" s="45"/>
      <c r="X3289" s="45"/>
      <c r="Y3289" s="45"/>
      <c r="Z3289" s="45"/>
      <c r="AA3289" s="45"/>
      <c r="AB3289" s="45"/>
      <c r="AC3289" s="45"/>
      <c r="AD3289" s="45"/>
      <c r="AE3289" s="45"/>
      <c r="AF3289" s="45"/>
      <c r="AG3289" s="45"/>
      <c r="AH3289" s="45"/>
      <c r="AI3289" s="45"/>
      <c r="AJ3289" s="45"/>
      <c r="AK3289" s="45"/>
      <c r="AL3289" s="45"/>
      <c r="AM3289" s="45"/>
      <c r="AN3289" s="45"/>
      <c r="AO3289" s="45"/>
      <c r="AP3289" s="45"/>
      <c r="AQ3289" s="45"/>
      <c r="AR3289" s="45"/>
      <c r="AS3289" s="45"/>
    </row>
    <row r="3290" spans="10:45" x14ac:dyDescent="0.25">
      <c r="J3290" s="45"/>
      <c r="K3290" s="45"/>
      <c r="L3290" s="45"/>
      <c r="M3290" s="45"/>
      <c r="N3290" s="45"/>
      <c r="O3290" s="45"/>
      <c r="P3290" s="45"/>
      <c r="Q3290" s="45"/>
      <c r="R3290" s="45"/>
      <c r="S3290" s="45"/>
      <c r="T3290" s="45"/>
      <c r="U3290" s="45"/>
      <c r="V3290" s="45"/>
      <c r="W3290" s="45"/>
      <c r="X3290" s="45"/>
      <c r="Y3290" s="45"/>
      <c r="Z3290" s="45"/>
      <c r="AA3290" s="45"/>
      <c r="AB3290" s="45"/>
      <c r="AC3290" s="45"/>
      <c r="AD3290" s="45"/>
      <c r="AE3290" s="45"/>
      <c r="AF3290" s="45"/>
      <c r="AG3290" s="45"/>
      <c r="AH3290" s="45"/>
      <c r="AI3290" s="45"/>
      <c r="AJ3290" s="45"/>
      <c r="AK3290" s="45"/>
      <c r="AL3290" s="45"/>
      <c r="AM3290" s="45"/>
      <c r="AN3290" s="45"/>
      <c r="AO3290" s="45"/>
      <c r="AP3290" s="45"/>
      <c r="AQ3290" s="45"/>
      <c r="AR3290" s="45"/>
      <c r="AS3290" s="45"/>
    </row>
    <row r="3291" spans="10:45" x14ac:dyDescent="0.25">
      <c r="J3291" s="45"/>
      <c r="K3291" s="45"/>
      <c r="L3291" s="45"/>
      <c r="M3291" s="45"/>
      <c r="N3291" s="45"/>
      <c r="O3291" s="45"/>
      <c r="P3291" s="45"/>
      <c r="Q3291" s="45"/>
      <c r="R3291" s="45"/>
      <c r="S3291" s="45"/>
      <c r="T3291" s="45"/>
      <c r="U3291" s="45"/>
      <c r="V3291" s="45"/>
      <c r="W3291" s="45"/>
      <c r="X3291" s="45"/>
      <c r="Y3291" s="45"/>
      <c r="Z3291" s="45"/>
      <c r="AA3291" s="45"/>
      <c r="AB3291" s="45"/>
      <c r="AC3291" s="45"/>
      <c r="AD3291" s="45"/>
      <c r="AE3291" s="45"/>
      <c r="AF3291" s="45"/>
      <c r="AG3291" s="45"/>
      <c r="AH3291" s="45"/>
      <c r="AI3291" s="45"/>
      <c r="AJ3291" s="45"/>
      <c r="AK3291" s="45"/>
      <c r="AL3291" s="45"/>
      <c r="AM3291" s="45"/>
      <c r="AN3291" s="45"/>
      <c r="AO3291" s="45"/>
      <c r="AP3291" s="45"/>
      <c r="AQ3291" s="45"/>
      <c r="AR3291" s="45"/>
      <c r="AS3291" s="45"/>
    </row>
    <row r="3292" spans="10:45" x14ac:dyDescent="0.25">
      <c r="J3292" s="45"/>
      <c r="K3292" s="45"/>
      <c r="L3292" s="45"/>
      <c r="M3292" s="45"/>
      <c r="N3292" s="45"/>
      <c r="O3292" s="45"/>
      <c r="P3292" s="45"/>
      <c r="Q3292" s="45"/>
      <c r="R3292" s="45"/>
      <c r="S3292" s="45"/>
      <c r="T3292" s="45"/>
      <c r="U3292" s="45"/>
      <c r="V3292" s="45"/>
      <c r="W3292" s="45"/>
      <c r="X3292" s="45"/>
      <c r="Y3292" s="45"/>
      <c r="Z3292" s="45"/>
      <c r="AA3292" s="45"/>
      <c r="AB3292" s="45"/>
      <c r="AC3292" s="45"/>
      <c r="AD3292" s="45"/>
      <c r="AE3292" s="45"/>
      <c r="AF3292" s="45"/>
      <c r="AG3292" s="45"/>
      <c r="AH3292" s="45"/>
      <c r="AI3292" s="45"/>
      <c r="AJ3292" s="45"/>
      <c r="AK3292" s="45"/>
      <c r="AL3292" s="45"/>
      <c r="AM3292" s="45"/>
      <c r="AN3292" s="45"/>
      <c r="AO3292" s="45"/>
      <c r="AP3292" s="45"/>
      <c r="AQ3292" s="45"/>
      <c r="AR3292" s="45"/>
      <c r="AS3292" s="45"/>
    </row>
    <row r="3293" spans="10:45" x14ac:dyDescent="0.25">
      <c r="J3293" s="45"/>
      <c r="K3293" s="45"/>
      <c r="L3293" s="45"/>
      <c r="M3293" s="45"/>
      <c r="N3293" s="45"/>
      <c r="O3293" s="45"/>
      <c r="P3293" s="45"/>
      <c r="Q3293" s="45"/>
      <c r="R3293" s="45"/>
      <c r="S3293" s="45"/>
      <c r="T3293" s="45"/>
      <c r="U3293" s="45"/>
      <c r="V3293" s="45"/>
      <c r="W3293" s="45"/>
      <c r="X3293" s="45"/>
      <c r="Y3293" s="45"/>
      <c r="Z3293" s="45"/>
      <c r="AA3293" s="45"/>
      <c r="AB3293" s="45"/>
      <c r="AC3293" s="45"/>
      <c r="AD3293" s="45"/>
      <c r="AE3293" s="45"/>
      <c r="AF3293" s="45"/>
      <c r="AG3293" s="45"/>
      <c r="AH3293" s="45"/>
      <c r="AI3293" s="45"/>
      <c r="AJ3293" s="45"/>
      <c r="AK3293" s="45"/>
      <c r="AL3293" s="45"/>
      <c r="AM3293" s="45"/>
      <c r="AN3293" s="45"/>
      <c r="AO3293" s="45"/>
      <c r="AP3293" s="45"/>
      <c r="AQ3293" s="45"/>
      <c r="AR3293" s="45"/>
      <c r="AS3293" s="45"/>
    </row>
    <row r="3294" spans="10:45" x14ac:dyDescent="0.25">
      <c r="J3294" s="45"/>
      <c r="K3294" s="45"/>
      <c r="L3294" s="45"/>
      <c r="M3294" s="45"/>
      <c r="N3294" s="45"/>
      <c r="O3294" s="45"/>
      <c r="P3294" s="45"/>
      <c r="Q3294" s="45"/>
      <c r="R3294" s="45"/>
      <c r="S3294" s="45"/>
      <c r="T3294" s="45"/>
      <c r="U3294" s="45"/>
      <c r="V3294" s="45"/>
      <c r="W3294" s="45"/>
      <c r="X3294" s="45"/>
      <c r="Y3294" s="45"/>
      <c r="Z3294" s="45"/>
      <c r="AA3294" s="45"/>
      <c r="AB3294" s="45"/>
      <c r="AC3294" s="45"/>
      <c r="AD3294" s="45"/>
      <c r="AE3294" s="45"/>
      <c r="AF3294" s="45"/>
      <c r="AG3294" s="45"/>
      <c r="AH3294" s="45"/>
      <c r="AI3294" s="45"/>
      <c r="AJ3294" s="45"/>
      <c r="AK3294" s="45"/>
      <c r="AL3294" s="45"/>
      <c r="AM3294" s="45"/>
      <c r="AN3294" s="45"/>
      <c r="AO3294" s="45"/>
      <c r="AP3294" s="45"/>
      <c r="AQ3294" s="45"/>
      <c r="AR3294" s="45"/>
      <c r="AS3294" s="45"/>
    </row>
    <row r="3295" spans="10:45" x14ac:dyDescent="0.25">
      <c r="J3295" s="45"/>
      <c r="K3295" s="45"/>
      <c r="L3295" s="45"/>
      <c r="M3295" s="45"/>
      <c r="N3295" s="45"/>
      <c r="O3295" s="45"/>
      <c r="P3295" s="45"/>
      <c r="Q3295" s="45"/>
      <c r="R3295" s="45"/>
      <c r="S3295" s="45"/>
      <c r="T3295" s="45"/>
      <c r="U3295" s="45"/>
      <c r="V3295" s="45"/>
      <c r="W3295" s="45"/>
      <c r="X3295" s="45"/>
      <c r="Y3295" s="45"/>
      <c r="Z3295" s="45"/>
      <c r="AA3295" s="45"/>
      <c r="AB3295" s="45"/>
      <c r="AC3295" s="45"/>
      <c r="AD3295" s="45"/>
      <c r="AE3295" s="45"/>
      <c r="AF3295" s="45"/>
      <c r="AG3295" s="45"/>
      <c r="AH3295" s="45"/>
      <c r="AI3295" s="45"/>
      <c r="AJ3295" s="45"/>
      <c r="AK3295" s="45"/>
      <c r="AL3295" s="45"/>
      <c r="AM3295" s="45"/>
      <c r="AN3295" s="45"/>
      <c r="AO3295" s="45"/>
      <c r="AP3295" s="45"/>
      <c r="AQ3295" s="45"/>
      <c r="AR3295" s="45"/>
      <c r="AS3295" s="45"/>
    </row>
    <row r="3296" spans="10:45" x14ac:dyDescent="0.25">
      <c r="J3296" s="45"/>
      <c r="K3296" s="45"/>
      <c r="L3296" s="45"/>
      <c r="M3296" s="45"/>
      <c r="N3296" s="45"/>
      <c r="O3296" s="45"/>
      <c r="P3296" s="45"/>
      <c r="Q3296" s="45"/>
      <c r="R3296" s="45"/>
      <c r="S3296" s="45"/>
      <c r="T3296" s="45"/>
      <c r="U3296" s="45"/>
      <c r="V3296" s="45"/>
      <c r="W3296" s="45"/>
      <c r="X3296" s="45"/>
      <c r="Y3296" s="45"/>
      <c r="Z3296" s="45"/>
      <c r="AA3296" s="45"/>
      <c r="AB3296" s="45"/>
      <c r="AC3296" s="45"/>
      <c r="AD3296" s="45"/>
      <c r="AE3296" s="45"/>
      <c r="AF3296" s="45"/>
      <c r="AG3296" s="45"/>
      <c r="AH3296" s="45"/>
      <c r="AI3296" s="45"/>
      <c r="AJ3296" s="45"/>
      <c r="AK3296" s="45"/>
      <c r="AL3296" s="45"/>
      <c r="AM3296" s="45"/>
      <c r="AN3296" s="45"/>
      <c r="AO3296" s="45"/>
      <c r="AP3296" s="45"/>
      <c r="AQ3296" s="45"/>
      <c r="AR3296" s="45"/>
      <c r="AS3296" s="45"/>
    </row>
    <row r="3297" spans="10:45" x14ac:dyDescent="0.25">
      <c r="J3297" s="45"/>
      <c r="K3297" s="45"/>
      <c r="L3297" s="45"/>
      <c r="M3297" s="45"/>
      <c r="N3297" s="45"/>
      <c r="O3297" s="45"/>
      <c r="P3297" s="45"/>
      <c r="Q3297" s="45"/>
      <c r="R3297" s="45"/>
      <c r="S3297" s="45"/>
      <c r="T3297" s="45"/>
      <c r="U3297" s="45"/>
      <c r="V3297" s="45"/>
      <c r="W3297" s="45"/>
      <c r="X3297" s="45"/>
      <c r="Y3297" s="45"/>
      <c r="Z3297" s="45"/>
      <c r="AA3297" s="45"/>
      <c r="AB3297" s="45"/>
      <c r="AC3297" s="45"/>
      <c r="AD3297" s="45"/>
      <c r="AE3297" s="45"/>
      <c r="AF3297" s="45"/>
      <c r="AG3297" s="45"/>
      <c r="AH3297" s="45"/>
      <c r="AI3297" s="45"/>
      <c r="AJ3297" s="45"/>
      <c r="AK3297" s="45"/>
      <c r="AL3297" s="45"/>
      <c r="AM3297" s="45"/>
      <c r="AN3297" s="45"/>
      <c r="AO3297" s="45"/>
      <c r="AP3297" s="45"/>
      <c r="AQ3297" s="45"/>
      <c r="AR3297" s="45"/>
      <c r="AS3297" s="45"/>
    </row>
    <row r="3298" spans="10:45" x14ac:dyDescent="0.25">
      <c r="J3298" s="45"/>
      <c r="K3298" s="45"/>
      <c r="L3298" s="45"/>
      <c r="M3298" s="45"/>
      <c r="N3298" s="45"/>
      <c r="O3298" s="45"/>
      <c r="P3298" s="45"/>
      <c r="Q3298" s="45"/>
      <c r="R3298" s="45"/>
      <c r="S3298" s="45"/>
      <c r="T3298" s="45"/>
      <c r="U3298" s="45"/>
      <c r="V3298" s="45"/>
      <c r="W3298" s="45"/>
      <c r="X3298" s="45"/>
      <c r="Y3298" s="45"/>
      <c r="Z3298" s="45"/>
      <c r="AA3298" s="45"/>
      <c r="AB3298" s="45"/>
      <c r="AC3298" s="45"/>
      <c r="AD3298" s="45"/>
      <c r="AE3298" s="45"/>
      <c r="AF3298" s="45"/>
      <c r="AG3298" s="45"/>
      <c r="AH3298" s="45"/>
      <c r="AI3298" s="45"/>
      <c r="AJ3298" s="45"/>
      <c r="AK3298" s="45"/>
      <c r="AL3298" s="45"/>
      <c r="AM3298" s="45"/>
      <c r="AN3298" s="45"/>
      <c r="AO3298" s="45"/>
      <c r="AP3298" s="45"/>
      <c r="AQ3298" s="45"/>
      <c r="AR3298" s="45"/>
      <c r="AS3298" s="45"/>
    </row>
    <row r="3299" spans="10:45" x14ac:dyDescent="0.25">
      <c r="J3299" s="45"/>
      <c r="K3299" s="45"/>
      <c r="L3299" s="45"/>
      <c r="M3299" s="45"/>
      <c r="N3299" s="45"/>
      <c r="O3299" s="45"/>
      <c r="P3299" s="45"/>
      <c r="Q3299" s="45"/>
      <c r="R3299" s="45"/>
      <c r="S3299" s="45"/>
      <c r="T3299" s="45"/>
      <c r="U3299" s="45"/>
      <c r="V3299" s="45"/>
      <c r="W3299" s="45"/>
      <c r="X3299" s="45"/>
      <c r="Y3299" s="45"/>
      <c r="Z3299" s="45"/>
      <c r="AA3299" s="45"/>
      <c r="AB3299" s="45"/>
      <c r="AC3299" s="45"/>
      <c r="AD3299" s="45"/>
      <c r="AE3299" s="45"/>
      <c r="AF3299" s="45"/>
      <c r="AG3299" s="45"/>
      <c r="AH3299" s="45"/>
      <c r="AI3299" s="45"/>
      <c r="AJ3299" s="45"/>
      <c r="AK3299" s="45"/>
      <c r="AL3299" s="45"/>
      <c r="AM3299" s="45"/>
      <c r="AN3299" s="45"/>
      <c r="AO3299" s="45"/>
      <c r="AP3299" s="45"/>
      <c r="AQ3299" s="45"/>
      <c r="AR3299" s="45"/>
      <c r="AS3299" s="45"/>
    </row>
    <row r="3300" spans="10:45" x14ac:dyDescent="0.25">
      <c r="J3300" s="45"/>
      <c r="K3300" s="45"/>
      <c r="L3300" s="45"/>
      <c r="M3300" s="45"/>
      <c r="N3300" s="45"/>
      <c r="O3300" s="45"/>
      <c r="P3300" s="45"/>
      <c r="Q3300" s="45"/>
      <c r="R3300" s="45"/>
      <c r="S3300" s="45"/>
      <c r="T3300" s="45"/>
      <c r="U3300" s="45"/>
      <c r="V3300" s="45"/>
      <c r="W3300" s="45"/>
      <c r="X3300" s="45"/>
      <c r="Y3300" s="45"/>
      <c r="Z3300" s="45"/>
      <c r="AA3300" s="45"/>
      <c r="AB3300" s="45"/>
      <c r="AC3300" s="45"/>
      <c r="AD3300" s="45"/>
      <c r="AE3300" s="45"/>
      <c r="AF3300" s="45"/>
      <c r="AG3300" s="45"/>
      <c r="AH3300" s="45"/>
      <c r="AI3300" s="45"/>
      <c r="AJ3300" s="45"/>
      <c r="AK3300" s="45"/>
      <c r="AL3300" s="45"/>
      <c r="AM3300" s="45"/>
      <c r="AN3300" s="45"/>
      <c r="AO3300" s="45"/>
      <c r="AP3300" s="45"/>
      <c r="AQ3300" s="45"/>
      <c r="AR3300" s="45"/>
      <c r="AS3300" s="45"/>
    </row>
    <row r="3301" spans="10:45" x14ac:dyDescent="0.25">
      <c r="J3301" s="45"/>
      <c r="K3301" s="45"/>
      <c r="L3301" s="45"/>
      <c r="M3301" s="45"/>
      <c r="N3301" s="45"/>
      <c r="O3301" s="45"/>
      <c r="P3301" s="45"/>
      <c r="Q3301" s="45"/>
      <c r="R3301" s="45"/>
      <c r="S3301" s="45"/>
      <c r="T3301" s="45"/>
      <c r="U3301" s="45"/>
      <c r="V3301" s="45"/>
      <c r="W3301" s="45"/>
      <c r="X3301" s="45"/>
      <c r="Y3301" s="45"/>
      <c r="Z3301" s="45"/>
      <c r="AA3301" s="45"/>
      <c r="AB3301" s="45"/>
      <c r="AC3301" s="45"/>
      <c r="AD3301" s="45"/>
      <c r="AE3301" s="45"/>
      <c r="AF3301" s="45"/>
      <c r="AG3301" s="45"/>
      <c r="AH3301" s="45"/>
      <c r="AI3301" s="45"/>
      <c r="AJ3301" s="45"/>
      <c r="AK3301" s="45"/>
      <c r="AL3301" s="45"/>
      <c r="AM3301" s="45"/>
      <c r="AN3301" s="45"/>
      <c r="AO3301" s="45"/>
      <c r="AP3301" s="45"/>
      <c r="AQ3301" s="45"/>
      <c r="AR3301" s="45"/>
      <c r="AS3301" s="45"/>
    </row>
    <row r="3302" spans="10:45" x14ac:dyDescent="0.25">
      <c r="J3302" s="45"/>
      <c r="K3302" s="45"/>
      <c r="L3302" s="45"/>
      <c r="M3302" s="45"/>
      <c r="N3302" s="45"/>
      <c r="O3302" s="45"/>
      <c r="P3302" s="45"/>
      <c r="Q3302" s="45"/>
      <c r="R3302" s="45"/>
      <c r="S3302" s="45"/>
      <c r="T3302" s="45"/>
      <c r="U3302" s="45"/>
      <c r="V3302" s="45"/>
      <c r="W3302" s="45"/>
      <c r="X3302" s="45"/>
      <c r="Y3302" s="45"/>
      <c r="Z3302" s="45"/>
      <c r="AA3302" s="45"/>
      <c r="AB3302" s="45"/>
      <c r="AC3302" s="45"/>
      <c r="AD3302" s="45"/>
      <c r="AE3302" s="45"/>
      <c r="AF3302" s="45"/>
      <c r="AG3302" s="45"/>
      <c r="AH3302" s="45"/>
      <c r="AI3302" s="45"/>
      <c r="AJ3302" s="45"/>
      <c r="AK3302" s="45"/>
      <c r="AL3302" s="45"/>
      <c r="AM3302" s="45"/>
      <c r="AN3302" s="45"/>
      <c r="AO3302" s="45"/>
      <c r="AP3302" s="45"/>
      <c r="AQ3302" s="45"/>
      <c r="AR3302" s="45"/>
      <c r="AS3302" s="45"/>
    </row>
    <row r="3303" spans="10:45" x14ac:dyDescent="0.25">
      <c r="J3303" s="45"/>
      <c r="K3303" s="45"/>
      <c r="L3303" s="45"/>
      <c r="M3303" s="45"/>
      <c r="N3303" s="45"/>
      <c r="O3303" s="45"/>
      <c r="P3303" s="45"/>
      <c r="Q3303" s="45"/>
      <c r="R3303" s="45"/>
      <c r="S3303" s="45"/>
      <c r="T3303" s="45"/>
      <c r="U3303" s="45"/>
      <c r="V3303" s="45"/>
      <c r="W3303" s="45"/>
      <c r="X3303" s="45"/>
      <c r="Y3303" s="45"/>
      <c r="Z3303" s="45"/>
      <c r="AA3303" s="45"/>
      <c r="AB3303" s="45"/>
      <c r="AC3303" s="45"/>
      <c r="AD3303" s="45"/>
      <c r="AE3303" s="45"/>
      <c r="AF3303" s="45"/>
      <c r="AG3303" s="45"/>
      <c r="AH3303" s="45"/>
      <c r="AI3303" s="45"/>
      <c r="AJ3303" s="45"/>
      <c r="AK3303" s="45"/>
      <c r="AL3303" s="45"/>
      <c r="AM3303" s="45"/>
      <c r="AN3303" s="45"/>
      <c r="AO3303" s="45"/>
      <c r="AP3303" s="45"/>
      <c r="AQ3303" s="45"/>
      <c r="AR3303" s="45"/>
      <c r="AS3303" s="45"/>
    </row>
    <row r="3304" spans="10:45" x14ac:dyDescent="0.25">
      <c r="J3304" s="45"/>
      <c r="K3304" s="45"/>
      <c r="L3304" s="45"/>
      <c r="M3304" s="45"/>
      <c r="N3304" s="45"/>
      <c r="O3304" s="45"/>
      <c r="P3304" s="45"/>
      <c r="Q3304" s="45"/>
      <c r="R3304" s="45"/>
      <c r="S3304" s="45"/>
      <c r="T3304" s="45"/>
      <c r="U3304" s="45"/>
      <c r="V3304" s="45"/>
      <c r="W3304" s="45"/>
      <c r="X3304" s="45"/>
      <c r="Y3304" s="45"/>
      <c r="Z3304" s="45"/>
      <c r="AA3304" s="45"/>
      <c r="AB3304" s="45"/>
      <c r="AC3304" s="45"/>
      <c r="AD3304" s="45"/>
      <c r="AE3304" s="45"/>
      <c r="AF3304" s="45"/>
      <c r="AG3304" s="45"/>
      <c r="AH3304" s="45"/>
      <c r="AI3304" s="45"/>
      <c r="AJ3304" s="45"/>
      <c r="AK3304" s="45"/>
      <c r="AL3304" s="45"/>
      <c r="AM3304" s="45"/>
      <c r="AN3304" s="45"/>
      <c r="AO3304" s="45"/>
      <c r="AP3304" s="45"/>
      <c r="AQ3304" s="45"/>
      <c r="AR3304" s="45"/>
      <c r="AS3304" s="45"/>
    </row>
    <row r="3305" spans="10:45" x14ac:dyDescent="0.25">
      <c r="J3305" s="45"/>
      <c r="K3305" s="45"/>
      <c r="L3305" s="45"/>
      <c r="M3305" s="45"/>
      <c r="N3305" s="45"/>
      <c r="O3305" s="45"/>
      <c r="P3305" s="45"/>
      <c r="Q3305" s="45"/>
      <c r="R3305" s="45"/>
      <c r="S3305" s="45"/>
      <c r="T3305" s="45"/>
      <c r="U3305" s="45"/>
      <c r="V3305" s="45"/>
      <c r="W3305" s="45"/>
      <c r="X3305" s="45"/>
      <c r="Y3305" s="45"/>
      <c r="Z3305" s="45"/>
      <c r="AA3305" s="45"/>
      <c r="AB3305" s="45"/>
      <c r="AC3305" s="45"/>
      <c r="AD3305" s="45"/>
      <c r="AE3305" s="45"/>
      <c r="AF3305" s="45"/>
      <c r="AG3305" s="45"/>
      <c r="AH3305" s="45"/>
      <c r="AI3305" s="45"/>
      <c r="AJ3305" s="45"/>
      <c r="AK3305" s="45"/>
      <c r="AL3305" s="45"/>
      <c r="AM3305" s="45"/>
      <c r="AN3305" s="45"/>
      <c r="AO3305" s="45"/>
      <c r="AP3305" s="45"/>
      <c r="AQ3305" s="45"/>
      <c r="AR3305" s="45"/>
      <c r="AS3305" s="45"/>
    </row>
    <row r="3306" spans="10:45" x14ac:dyDescent="0.25">
      <c r="J3306" s="45"/>
      <c r="K3306" s="45"/>
      <c r="L3306" s="45"/>
      <c r="M3306" s="45"/>
      <c r="N3306" s="45"/>
      <c r="O3306" s="45"/>
      <c r="P3306" s="45"/>
      <c r="Q3306" s="45"/>
      <c r="R3306" s="45"/>
      <c r="S3306" s="45"/>
      <c r="T3306" s="45"/>
      <c r="U3306" s="45"/>
      <c r="V3306" s="45"/>
      <c r="W3306" s="45"/>
      <c r="X3306" s="45"/>
      <c r="Y3306" s="45"/>
      <c r="Z3306" s="45"/>
      <c r="AA3306" s="45"/>
      <c r="AB3306" s="45"/>
      <c r="AC3306" s="45"/>
      <c r="AD3306" s="45"/>
      <c r="AE3306" s="45"/>
      <c r="AF3306" s="45"/>
      <c r="AG3306" s="45"/>
      <c r="AH3306" s="45"/>
      <c r="AI3306" s="45"/>
      <c r="AJ3306" s="45"/>
      <c r="AK3306" s="45"/>
      <c r="AL3306" s="45"/>
      <c r="AM3306" s="45"/>
      <c r="AN3306" s="45"/>
      <c r="AO3306" s="45"/>
      <c r="AP3306" s="45"/>
      <c r="AQ3306" s="45"/>
      <c r="AR3306" s="45"/>
      <c r="AS3306" s="45"/>
    </row>
    <row r="3307" spans="10:45" x14ac:dyDescent="0.25">
      <c r="J3307" s="45"/>
      <c r="K3307" s="45"/>
      <c r="L3307" s="45"/>
      <c r="M3307" s="45"/>
      <c r="N3307" s="45"/>
      <c r="O3307" s="45"/>
      <c r="P3307" s="45"/>
      <c r="Q3307" s="45"/>
      <c r="R3307" s="45"/>
      <c r="S3307" s="45"/>
      <c r="T3307" s="45"/>
      <c r="U3307" s="45"/>
      <c r="V3307" s="45"/>
      <c r="W3307" s="45"/>
      <c r="X3307" s="45"/>
      <c r="Y3307" s="45"/>
      <c r="Z3307" s="45"/>
      <c r="AA3307" s="45"/>
      <c r="AB3307" s="45"/>
      <c r="AC3307" s="45"/>
      <c r="AD3307" s="45"/>
      <c r="AE3307" s="45"/>
      <c r="AF3307" s="45"/>
      <c r="AG3307" s="45"/>
      <c r="AH3307" s="45"/>
      <c r="AI3307" s="45"/>
      <c r="AJ3307" s="45"/>
      <c r="AK3307" s="45"/>
      <c r="AL3307" s="45"/>
      <c r="AM3307" s="45"/>
      <c r="AN3307" s="45"/>
      <c r="AO3307" s="45"/>
      <c r="AP3307" s="45"/>
      <c r="AQ3307" s="45"/>
      <c r="AR3307" s="45"/>
      <c r="AS3307" s="45"/>
    </row>
    <row r="3308" spans="10:45" x14ac:dyDescent="0.25">
      <c r="J3308" s="45"/>
      <c r="K3308" s="45"/>
      <c r="L3308" s="45"/>
      <c r="M3308" s="45"/>
      <c r="N3308" s="45"/>
      <c r="O3308" s="45"/>
      <c r="P3308" s="45"/>
      <c r="Q3308" s="45"/>
      <c r="R3308" s="45"/>
      <c r="S3308" s="45"/>
      <c r="T3308" s="45"/>
      <c r="U3308" s="45"/>
      <c r="V3308" s="45"/>
      <c r="W3308" s="45"/>
      <c r="X3308" s="45"/>
      <c r="Y3308" s="45"/>
      <c r="Z3308" s="45"/>
      <c r="AA3308" s="45"/>
      <c r="AB3308" s="45"/>
      <c r="AC3308" s="45"/>
      <c r="AD3308" s="45"/>
      <c r="AE3308" s="45"/>
      <c r="AF3308" s="45"/>
      <c r="AG3308" s="45"/>
      <c r="AH3308" s="45"/>
      <c r="AI3308" s="45"/>
      <c r="AJ3308" s="45"/>
      <c r="AK3308" s="45"/>
      <c r="AL3308" s="45"/>
      <c r="AM3308" s="45"/>
      <c r="AN3308" s="45"/>
      <c r="AO3308" s="45"/>
      <c r="AP3308" s="45"/>
      <c r="AQ3308" s="45"/>
      <c r="AR3308" s="45"/>
      <c r="AS3308" s="45"/>
    </row>
    <row r="3309" spans="10:45" x14ac:dyDescent="0.25">
      <c r="J3309" s="45"/>
      <c r="K3309" s="45"/>
      <c r="L3309" s="45"/>
      <c r="M3309" s="45"/>
      <c r="N3309" s="45"/>
      <c r="O3309" s="45"/>
      <c r="P3309" s="45"/>
      <c r="Q3309" s="45"/>
      <c r="R3309" s="45"/>
      <c r="S3309" s="45"/>
      <c r="T3309" s="45"/>
      <c r="U3309" s="45"/>
      <c r="V3309" s="45"/>
      <c r="W3309" s="45"/>
      <c r="X3309" s="45"/>
      <c r="Y3309" s="45"/>
      <c r="Z3309" s="45"/>
      <c r="AA3309" s="45"/>
      <c r="AB3309" s="45"/>
      <c r="AC3309" s="45"/>
      <c r="AD3309" s="45"/>
      <c r="AE3309" s="45"/>
      <c r="AF3309" s="45"/>
      <c r="AG3309" s="45"/>
      <c r="AH3309" s="45"/>
      <c r="AI3309" s="45"/>
      <c r="AJ3309" s="45"/>
      <c r="AK3309" s="45"/>
      <c r="AL3309" s="45"/>
      <c r="AM3309" s="45"/>
      <c r="AN3309" s="45"/>
      <c r="AO3309" s="45"/>
      <c r="AP3309" s="45"/>
      <c r="AQ3309" s="45"/>
      <c r="AR3309" s="45"/>
      <c r="AS3309" s="45"/>
    </row>
    <row r="3310" spans="10:45" x14ac:dyDescent="0.25">
      <c r="J3310" s="45"/>
      <c r="K3310" s="45"/>
      <c r="L3310" s="45"/>
      <c r="M3310" s="45"/>
      <c r="N3310" s="45"/>
      <c r="O3310" s="45"/>
      <c r="P3310" s="45"/>
      <c r="Q3310" s="45"/>
      <c r="R3310" s="45"/>
      <c r="S3310" s="45"/>
      <c r="T3310" s="45"/>
      <c r="U3310" s="45"/>
      <c r="V3310" s="45"/>
      <c r="W3310" s="45"/>
      <c r="X3310" s="45"/>
      <c r="Y3310" s="45"/>
      <c r="Z3310" s="45"/>
      <c r="AA3310" s="45"/>
      <c r="AB3310" s="45"/>
      <c r="AC3310" s="45"/>
      <c r="AD3310" s="45"/>
      <c r="AE3310" s="45"/>
      <c r="AF3310" s="45"/>
      <c r="AG3310" s="45"/>
      <c r="AH3310" s="45"/>
      <c r="AI3310" s="45"/>
      <c r="AJ3310" s="45"/>
      <c r="AK3310" s="45"/>
      <c r="AL3310" s="45"/>
      <c r="AM3310" s="45"/>
      <c r="AN3310" s="45"/>
      <c r="AO3310" s="45"/>
      <c r="AP3310" s="45"/>
      <c r="AQ3310" s="45"/>
      <c r="AR3310" s="45"/>
      <c r="AS3310" s="45"/>
    </row>
    <row r="3311" spans="10:45" x14ac:dyDescent="0.25">
      <c r="J3311" s="45"/>
      <c r="K3311" s="45"/>
      <c r="L3311" s="45"/>
      <c r="M3311" s="45"/>
      <c r="N3311" s="45"/>
      <c r="O3311" s="45"/>
      <c r="P3311" s="45"/>
      <c r="Q3311" s="45"/>
      <c r="R3311" s="45"/>
      <c r="S3311" s="45"/>
      <c r="T3311" s="45"/>
      <c r="U3311" s="45"/>
      <c r="V3311" s="45"/>
      <c r="W3311" s="45"/>
      <c r="X3311" s="45"/>
      <c r="Y3311" s="45"/>
      <c r="Z3311" s="45"/>
      <c r="AA3311" s="45"/>
      <c r="AB3311" s="45"/>
      <c r="AC3311" s="45"/>
      <c r="AD3311" s="45"/>
      <c r="AE3311" s="45"/>
      <c r="AF3311" s="45"/>
      <c r="AG3311" s="45"/>
      <c r="AH3311" s="45"/>
      <c r="AI3311" s="45"/>
      <c r="AJ3311" s="45"/>
      <c r="AK3311" s="45"/>
      <c r="AL3311" s="45"/>
      <c r="AM3311" s="45"/>
      <c r="AN3311" s="45"/>
      <c r="AO3311" s="45"/>
      <c r="AP3311" s="45"/>
      <c r="AQ3311" s="45"/>
      <c r="AR3311" s="45"/>
      <c r="AS3311" s="45"/>
    </row>
    <row r="3312" spans="10:45" x14ac:dyDescent="0.25">
      <c r="J3312" s="45"/>
      <c r="K3312" s="45"/>
      <c r="L3312" s="45"/>
      <c r="M3312" s="45"/>
      <c r="N3312" s="45"/>
      <c r="O3312" s="45"/>
      <c r="P3312" s="45"/>
      <c r="Q3312" s="45"/>
      <c r="R3312" s="45"/>
      <c r="S3312" s="45"/>
      <c r="T3312" s="45"/>
      <c r="U3312" s="45"/>
      <c r="V3312" s="45"/>
      <c r="W3312" s="45"/>
      <c r="X3312" s="45"/>
      <c r="Y3312" s="45"/>
      <c r="Z3312" s="45"/>
      <c r="AA3312" s="45"/>
      <c r="AB3312" s="45"/>
      <c r="AC3312" s="45"/>
      <c r="AD3312" s="45"/>
      <c r="AE3312" s="45"/>
      <c r="AF3312" s="45"/>
      <c r="AG3312" s="45"/>
      <c r="AH3312" s="45"/>
      <c r="AI3312" s="45"/>
      <c r="AJ3312" s="45"/>
      <c r="AK3312" s="45"/>
      <c r="AL3312" s="45"/>
      <c r="AM3312" s="45"/>
      <c r="AN3312" s="45"/>
      <c r="AO3312" s="45"/>
      <c r="AP3312" s="45"/>
      <c r="AQ3312" s="45"/>
      <c r="AR3312" s="45"/>
      <c r="AS3312" s="45"/>
    </row>
    <row r="3313" spans="10:45" x14ac:dyDescent="0.25">
      <c r="J3313" s="45"/>
      <c r="K3313" s="45"/>
      <c r="L3313" s="45"/>
      <c r="M3313" s="45"/>
      <c r="N3313" s="45"/>
      <c r="O3313" s="45"/>
      <c r="P3313" s="45"/>
      <c r="Q3313" s="45"/>
      <c r="R3313" s="45"/>
      <c r="S3313" s="45"/>
      <c r="T3313" s="45"/>
      <c r="U3313" s="45"/>
      <c r="V3313" s="45"/>
      <c r="W3313" s="45"/>
      <c r="X3313" s="45"/>
      <c r="Y3313" s="45"/>
      <c r="Z3313" s="45"/>
      <c r="AA3313" s="45"/>
      <c r="AB3313" s="45"/>
      <c r="AC3313" s="45"/>
      <c r="AD3313" s="45"/>
      <c r="AE3313" s="45"/>
      <c r="AF3313" s="45"/>
      <c r="AG3313" s="45"/>
      <c r="AH3313" s="45"/>
      <c r="AI3313" s="45"/>
      <c r="AJ3313" s="45"/>
      <c r="AK3313" s="45"/>
      <c r="AL3313" s="45"/>
      <c r="AM3313" s="45"/>
      <c r="AN3313" s="45"/>
      <c r="AO3313" s="45"/>
      <c r="AP3313" s="45"/>
      <c r="AQ3313" s="45"/>
      <c r="AR3313" s="45"/>
      <c r="AS3313" s="45"/>
    </row>
    <row r="3314" spans="10:45" x14ac:dyDescent="0.25">
      <c r="J3314" s="45"/>
      <c r="K3314" s="45"/>
      <c r="L3314" s="45"/>
      <c r="M3314" s="45"/>
      <c r="N3314" s="45"/>
      <c r="O3314" s="45"/>
      <c r="P3314" s="45"/>
      <c r="Q3314" s="45"/>
      <c r="R3314" s="45"/>
      <c r="S3314" s="45"/>
      <c r="T3314" s="45"/>
      <c r="U3314" s="45"/>
      <c r="V3314" s="45"/>
      <c r="W3314" s="45"/>
      <c r="X3314" s="45"/>
      <c r="Y3314" s="45"/>
      <c r="Z3314" s="45"/>
      <c r="AA3314" s="45"/>
      <c r="AB3314" s="45"/>
      <c r="AC3314" s="45"/>
      <c r="AD3314" s="45"/>
      <c r="AE3314" s="45"/>
      <c r="AF3314" s="45"/>
      <c r="AG3314" s="45"/>
      <c r="AH3314" s="45"/>
      <c r="AI3314" s="45"/>
      <c r="AJ3314" s="45"/>
      <c r="AK3314" s="45"/>
      <c r="AL3314" s="45"/>
      <c r="AM3314" s="45"/>
      <c r="AN3314" s="45"/>
      <c r="AO3314" s="45"/>
      <c r="AP3314" s="45"/>
      <c r="AQ3314" s="45"/>
      <c r="AR3314" s="45"/>
      <c r="AS3314" s="45"/>
    </row>
    <row r="3315" spans="10:45" x14ac:dyDescent="0.25">
      <c r="J3315" s="45"/>
      <c r="K3315" s="45"/>
      <c r="L3315" s="45"/>
      <c r="M3315" s="45"/>
      <c r="N3315" s="45"/>
      <c r="O3315" s="45"/>
      <c r="P3315" s="45"/>
      <c r="Q3315" s="45"/>
      <c r="R3315" s="45"/>
      <c r="S3315" s="45"/>
      <c r="T3315" s="45"/>
      <c r="U3315" s="45"/>
      <c r="V3315" s="45"/>
      <c r="W3315" s="45"/>
      <c r="X3315" s="45"/>
      <c r="Y3315" s="45"/>
      <c r="Z3315" s="45"/>
      <c r="AA3315" s="45"/>
      <c r="AB3315" s="45"/>
      <c r="AC3315" s="45"/>
      <c r="AD3315" s="45"/>
      <c r="AE3315" s="45"/>
      <c r="AF3315" s="45"/>
      <c r="AG3315" s="45"/>
      <c r="AH3315" s="45"/>
      <c r="AI3315" s="45"/>
      <c r="AJ3315" s="45"/>
      <c r="AK3315" s="45"/>
      <c r="AL3315" s="45"/>
      <c r="AM3315" s="45"/>
      <c r="AN3315" s="45"/>
      <c r="AO3315" s="45"/>
      <c r="AP3315" s="45"/>
      <c r="AQ3315" s="45"/>
      <c r="AR3315" s="45"/>
      <c r="AS3315" s="45"/>
    </row>
    <row r="3316" spans="10:45" x14ac:dyDescent="0.25">
      <c r="J3316" s="45"/>
      <c r="K3316" s="45"/>
      <c r="L3316" s="45"/>
      <c r="M3316" s="45"/>
      <c r="N3316" s="45"/>
      <c r="O3316" s="45"/>
      <c r="P3316" s="45"/>
      <c r="Q3316" s="45"/>
      <c r="R3316" s="45"/>
      <c r="S3316" s="45"/>
      <c r="T3316" s="45"/>
      <c r="U3316" s="45"/>
      <c r="V3316" s="45"/>
      <c r="W3316" s="45"/>
      <c r="X3316" s="45"/>
      <c r="Y3316" s="45"/>
      <c r="Z3316" s="45"/>
      <c r="AA3316" s="45"/>
      <c r="AB3316" s="45"/>
      <c r="AC3316" s="45"/>
      <c r="AD3316" s="45"/>
      <c r="AE3316" s="45"/>
      <c r="AF3316" s="45"/>
      <c r="AG3316" s="45"/>
      <c r="AH3316" s="45"/>
      <c r="AI3316" s="45"/>
      <c r="AJ3316" s="45"/>
      <c r="AK3316" s="45"/>
      <c r="AL3316" s="45"/>
      <c r="AM3316" s="45"/>
      <c r="AN3316" s="45"/>
      <c r="AO3316" s="45"/>
      <c r="AP3316" s="45"/>
      <c r="AQ3316" s="45"/>
      <c r="AR3316" s="45"/>
      <c r="AS3316" s="45"/>
    </row>
    <row r="3317" spans="10:45" x14ac:dyDescent="0.25">
      <c r="J3317" s="45"/>
      <c r="K3317" s="45"/>
      <c r="L3317" s="45"/>
      <c r="M3317" s="45"/>
      <c r="N3317" s="45"/>
      <c r="O3317" s="45"/>
      <c r="P3317" s="45"/>
      <c r="Q3317" s="45"/>
      <c r="R3317" s="45"/>
      <c r="S3317" s="45"/>
      <c r="T3317" s="45"/>
      <c r="U3317" s="45"/>
      <c r="V3317" s="45"/>
      <c r="W3317" s="45"/>
      <c r="X3317" s="45"/>
      <c r="Y3317" s="45"/>
      <c r="Z3317" s="45"/>
      <c r="AA3317" s="45"/>
      <c r="AB3317" s="45"/>
      <c r="AC3317" s="45"/>
      <c r="AD3317" s="45"/>
      <c r="AE3317" s="45"/>
      <c r="AF3317" s="45"/>
      <c r="AG3317" s="45"/>
      <c r="AH3317" s="45"/>
      <c r="AI3317" s="45"/>
      <c r="AJ3317" s="45"/>
      <c r="AK3317" s="45"/>
      <c r="AL3317" s="45"/>
      <c r="AM3317" s="45"/>
      <c r="AN3317" s="45"/>
      <c r="AO3317" s="45"/>
      <c r="AP3317" s="45"/>
      <c r="AQ3317" s="45"/>
      <c r="AR3317" s="45"/>
      <c r="AS3317" s="45"/>
    </row>
    <row r="3318" spans="10:45" x14ac:dyDescent="0.25">
      <c r="J3318" s="45"/>
      <c r="K3318" s="45"/>
      <c r="L3318" s="45"/>
      <c r="M3318" s="45"/>
      <c r="N3318" s="45"/>
      <c r="O3318" s="45"/>
      <c r="P3318" s="45"/>
      <c r="Q3318" s="45"/>
      <c r="R3318" s="45"/>
      <c r="S3318" s="45"/>
      <c r="T3318" s="45"/>
      <c r="U3318" s="45"/>
      <c r="V3318" s="45"/>
      <c r="W3318" s="45"/>
      <c r="X3318" s="45"/>
      <c r="Y3318" s="45"/>
      <c r="Z3318" s="45"/>
      <c r="AA3318" s="45"/>
      <c r="AB3318" s="45"/>
      <c r="AC3318" s="45"/>
      <c r="AD3318" s="45"/>
      <c r="AE3318" s="45"/>
      <c r="AF3318" s="45"/>
      <c r="AG3318" s="45"/>
      <c r="AH3318" s="45"/>
      <c r="AI3318" s="45"/>
      <c r="AJ3318" s="45"/>
      <c r="AK3318" s="45"/>
      <c r="AL3318" s="45"/>
      <c r="AM3318" s="45"/>
      <c r="AN3318" s="45"/>
      <c r="AO3318" s="45"/>
      <c r="AP3318" s="45"/>
      <c r="AQ3318" s="45"/>
      <c r="AR3318" s="45"/>
      <c r="AS3318" s="45"/>
    </row>
    <row r="3319" spans="10:45" x14ac:dyDescent="0.25">
      <c r="J3319" s="45"/>
      <c r="K3319" s="45"/>
      <c r="L3319" s="45"/>
      <c r="M3319" s="45"/>
      <c r="N3319" s="45"/>
      <c r="O3319" s="45"/>
      <c r="P3319" s="45"/>
      <c r="Q3319" s="45"/>
      <c r="R3319" s="45"/>
      <c r="S3319" s="45"/>
      <c r="T3319" s="45"/>
      <c r="U3319" s="45"/>
      <c r="V3319" s="45"/>
      <c r="W3319" s="45"/>
      <c r="X3319" s="45"/>
      <c r="Y3319" s="45"/>
      <c r="Z3319" s="45"/>
      <c r="AA3319" s="45"/>
      <c r="AB3319" s="45"/>
      <c r="AC3319" s="45"/>
      <c r="AD3319" s="45"/>
      <c r="AE3319" s="45"/>
      <c r="AF3319" s="45"/>
      <c r="AG3319" s="45"/>
      <c r="AH3319" s="45"/>
      <c r="AI3319" s="45"/>
      <c r="AJ3319" s="45"/>
      <c r="AK3319" s="45"/>
      <c r="AL3319" s="45"/>
      <c r="AM3319" s="45"/>
      <c r="AN3319" s="45"/>
      <c r="AO3319" s="45"/>
      <c r="AP3319" s="45"/>
      <c r="AQ3319" s="45"/>
      <c r="AR3319" s="45"/>
      <c r="AS3319" s="45"/>
    </row>
    <row r="3320" spans="10:45" x14ac:dyDescent="0.25">
      <c r="J3320" s="45"/>
      <c r="K3320" s="45"/>
      <c r="L3320" s="45"/>
      <c r="M3320" s="45"/>
      <c r="N3320" s="45"/>
      <c r="O3320" s="45"/>
      <c r="P3320" s="45"/>
      <c r="Q3320" s="45"/>
      <c r="R3320" s="45"/>
      <c r="S3320" s="45"/>
      <c r="T3320" s="45"/>
      <c r="U3320" s="45"/>
      <c r="V3320" s="45"/>
      <c r="W3320" s="45"/>
      <c r="X3320" s="45"/>
      <c r="Y3320" s="45"/>
      <c r="Z3320" s="45"/>
      <c r="AA3320" s="45"/>
      <c r="AB3320" s="45"/>
      <c r="AC3320" s="45"/>
      <c r="AD3320" s="45"/>
      <c r="AE3320" s="45"/>
      <c r="AF3320" s="45"/>
      <c r="AG3320" s="45"/>
      <c r="AH3320" s="45"/>
      <c r="AI3320" s="45"/>
      <c r="AJ3320" s="45"/>
      <c r="AK3320" s="45"/>
      <c r="AL3320" s="45"/>
      <c r="AM3320" s="45"/>
      <c r="AN3320" s="45"/>
      <c r="AO3320" s="45"/>
      <c r="AP3320" s="45"/>
      <c r="AQ3320" s="45"/>
      <c r="AR3320" s="45"/>
      <c r="AS3320" s="45"/>
    </row>
    <row r="3321" spans="10:45" x14ac:dyDescent="0.25">
      <c r="J3321" s="45"/>
      <c r="K3321" s="45"/>
      <c r="L3321" s="45"/>
      <c r="M3321" s="45"/>
      <c r="N3321" s="45"/>
      <c r="O3321" s="45"/>
      <c r="P3321" s="45"/>
      <c r="Q3321" s="45"/>
      <c r="R3321" s="45"/>
      <c r="S3321" s="45"/>
      <c r="T3321" s="45"/>
      <c r="U3321" s="45"/>
      <c r="V3321" s="45"/>
      <c r="W3321" s="45"/>
      <c r="X3321" s="45"/>
      <c r="Y3321" s="45"/>
      <c r="Z3321" s="45"/>
      <c r="AA3321" s="45"/>
      <c r="AB3321" s="45"/>
      <c r="AC3321" s="45"/>
      <c r="AD3321" s="45"/>
      <c r="AE3321" s="45"/>
      <c r="AF3321" s="45"/>
      <c r="AG3321" s="45"/>
      <c r="AH3321" s="45"/>
      <c r="AI3321" s="45"/>
      <c r="AJ3321" s="45"/>
      <c r="AK3321" s="45"/>
      <c r="AL3321" s="45"/>
      <c r="AM3321" s="45"/>
      <c r="AN3321" s="45"/>
      <c r="AO3321" s="45"/>
      <c r="AP3321" s="45"/>
      <c r="AQ3321" s="45"/>
      <c r="AR3321" s="45"/>
      <c r="AS3321" s="45"/>
    </row>
    <row r="3322" spans="10:45" x14ac:dyDescent="0.25">
      <c r="J3322" s="45"/>
      <c r="K3322" s="45"/>
      <c r="L3322" s="45"/>
      <c r="M3322" s="45"/>
      <c r="N3322" s="45"/>
      <c r="O3322" s="45"/>
      <c r="P3322" s="45"/>
      <c r="Q3322" s="45"/>
      <c r="R3322" s="45"/>
      <c r="S3322" s="45"/>
      <c r="T3322" s="45"/>
      <c r="U3322" s="45"/>
      <c r="V3322" s="45"/>
      <c r="W3322" s="45"/>
      <c r="X3322" s="45"/>
      <c r="Y3322" s="45"/>
      <c r="Z3322" s="45"/>
      <c r="AA3322" s="45"/>
      <c r="AB3322" s="45"/>
      <c r="AC3322" s="45"/>
      <c r="AD3322" s="45"/>
      <c r="AE3322" s="45"/>
      <c r="AF3322" s="45"/>
      <c r="AG3322" s="45"/>
      <c r="AH3322" s="45"/>
      <c r="AI3322" s="45"/>
      <c r="AJ3322" s="45"/>
      <c r="AK3322" s="45"/>
      <c r="AL3322" s="45"/>
      <c r="AM3322" s="45"/>
      <c r="AN3322" s="45"/>
      <c r="AO3322" s="45"/>
      <c r="AP3322" s="45"/>
      <c r="AQ3322" s="45"/>
      <c r="AR3322" s="45"/>
      <c r="AS3322" s="45"/>
    </row>
    <row r="3323" spans="10:45" x14ac:dyDescent="0.25">
      <c r="J3323" s="45"/>
      <c r="K3323" s="45"/>
      <c r="L3323" s="45"/>
      <c r="M3323" s="45"/>
      <c r="N3323" s="45"/>
      <c r="O3323" s="45"/>
      <c r="P3323" s="45"/>
      <c r="Q3323" s="45"/>
      <c r="R3323" s="45"/>
      <c r="S3323" s="45"/>
      <c r="T3323" s="45"/>
      <c r="U3323" s="45"/>
      <c r="V3323" s="45"/>
      <c r="W3323" s="45"/>
      <c r="X3323" s="45"/>
      <c r="Y3323" s="45"/>
      <c r="Z3323" s="45"/>
      <c r="AA3323" s="45"/>
      <c r="AB3323" s="45"/>
      <c r="AC3323" s="45"/>
      <c r="AD3323" s="45"/>
      <c r="AE3323" s="45"/>
      <c r="AF3323" s="45"/>
      <c r="AG3323" s="45"/>
      <c r="AH3323" s="45"/>
      <c r="AI3323" s="45"/>
      <c r="AJ3323" s="45"/>
      <c r="AK3323" s="45"/>
      <c r="AL3323" s="45"/>
      <c r="AM3323" s="45"/>
      <c r="AN3323" s="45"/>
      <c r="AO3323" s="45"/>
      <c r="AP3323" s="45"/>
      <c r="AQ3323" s="45"/>
      <c r="AR3323" s="45"/>
      <c r="AS3323" s="45"/>
    </row>
    <row r="3324" spans="10:45" x14ac:dyDescent="0.25">
      <c r="J3324" s="45"/>
      <c r="K3324" s="45"/>
      <c r="L3324" s="45"/>
      <c r="M3324" s="45"/>
      <c r="N3324" s="45"/>
      <c r="O3324" s="45"/>
      <c r="P3324" s="45"/>
      <c r="Q3324" s="45"/>
      <c r="R3324" s="45"/>
      <c r="S3324" s="45"/>
      <c r="T3324" s="45"/>
      <c r="U3324" s="45"/>
      <c r="V3324" s="45"/>
      <c r="W3324" s="45"/>
      <c r="X3324" s="45"/>
      <c r="Y3324" s="45"/>
      <c r="Z3324" s="45"/>
      <c r="AA3324" s="45"/>
      <c r="AB3324" s="45"/>
      <c r="AC3324" s="45"/>
      <c r="AD3324" s="45"/>
      <c r="AE3324" s="45"/>
      <c r="AF3324" s="45"/>
      <c r="AG3324" s="45"/>
      <c r="AH3324" s="45"/>
      <c r="AI3324" s="45"/>
      <c r="AJ3324" s="45"/>
      <c r="AK3324" s="45"/>
      <c r="AL3324" s="45"/>
      <c r="AM3324" s="45"/>
      <c r="AN3324" s="45"/>
      <c r="AO3324" s="45"/>
      <c r="AP3324" s="45"/>
      <c r="AQ3324" s="45"/>
      <c r="AR3324" s="45"/>
      <c r="AS3324" s="45"/>
    </row>
    <row r="3325" spans="10:45" x14ac:dyDescent="0.25">
      <c r="J3325" s="45"/>
      <c r="K3325" s="45"/>
      <c r="L3325" s="45"/>
      <c r="M3325" s="45"/>
      <c r="N3325" s="45"/>
      <c r="O3325" s="45"/>
      <c r="P3325" s="45"/>
      <c r="Q3325" s="45"/>
      <c r="R3325" s="45"/>
      <c r="S3325" s="45"/>
      <c r="T3325" s="45"/>
      <c r="U3325" s="45"/>
      <c r="V3325" s="45"/>
      <c r="W3325" s="45"/>
      <c r="X3325" s="45"/>
      <c r="Y3325" s="45"/>
      <c r="Z3325" s="45"/>
      <c r="AA3325" s="45"/>
      <c r="AB3325" s="45"/>
      <c r="AC3325" s="45"/>
      <c r="AD3325" s="45"/>
      <c r="AE3325" s="45"/>
      <c r="AF3325" s="45"/>
      <c r="AG3325" s="45"/>
      <c r="AH3325" s="45"/>
      <c r="AI3325" s="45"/>
      <c r="AJ3325" s="45"/>
      <c r="AK3325" s="45"/>
      <c r="AL3325" s="45"/>
      <c r="AM3325" s="45"/>
      <c r="AN3325" s="45"/>
      <c r="AO3325" s="45"/>
      <c r="AP3325" s="45"/>
      <c r="AQ3325" s="45"/>
      <c r="AR3325" s="45"/>
      <c r="AS3325" s="45"/>
    </row>
    <row r="3326" spans="10:45" x14ac:dyDescent="0.25">
      <c r="J3326" s="45"/>
      <c r="K3326" s="45"/>
      <c r="L3326" s="45"/>
      <c r="M3326" s="45"/>
      <c r="N3326" s="45"/>
      <c r="O3326" s="45"/>
      <c r="P3326" s="45"/>
      <c r="Q3326" s="45"/>
      <c r="R3326" s="45"/>
      <c r="S3326" s="45"/>
      <c r="T3326" s="45"/>
      <c r="U3326" s="45"/>
      <c r="V3326" s="45"/>
      <c r="W3326" s="45"/>
      <c r="X3326" s="45"/>
      <c r="Y3326" s="45"/>
      <c r="Z3326" s="45"/>
      <c r="AA3326" s="45"/>
      <c r="AB3326" s="45"/>
      <c r="AC3326" s="45"/>
      <c r="AD3326" s="45"/>
      <c r="AE3326" s="45"/>
      <c r="AF3326" s="45"/>
      <c r="AG3326" s="45"/>
      <c r="AH3326" s="45"/>
      <c r="AI3326" s="45"/>
      <c r="AJ3326" s="45"/>
      <c r="AK3326" s="45"/>
      <c r="AL3326" s="45"/>
      <c r="AM3326" s="45"/>
      <c r="AN3326" s="45"/>
      <c r="AO3326" s="45"/>
      <c r="AP3326" s="45"/>
      <c r="AQ3326" s="45"/>
      <c r="AR3326" s="45"/>
      <c r="AS3326" s="45"/>
    </row>
    <row r="3327" spans="10:45" x14ac:dyDescent="0.25">
      <c r="J3327" s="45"/>
      <c r="K3327" s="45"/>
      <c r="L3327" s="45"/>
      <c r="M3327" s="45"/>
      <c r="N3327" s="45"/>
      <c r="O3327" s="45"/>
      <c r="P3327" s="45"/>
      <c r="Q3327" s="45"/>
      <c r="R3327" s="45"/>
      <c r="S3327" s="45"/>
      <c r="T3327" s="45"/>
      <c r="U3327" s="45"/>
      <c r="V3327" s="45"/>
      <c r="W3327" s="45"/>
      <c r="X3327" s="45"/>
      <c r="Y3327" s="45"/>
      <c r="Z3327" s="45"/>
      <c r="AA3327" s="45"/>
      <c r="AB3327" s="45"/>
      <c r="AC3327" s="45"/>
      <c r="AD3327" s="45"/>
      <c r="AE3327" s="45"/>
      <c r="AF3327" s="45"/>
      <c r="AG3327" s="45"/>
      <c r="AH3327" s="45"/>
      <c r="AI3327" s="45"/>
      <c r="AJ3327" s="45"/>
      <c r="AK3327" s="45"/>
      <c r="AL3327" s="45"/>
      <c r="AM3327" s="45"/>
      <c r="AN3327" s="45"/>
      <c r="AO3327" s="45"/>
      <c r="AP3327" s="45"/>
      <c r="AQ3327" s="45"/>
      <c r="AR3327" s="45"/>
      <c r="AS3327" s="45"/>
    </row>
    <row r="3328" spans="10:45" x14ac:dyDescent="0.25">
      <c r="J3328" s="45"/>
      <c r="K3328" s="45"/>
      <c r="L3328" s="45"/>
      <c r="M3328" s="45"/>
      <c r="N3328" s="45"/>
      <c r="O3328" s="45"/>
      <c r="P3328" s="45"/>
      <c r="Q3328" s="45"/>
      <c r="R3328" s="45"/>
      <c r="S3328" s="45"/>
      <c r="T3328" s="45"/>
      <c r="U3328" s="45"/>
      <c r="V3328" s="45"/>
      <c r="W3328" s="45"/>
      <c r="X3328" s="45"/>
      <c r="Y3328" s="45"/>
      <c r="Z3328" s="45"/>
      <c r="AA3328" s="45"/>
      <c r="AB3328" s="45"/>
      <c r="AC3328" s="45"/>
      <c r="AD3328" s="45"/>
      <c r="AE3328" s="45"/>
      <c r="AF3328" s="45"/>
      <c r="AG3328" s="45"/>
      <c r="AH3328" s="45"/>
      <c r="AI3328" s="45"/>
      <c r="AJ3328" s="45"/>
      <c r="AK3328" s="45"/>
      <c r="AL3328" s="45"/>
      <c r="AM3328" s="45"/>
      <c r="AN3328" s="45"/>
      <c r="AO3328" s="45"/>
      <c r="AP3328" s="45"/>
      <c r="AQ3328" s="45"/>
      <c r="AR3328" s="45"/>
      <c r="AS3328" s="45"/>
    </row>
    <row r="3329" spans="10:45" x14ac:dyDescent="0.25">
      <c r="J3329" s="45"/>
      <c r="K3329" s="45"/>
      <c r="L3329" s="45"/>
      <c r="M3329" s="45"/>
      <c r="N3329" s="45"/>
      <c r="O3329" s="45"/>
      <c r="P3329" s="45"/>
      <c r="Q3329" s="45"/>
      <c r="R3329" s="45"/>
      <c r="S3329" s="45"/>
      <c r="T3329" s="45"/>
      <c r="U3329" s="45"/>
      <c r="V3329" s="45"/>
      <c r="W3329" s="45"/>
      <c r="X3329" s="45"/>
      <c r="Y3329" s="45"/>
      <c r="Z3329" s="45"/>
      <c r="AA3329" s="45"/>
      <c r="AB3329" s="45"/>
      <c r="AC3329" s="45"/>
      <c r="AD3329" s="45"/>
      <c r="AE3329" s="45"/>
      <c r="AF3329" s="45"/>
      <c r="AG3329" s="45"/>
      <c r="AH3329" s="45"/>
      <c r="AI3329" s="45"/>
      <c r="AJ3329" s="45"/>
      <c r="AK3329" s="45"/>
      <c r="AL3329" s="45"/>
      <c r="AM3329" s="45"/>
      <c r="AN3329" s="45"/>
      <c r="AO3329" s="45"/>
      <c r="AP3329" s="45"/>
      <c r="AQ3329" s="45"/>
      <c r="AR3329" s="45"/>
      <c r="AS3329" s="45"/>
    </row>
    <row r="3330" spans="10:45" x14ac:dyDescent="0.25">
      <c r="J3330" s="45"/>
      <c r="K3330" s="45"/>
      <c r="L3330" s="45"/>
      <c r="M3330" s="45"/>
      <c r="N3330" s="45"/>
      <c r="O3330" s="45"/>
      <c r="P3330" s="45"/>
      <c r="Q3330" s="45"/>
      <c r="R3330" s="45"/>
      <c r="S3330" s="45"/>
      <c r="T3330" s="45"/>
      <c r="U3330" s="45"/>
      <c r="V3330" s="45"/>
      <c r="W3330" s="45"/>
      <c r="X3330" s="45"/>
      <c r="Y3330" s="45"/>
      <c r="Z3330" s="45"/>
      <c r="AA3330" s="45"/>
      <c r="AB3330" s="45"/>
      <c r="AC3330" s="45"/>
      <c r="AD3330" s="45"/>
      <c r="AE3330" s="45"/>
      <c r="AF3330" s="45"/>
      <c r="AG3330" s="45"/>
      <c r="AH3330" s="45"/>
      <c r="AI3330" s="45"/>
      <c r="AJ3330" s="45"/>
      <c r="AK3330" s="45"/>
      <c r="AL3330" s="45"/>
      <c r="AM3330" s="45"/>
      <c r="AN3330" s="45"/>
      <c r="AO3330" s="45"/>
      <c r="AP3330" s="45"/>
      <c r="AQ3330" s="45"/>
      <c r="AR3330" s="45"/>
      <c r="AS3330" s="45"/>
    </row>
    <row r="3331" spans="10:45" x14ac:dyDescent="0.25">
      <c r="J3331" s="45"/>
      <c r="K3331" s="45"/>
      <c r="L3331" s="45"/>
      <c r="M3331" s="45"/>
      <c r="N3331" s="45"/>
      <c r="O3331" s="45"/>
      <c r="P3331" s="45"/>
      <c r="Q3331" s="45"/>
      <c r="R3331" s="45"/>
      <c r="S3331" s="45"/>
      <c r="T3331" s="45"/>
      <c r="U3331" s="45"/>
      <c r="V3331" s="45"/>
      <c r="W3331" s="45"/>
      <c r="X3331" s="45"/>
      <c r="Y3331" s="45"/>
      <c r="Z3331" s="45"/>
      <c r="AA3331" s="45"/>
      <c r="AB3331" s="45"/>
      <c r="AC3331" s="45"/>
      <c r="AD3331" s="45"/>
      <c r="AE3331" s="45"/>
      <c r="AF3331" s="45"/>
      <c r="AG3331" s="45"/>
      <c r="AH3331" s="45"/>
      <c r="AI3331" s="45"/>
      <c r="AJ3331" s="45"/>
      <c r="AK3331" s="45"/>
      <c r="AL3331" s="45"/>
      <c r="AM3331" s="45"/>
      <c r="AN3331" s="45"/>
      <c r="AO3331" s="45"/>
      <c r="AP3331" s="45"/>
      <c r="AQ3331" s="45"/>
      <c r="AR3331" s="45"/>
      <c r="AS3331" s="45"/>
    </row>
    <row r="3332" spans="10:45" x14ac:dyDescent="0.25">
      <c r="J3332" s="45"/>
      <c r="K3332" s="45"/>
      <c r="L3332" s="45"/>
      <c r="M3332" s="45"/>
      <c r="N3332" s="45"/>
      <c r="O3332" s="45"/>
      <c r="P3332" s="45"/>
      <c r="Q3332" s="45"/>
      <c r="R3332" s="45"/>
      <c r="S3332" s="45"/>
      <c r="T3332" s="45"/>
      <c r="U3332" s="45"/>
      <c r="V3332" s="45"/>
      <c r="W3332" s="45"/>
      <c r="X3332" s="45"/>
      <c r="Y3332" s="45"/>
      <c r="Z3332" s="45"/>
      <c r="AA3332" s="45"/>
      <c r="AB3332" s="45"/>
      <c r="AC3332" s="45"/>
      <c r="AD3332" s="45"/>
      <c r="AE3332" s="45"/>
      <c r="AF3332" s="45"/>
      <c r="AG3332" s="45"/>
      <c r="AH3332" s="45"/>
      <c r="AI3332" s="45"/>
      <c r="AJ3332" s="45"/>
      <c r="AK3332" s="45"/>
      <c r="AL3332" s="45"/>
      <c r="AM3332" s="45"/>
      <c r="AN3332" s="45"/>
      <c r="AO3332" s="45"/>
      <c r="AP3332" s="45"/>
      <c r="AQ3332" s="45"/>
      <c r="AR3332" s="45"/>
      <c r="AS3332" s="45"/>
    </row>
    <row r="3333" spans="10:45" x14ac:dyDescent="0.25">
      <c r="J3333" s="45"/>
      <c r="K3333" s="45"/>
      <c r="L3333" s="45"/>
      <c r="M3333" s="45"/>
      <c r="N3333" s="45"/>
      <c r="O3333" s="45"/>
      <c r="P3333" s="45"/>
      <c r="Q3333" s="45"/>
      <c r="R3333" s="45"/>
      <c r="S3333" s="45"/>
      <c r="T3333" s="45"/>
      <c r="U3333" s="45"/>
      <c r="V3333" s="45"/>
      <c r="W3333" s="45"/>
      <c r="X3333" s="45"/>
      <c r="Y3333" s="45"/>
      <c r="Z3333" s="45"/>
      <c r="AA3333" s="45"/>
      <c r="AB3333" s="45"/>
      <c r="AC3333" s="45"/>
      <c r="AD3333" s="45"/>
      <c r="AE3333" s="45"/>
      <c r="AF3333" s="45"/>
      <c r="AG3333" s="45"/>
      <c r="AH3333" s="45"/>
      <c r="AI3333" s="45"/>
      <c r="AJ3333" s="45"/>
      <c r="AK3333" s="45"/>
      <c r="AL3333" s="45"/>
      <c r="AM3333" s="45"/>
      <c r="AN3333" s="45"/>
      <c r="AO3333" s="45"/>
      <c r="AP3333" s="45"/>
      <c r="AQ3333" s="45"/>
      <c r="AR3333" s="45"/>
      <c r="AS3333" s="45"/>
    </row>
    <row r="3334" spans="10:45" x14ac:dyDescent="0.25">
      <c r="J3334" s="45"/>
      <c r="K3334" s="45"/>
      <c r="L3334" s="45"/>
      <c r="M3334" s="45"/>
      <c r="N3334" s="45"/>
      <c r="O3334" s="45"/>
      <c r="P3334" s="45"/>
      <c r="Q3334" s="45"/>
      <c r="R3334" s="45"/>
      <c r="S3334" s="45"/>
      <c r="T3334" s="45"/>
      <c r="U3334" s="45"/>
      <c r="V3334" s="45"/>
      <c r="W3334" s="45"/>
      <c r="X3334" s="45"/>
      <c r="Y3334" s="45"/>
      <c r="Z3334" s="45"/>
      <c r="AA3334" s="45"/>
      <c r="AB3334" s="45"/>
      <c r="AC3334" s="45"/>
      <c r="AD3334" s="45"/>
      <c r="AE3334" s="45"/>
      <c r="AF3334" s="45"/>
      <c r="AG3334" s="45"/>
      <c r="AH3334" s="45"/>
      <c r="AI3334" s="45"/>
      <c r="AJ3334" s="45"/>
      <c r="AK3334" s="45"/>
      <c r="AL3334" s="45"/>
      <c r="AM3334" s="45"/>
      <c r="AN3334" s="45"/>
      <c r="AO3334" s="45"/>
      <c r="AP3334" s="45"/>
      <c r="AQ3334" s="45"/>
      <c r="AR3334" s="45"/>
      <c r="AS3334" s="45"/>
    </row>
    <row r="3335" spans="10:45" x14ac:dyDescent="0.25">
      <c r="J3335" s="45"/>
      <c r="K3335" s="45"/>
      <c r="L3335" s="45"/>
      <c r="M3335" s="45"/>
      <c r="N3335" s="45"/>
      <c r="O3335" s="45"/>
      <c r="P3335" s="45"/>
      <c r="Q3335" s="45"/>
      <c r="R3335" s="45"/>
      <c r="S3335" s="45"/>
      <c r="T3335" s="45"/>
      <c r="U3335" s="45"/>
      <c r="V3335" s="45"/>
      <c r="W3335" s="45"/>
      <c r="X3335" s="45"/>
      <c r="Y3335" s="45"/>
      <c r="Z3335" s="45"/>
      <c r="AA3335" s="45"/>
      <c r="AB3335" s="45"/>
      <c r="AC3335" s="45"/>
      <c r="AD3335" s="45"/>
      <c r="AE3335" s="45"/>
      <c r="AF3335" s="45"/>
      <c r="AG3335" s="45"/>
      <c r="AH3335" s="45"/>
      <c r="AI3335" s="45"/>
      <c r="AJ3335" s="45"/>
      <c r="AK3335" s="45"/>
      <c r="AL3335" s="45"/>
      <c r="AM3335" s="45"/>
      <c r="AN3335" s="45"/>
      <c r="AO3335" s="45"/>
      <c r="AP3335" s="45"/>
      <c r="AQ3335" s="45"/>
      <c r="AR3335" s="45"/>
      <c r="AS3335" s="45"/>
    </row>
    <row r="3336" spans="10:45" x14ac:dyDescent="0.25">
      <c r="J3336" s="45"/>
      <c r="K3336" s="45"/>
      <c r="L3336" s="45"/>
      <c r="M3336" s="45"/>
      <c r="N3336" s="45"/>
      <c r="O3336" s="45"/>
      <c r="P3336" s="45"/>
      <c r="Q3336" s="45"/>
      <c r="R3336" s="45"/>
      <c r="S3336" s="45"/>
      <c r="T3336" s="45"/>
      <c r="U3336" s="45"/>
      <c r="V3336" s="45"/>
      <c r="W3336" s="45"/>
      <c r="X3336" s="45"/>
      <c r="Y3336" s="45"/>
      <c r="Z3336" s="45"/>
      <c r="AA3336" s="45"/>
      <c r="AB3336" s="45"/>
      <c r="AC3336" s="45"/>
      <c r="AD3336" s="45"/>
      <c r="AE3336" s="45"/>
      <c r="AF3336" s="45"/>
      <c r="AG3336" s="45"/>
      <c r="AH3336" s="45"/>
      <c r="AI3336" s="45"/>
      <c r="AJ3336" s="45"/>
      <c r="AK3336" s="45"/>
      <c r="AL3336" s="45"/>
      <c r="AM3336" s="45"/>
      <c r="AN3336" s="45"/>
      <c r="AO3336" s="45"/>
      <c r="AP3336" s="45"/>
      <c r="AQ3336" s="45"/>
      <c r="AR3336" s="45"/>
      <c r="AS3336" s="45"/>
    </row>
    <row r="3337" spans="10:45" x14ac:dyDescent="0.25">
      <c r="J3337" s="45"/>
      <c r="K3337" s="45"/>
      <c r="L3337" s="45"/>
      <c r="M3337" s="45"/>
      <c r="N3337" s="45"/>
      <c r="O3337" s="45"/>
      <c r="P3337" s="45"/>
      <c r="Q3337" s="45"/>
      <c r="R3337" s="45"/>
      <c r="S3337" s="45"/>
      <c r="T3337" s="45"/>
      <c r="U3337" s="45"/>
      <c r="V3337" s="45"/>
      <c r="W3337" s="45"/>
      <c r="X3337" s="45"/>
      <c r="Y3337" s="45"/>
      <c r="Z3337" s="45"/>
      <c r="AA3337" s="45"/>
      <c r="AB3337" s="45"/>
      <c r="AC3337" s="45"/>
      <c r="AD3337" s="45"/>
      <c r="AE3337" s="45"/>
      <c r="AF3337" s="45"/>
      <c r="AG3337" s="45"/>
      <c r="AH3337" s="45"/>
      <c r="AI3337" s="45"/>
      <c r="AJ3337" s="45"/>
      <c r="AK3337" s="45"/>
      <c r="AL3337" s="45"/>
      <c r="AM3337" s="45"/>
      <c r="AN3337" s="45"/>
      <c r="AO3337" s="45"/>
      <c r="AP3337" s="45"/>
      <c r="AQ3337" s="45"/>
      <c r="AR3337" s="45"/>
      <c r="AS3337" s="45"/>
    </row>
    <row r="3338" spans="10:45" x14ac:dyDescent="0.25">
      <c r="J3338" s="45"/>
      <c r="K3338" s="45"/>
      <c r="L3338" s="45"/>
      <c r="M3338" s="45"/>
      <c r="N3338" s="45"/>
      <c r="O3338" s="45"/>
      <c r="P3338" s="45"/>
      <c r="Q3338" s="45"/>
      <c r="R3338" s="45"/>
      <c r="S3338" s="45"/>
      <c r="T3338" s="45"/>
      <c r="U3338" s="45"/>
      <c r="V3338" s="45"/>
      <c r="W3338" s="45"/>
      <c r="X3338" s="45"/>
      <c r="Y3338" s="45"/>
      <c r="Z3338" s="45"/>
      <c r="AA3338" s="45"/>
      <c r="AB3338" s="45"/>
      <c r="AC3338" s="45"/>
      <c r="AD3338" s="45"/>
      <c r="AE3338" s="45"/>
      <c r="AF3338" s="45"/>
      <c r="AG3338" s="45"/>
      <c r="AH3338" s="45"/>
      <c r="AI3338" s="45"/>
      <c r="AJ3338" s="45"/>
      <c r="AK3338" s="45"/>
      <c r="AL3338" s="45"/>
      <c r="AM3338" s="45"/>
      <c r="AN3338" s="45"/>
      <c r="AO3338" s="45"/>
      <c r="AP3338" s="45"/>
      <c r="AQ3338" s="45"/>
      <c r="AR3338" s="45"/>
      <c r="AS3338" s="45"/>
    </row>
    <row r="3339" spans="10:45" x14ac:dyDescent="0.25">
      <c r="J3339" s="45"/>
      <c r="K3339" s="45"/>
      <c r="L3339" s="45"/>
      <c r="M3339" s="45"/>
      <c r="N3339" s="45"/>
      <c r="O3339" s="45"/>
      <c r="P3339" s="45"/>
      <c r="Q3339" s="45"/>
      <c r="R3339" s="45"/>
      <c r="S3339" s="45"/>
      <c r="T3339" s="45"/>
      <c r="U3339" s="45"/>
      <c r="V3339" s="45"/>
      <c r="W3339" s="45"/>
      <c r="X3339" s="45"/>
      <c r="Y3339" s="45"/>
      <c r="Z3339" s="45"/>
      <c r="AA3339" s="45"/>
      <c r="AB3339" s="45"/>
      <c r="AC3339" s="45"/>
      <c r="AD3339" s="45"/>
      <c r="AE3339" s="45"/>
      <c r="AF3339" s="45"/>
      <c r="AG3339" s="45"/>
      <c r="AH3339" s="45"/>
      <c r="AI3339" s="45"/>
      <c r="AJ3339" s="45"/>
      <c r="AK3339" s="45"/>
      <c r="AL3339" s="45"/>
      <c r="AM3339" s="45"/>
      <c r="AN3339" s="45"/>
      <c r="AO3339" s="45"/>
      <c r="AP3339" s="45"/>
      <c r="AQ3339" s="45"/>
      <c r="AR3339" s="45"/>
      <c r="AS3339" s="45"/>
    </row>
    <row r="3340" spans="10:45" x14ac:dyDescent="0.25">
      <c r="J3340" s="45"/>
      <c r="K3340" s="45"/>
      <c r="L3340" s="45"/>
      <c r="M3340" s="45"/>
      <c r="N3340" s="45"/>
      <c r="O3340" s="45"/>
      <c r="P3340" s="45"/>
      <c r="Q3340" s="45"/>
      <c r="R3340" s="45"/>
      <c r="S3340" s="45"/>
      <c r="T3340" s="45"/>
      <c r="U3340" s="45"/>
      <c r="V3340" s="45"/>
      <c r="W3340" s="45"/>
      <c r="X3340" s="45"/>
      <c r="Y3340" s="45"/>
      <c r="Z3340" s="45"/>
      <c r="AA3340" s="45"/>
      <c r="AB3340" s="45"/>
      <c r="AC3340" s="45"/>
      <c r="AD3340" s="45"/>
      <c r="AE3340" s="45"/>
      <c r="AF3340" s="45"/>
      <c r="AG3340" s="45"/>
      <c r="AH3340" s="45"/>
      <c r="AI3340" s="45"/>
      <c r="AJ3340" s="45"/>
      <c r="AK3340" s="45"/>
      <c r="AL3340" s="45"/>
      <c r="AM3340" s="45"/>
      <c r="AN3340" s="45"/>
      <c r="AO3340" s="45"/>
      <c r="AP3340" s="45"/>
      <c r="AQ3340" s="45"/>
      <c r="AR3340" s="45"/>
      <c r="AS3340" s="45"/>
    </row>
    <row r="3341" spans="10:45" x14ac:dyDescent="0.25">
      <c r="J3341" s="45"/>
      <c r="K3341" s="45"/>
      <c r="L3341" s="45"/>
      <c r="M3341" s="45"/>
      <c r="N3341" s="45"/>
      <c r="O3341" s="45"/>
      <c r="P3341" s="45"/>
      <c r="Q3341" s="45"/>
      <c r="R3341" s="45"/>
      <c r="S3341" s="45"/>
      <c r="T3341" s="45"/>
      <c r="U3341" s="45"/>
      <c r="V3341" s="45"/>
      <c r="W3341" s="45"/>
      <c r="X3341" s="45"/>
      <c r="Y3341" s="45"/>
      <c r="Z3341" s="45"/>
      <c r="AA3341" s="45"/>
      <c r="AB3341" s="45"/>
      <c r="AC3341" s="45"/>
      <c r="AD3341" s="45"/>
      <c r="AE3341" s="45"/>
      <c r="AF3341" s="45"/>
      <c r="AG3341" s="45"/>
      <c r="AH3341" s="45"/>
      <c r="AI3341" s="45"/>
      <c r="AJ3341" s="45"/>
      <c r="AK3341" s="45"/>
      <c r="AL3341" s="45"/>
      <c r="AM3341" s="45"/>
      <c r="AN3341" s="45"/>
      <c r="AO3341" s="45"/>
      <c r="AP3341" s="45"/>
      <c r="AQ3341" s="45"/>
      <c r="AR3341" s="45"/>
      <c r="AS3341" s="45"/>
    </row>
    <row r="3342" spans="10:45" x14ac:dyDescent="0.25">
      <c r="J3342" s="45"/>
      <c r="K3342" s="45"/>
      <c r="L3342" s="45"/>
      <c r="M3342" s="45"/>
      <c r="N3342" s="45"/>
      <c r="O3342" s="45"/>
      <c r="P3342" s="45"/>
      <c r="Q3342" s="45"/>
      <c r="R3342" s="45"/>
      <c r="S3342" s="45"/>
      <c r="T3342" s="45"/>
      <c r="U3342" s="45"/>
      <c r="V3342" s="45"/>
      <c r="W3342" s="45"/>
      <c r="X3342" s="45"/>
      <c r="Y3342" s="45"/>
      <c r="Z3342" s="45"/>
      <c r="AA3342" s="45"/>
      <c r="AB3342" s="45"/>
      <c r="AC3342" s="45"/>
      <c r="AD3342" s="45"/>
      <c r="AE3342" s="45"/>
      <c r="AF3342" s="45"/>
      <c r="AG3342" s="45"/>
      <c r="AH3342" s="45"/>
      <c r="AI3342" s="45"/>
      <c r="AJ3342" s="45"/>
      <c r="AK3342" s="45"/>
      <c r="AL3342" s="45"/>
      <c r="AM3342" s="45"/>
      <c r="AN3342" s="45"/>
      <c r="AO3342" s="45"/>
      <c r="AP3342" s="45"/>
      <c r="AQ3342" s="45"/>
      <c r="AR3342" s="45"/>
      <c r="AS3342" s="45"/>
    </row>
    <row r="3343" spans="10:45" x14ac:dyDescent="0.25">
      <c r="J3343" s="45"/>
      <c r="K3343" s="45"/>
      <c r="L3343" s="45"/>
      <c r="M3343" s="45"/>
      <c r="N3343" s="45"/>
      <c r="O3343" s="45"/>
      <c r="P3343" s="45"/>
      <c r="Q3343" s="45"/>
      <c r="R3343" s="45"/>
      <c r="S3343" s="45"/>
      <c r="T3343" s="45"/>
      <c r="U3343" s="45"/>
      <c r="V3343" s="45"/>
      <c r="W3343" s="45"/>
      <c r="X3343" s="45"/>
      <c r="Y3343" s="45"/>
      <c r="Z3343" s="45"/>
      <c r="AA3343" s="45"/>
      <c r="AB3343" s="45"/>
      <c r="AC3343" s="45"/>
      <c r="AD3343" s="45"/>
      <c r="AE3343" s="45"/>
      <c r="AF3343" s="45"/>
      <c r="AG3343" s="45"/>
      <c r="AH3343" s="45"/>
      <c r="AI3343" s="45"/>
      <c r="AJ3343" s="45"/>
      <c r="AK3343" s="45"/>
      <c r="AL3343" s="45"/>
      <c r="AM3343" s="45"/>
      <c r="AN3343" s="45"/>
      <c r="AO3343" s="45"/>
      <c r="AP3343" s="45"/>
      <c r="AQ3343" s="45"/>
      <c r="AR3343" s="45"/>
      <c r="AS3343" s="45"/>
    </row>
    <row r="3344" spans="10:45" x14ac:dyDescent="0.25">
      <c r="J3344" s="45"/>
      <c r="K3344" s="45"/>
      <c r="L3344" s="45"/>
      <c r="M3344" s="45"/>
      <c r="N3344" s="45"/>
      <c r="O3344" s="45"/>
      <c r="P3344" s="45"/>
      <c r="Q3344" s="45"/>
      <c r="R3344" s="45"/>
      <c r="S3344" s="45"/>
      <c r="T3344" s="45"/>
      <c r="U3344" s="45"/>
      <c r="V3344" s="45"/>
      <c r="W3344" s="45"/>
      <c r="X3344" s="45"/>
      <c r="Y3344" s="45"/>
      <c r="Z3344" s="45"/>
      <c r="AA3344" s="45"/>
      <c r="AB3344" s="45"/>
      <c r="AC3344" s="45"/>
      <c r="AD3344" s="45"/>
      <c r="AE3344" s="45"/>
      <c r="AF3344" s="45"/>
      <c r="AG3344" s="45"/>
      <c r="AH3344" s="45"/>
      <c r="AI3344" s="45"/>
      <c r="AJ3344" s="45"/>
      <c r="AK3344" s="45"/>
      <c r="AL3344" s="45"/>
      <c r="AM3344" s="45"/>
      <c r="AN3344" s="45"/>
      <c r="AO3344" s="45"/>
      <c r="AP3344" s="45"/>
      <c r="AQ3344" s="45"/>
      <c r="AR3344" s="45"/>
      <c r="AS3344" s="45"/>
    </row>
    <row r="3345" spans="10:45" x14ac:dyDescent="0.25">
      <c r="J3345" s="45"/>
      <c r="K3345" s="45"/>
      <c r="L3345" s="45"/>
      <c r="M3345" s="45"/>
      <c r="N3345" s="45"/>
      <c r="O3345" s="45"/>
      <c r="P3345" s="45"/>
      <c r="Q3345" s="45"/>
      <c r="R3345" s="45"/>
      <c r="S3345" s="45"/>
      <c r="T3345" s="45"/>
      <c r="U3345" s="45"/>
      <c r="V3345" s="45"/>
      <c r="W3345" s="45"/>
      <c r="X3345" s="45"/>
      <c r="Y3345" s="45"/>
      <c r="Z3345" s="45"/>
      <c r="AA3345" s="45"/>
      <c r="AB3345" s="45"/>
      <c r="AC3345" s="45"/>
      <c r="AD3345" s="45"/>
      <c r="AE3345" s="45"/>
      <c r="AF3345" s="45"/>
      <c r="AG3345" s="45"/>
      <c r="AH3345" s="45"/>
      <c r="AI3345" s="45"/>
      <c r="AJ3345" s="45"/>
      <c r="AK3345" s="45"/>
      <c r="AL3345" s="45"/>
      <c r="AM3345" s="45"/>
      <c r="AN3345" s="45"/>
      <c r="AO3345" s="45"/>
      <c r="AP3345" s="45"/>
      <c r="AQ3345" s="45"/>
      <c r="AR3345" s="45"/>
      <c r="AS3345" s="45"/>
    </row>
    <row r="3346" spans="10:45" x14ac:dyDescent="0.25">
      <c r="J3346" s="45"/>
      <c r="K3346" s="45"/>
      <c r="L3346" s="45"/>
      <c r="M3346" s="45"/>
      <c r="N3346" s="45"/>
      <c r="O3346" s="45"/>
      <c r="P3346" s="45"/>
      <c r="Q3346" s="45"/>
      <c r="R3346" s="45"/>
      <c r="S3346" s="45"/>
      <c r="T3346" s="45"/>
      <c r="U3346" s="45"/>
      <c r="V3346" s="45"/>
      <c r="W3346" s="45"/>
      <c r="X3346" s="45"/>
      <c r="Y3346" s="45"/>
      <c r="Z3346" s="45"/>
      <c r="AA3346" s="45"/>
      <c r="AB3346" s="45"/>
      <c r="AC3346" s="45"/>
      <c r="AD3346" s="45"/>
      <c r="AE3346" s="45"/>
      <c r="AF3346" s="45"/>
      <c r="AG3346" s="45"/>
      <c r="AH3346" s="45"/>
      <c r="AI3346" s="45"/>
      <c r="AJ3346" s="45"/>
      <c r="AK3346" s="45"/>
      <c r="AL3346" s="45"/>
      <c r="AM3346" s="45"/>
      <c r="AN3346" s="45"/>
      <c r="AO3346" s="45"/>
      <c r="AP3346" s="45"/>
      <c r="AQ3346" s="45"/>
      <c r="AR3346" s="45"/>
      <c r="AS3346" s="45"/>
    </row>
    <row r="3347" spans="10:45" x14ac:dyDescent="0.25">
      <c r="J3347" s="45"/>
      <c r="K3347" s="45"/>
      <c r="L3347" s="45"/>
      <c r="M3347" s="45"/>
      <c r="N3347" s="45"/>
      <c r="O3347" s="45"/>
      <c r="P3347" s="45"/>
      <c r="Q3347" s="45"/>
      <c r="R3347" s="45"/>
      <c r="S3347" s="45"/>
      <c r="T3347" s="45"/>
      <c r="U3347" s="45"/>
      <c r="V3347" s="45"/>
      <c r="W3347" s="45"/>
      <c r="X3347" s="45"/>
      <c r="Y3347" s="45"/>
      <c r="Z3347" s="45"/>
      <c r="AA3347" s="45"/>
      <c r="AB3347" s="45"/>
      <c r="AC3347" s="45"/>
      <c r="AD3347" s="45"/>
      <c r="AE3347" s="45"/>
      <c r="AF3347" s="45"/>
      <c r="AG3347" s="45"/>
      <c r="AH3347" s="45"/>
      <c r="AI3347" s="45"/>
      <c r="AJ3347" s="45"/>
      <c r="AK3347" s="45"/>
      <c r="AL3347" s="45"/>
      <c r="AM3347" s="45"/>
      <c r="AN3347" s="45"/>
      <c r="AO3347" s="45"/>
      <c r="AP3347" s="45"/>
      <c r="AQ3347" s="45"/>
      <c r="AR3347" s="45"/>
      <c r="AS3347" s="45"/>
    </row>
    <row r="3348" spans="10:45" x14ac:dyDescent="0.25">
      <c r="J3348" s="45"/>
      <c r="K3348" s="45"/>
      <c r="L3348" s="45"/>
      <c r="M3348" s="45"/>
      <c r="N3348" s="45"/>
      <c r="O3348" s="45"/>
      <c r="P3348" s="45"/>
      <c r="Q3348" s="45"/>
      <c r="R3348" s="45"/>
      <c r="S3348" s="45"/>
      <c r="T3348" s="45"/>
      <c r="U3348" s="45"/>
      <c r="V3348" s="45"/>
      <c r="W3348" s="45"/>
      <c r="X3348" s="45"/>
      <c r="Y3348" s="45"/>
      <c r="Z3348" s="45"/>
      <c r="AA3348" s="45"/>
      <c r="AB3348" s="45"/>
      <c r="AC3348" s="45"/>
      <c r="AD3348" s="45"/>
      <c r="AE3348" s="45"/>
      <c r="AF3348" s="45"/>
      <c r="AG3348" s="45"/>
      <c r="AH3348" s="45"/>
      <c r="AI3348" s="45"/>
      <c r="AJ3348" s="45"/>
      <c r="AK3348" s="45"/>
      <c r="AL3348" s="45"/>
      <c r="AM3348" s="45"/>
      <c r="AN3348" s="45"/>
      <c r="AO3348" s="45"/>
      <c r="AP3348" s="45"/>
      <c r="AQ3348" s="45"/>
      <c r="AR3348" s="45"/>
      <c r="AS3348" s="45"/>
    </row>
    <row r="3349" spans="10:45" x14ac:dyDescent="0.25">
      <c r="J3349" s="45"/>
      <c r="K3349" s="45"/>
      <c r="L3349" s="45"/>
      <c r="M3349" s="45"/>
      <c r="N3349" s="45"/>
      <c r="O3349" s="45"/>
      <c r="P3349" s="45"/>
      <c r="Q3349" s="45"/>
      <c r="R3349" s="45"/>
      <c r="S3349" s="45"/>
      <c r="T3349" s="45"/>
      <c r="U3349" s="45"/>
      <c r="V3349" s="45"/>
      <c r="W3349" s="45"/>
      <c r="X3349" s="45"/>
      <c r="Y3349" s="45"/>
      <c r="Z3349" s="45"/>
      <c r="AA3349" s="45"/>
      <c r="AB3349" s="45"/>
      <c r="AC3349" s="45"/>
      <c r="AD3349" s="45"/>
      <c r="AE3349" s="45"/>
      <c r="AF3349" s="45"/>
      <c r="AG3349" s="45"/>
      <c r="AH3349" s="45"/>
      <c r="AI3349" s="45"/>
      <c r="AJ3349" s="45"/>
      <c r="AK3349" s="45"/>
      <c r="AL3349" s="45"/>
      <c r="AM3349" s="45"/>
      <c r="AN3349" s="45"/>
      <c r="AO3349" s="45"/>
      <c r="AP3349" s="45"/>
      <c r="AQ3349" s="45"/>
      <c r="AR3349" s="45"/>
      <c r="AS3349" s="45"/>
    </row>
    <row r="3350" spans="10:45" x14ac:dyDescent="0.25">
      <c r="J3350" s="45"/>
      <c r="K3350" s="45"/>
      <c r="L3350" s="45"/>
      <c r="M3350" s="45"/>
      <c r="N3350" s="45"/>
      <c r="O3350" s="45"/>
      <c r="P3350" s="45"/>
      <c r="Q3350" s="45"/>
      <c r="R3350" s="45"/>
      <c r="S3350" s="45"/>
      <c r="T3350" s="45"/>
      <c r="U3350" s="45"/>
      <c r="V3350" s="45"/>
      <c r="W3350" s="45"/>
      <c r="X3350" s="45"/>
      <c r="Y3350" s="45"/>
      <c r="Z3350" s="45"/>
      <c r="AA3350" s="45"/>
      <c r="AB3350" s="45"/>
      <c r="AC3350" s="45"/>
      <c r="AD3350" s="45"/>
      <c r="AE3350" s="45"/>
      <c r="AF3350" s="45"/>
      <c r="AG3350" s="45"/>
      <c r="AH3350" s="45"/>
      <c r="AI3350" s="45"/>
      <c r="AJ3350" s="45"/>
      <c r="AK3350" s="45"/>
      <c r="AL3350" s="45"/>
      <c r="AM3350" s="45"/>
      <c r="AN3350" s="45"/>
      <c r="AO3350" s="45"/>
      <c r="AP3350" s="45"/>
      <c r="AQ3350" s="45"/>
      <c r="AR3350" s="45"/>
      <c r="AS3350" s="45"/>
    </row>
    <row r="3351" spans="10:45" x14ac:dyDescent="0.25">
      <c r="J3351" s="45"/>
      <c r="K3351" s="45"/>
      <c r="L3351" s="45"/>
      <c r="M3351" s="45"/>
      <c r="N3351" s="45"/>
      <c r="O3351" s="45"/>
      <c r="P3351" s="45"/>
      <c r="Q3351" s="45"/>
      <c r="R3351" s="45"/>
      <c r="S3351" s="45"/>
      <c r="T3351" s="45"/>
      <c r="U3351" s="45"/>
      <c r="V3351" s="45"/>
      <c r="W3351" s="45"/>
      <c r="X3351" s="45"/>
      <c r="Y3351" s="45"/>
      <c r="Z3351" s="45"/>
      <c r="AA3351" s="45"/>
      <c r="AB3351" s="45"/>
      <c r="AC3351" s="45"/>
      <c r="AD3351" s="45"/>
      <c r="AE3351" s="45"/>
      <c r="AF3351" s="45"/>
      <c r="AG3351" s="45"/>
      <c r="AH3351" s="45"/>
      <c r="AI3351" s="45"/>
      <c r="AJ3351" s="45"/>
      <c r="AK3351" s="45"/>
      <c r="AL3351" s="45"/>
      <c r="AM3351" s="45"/>
      <c r="AN3351" s="45"/>
      <c r="AO3351" s="45"/>
      <c r="AP3351" s="45"/>
      <c r="AQ3351" s="45"/>
      <c r="AR3351" s="45"/>
      <c r="AS3351" s="45"/>
    </row>
    <row r="3352" spans="10:45" x14ac:dyDescent="0.25">
      <c r="J3352" s="45"/>
      <c r="K3352" s="45"/>
      <c r="L3352" s="45"/>
      <c r="M3352" s="45"/>
      <c r="N3352" s="45"/>
      <c r="O3352" s="45"/>
      <c r="P3352" s="45"/>
      <c r="Q3352" s="45"/>
      <c r="R3352" s="45"/>
      <c r="S3352" s="45"/>
      <c r="T3352" s="45"/>
      <c r="U3352" s="45"/>
      <c r="V3352" s="45"/>
      <c r="W3352" s="45"/>
      <c r="X3352" s="45"/>
      <c r="Y3352" s="45"/>
      <c r="Z3352" s="45"/>
      <c r="AA3352" s="45"/>
      <c r="AB3352" s="45"/>
      <c r="AC3352" s="45"/>
      <c r="AD3352" s="45"/>
      <c r="AE3352" s="45"/>
      <c r="AF3352" s="45"/>
      <c r="AG3352" s="45"/>
      <c r="AH3352" s="45"/>
      <c r="AI3352" s="45"/>
      <c r="AJ3352" s="45"/>
      <c r="AK3352" s="45"/>
      <c r="AL3352" s="45"/>
      <c r="AM3352" s="45"/>
      <c r="AN3352" s="45"/>
      <c r="AO3352" s="45"/>
      <c r="AP3352" s="45"/>
      <c r="AQ3352" s="45"/>
      <c r="AR3352" s="45"/>
      <c r="AS3352" s="45"/>
    </row>
    <row r="3353" spans="10:45" x14ac:dyDescent="0.25">
      <c r="J3353" s="45"/>
      <c r="K3353" s="45"/>
      <c r="L3353" s="45"/>
      <c r="M3353" s="45"/>
      <c r="N3353" s="45"/>
      <c r="O3353" s="45"/>
      <c r="P3353" s="45"/>
      <c r="Q3353" s="45"/>
      <c r="R3353" s="45"/>
      <c r="S3353" s="45"/>
      <c r="T3353" s="45"/>
      <c r="U3353" s="45"/>
      <c r="V3353" s="45"/>
      <c r="W3353" s="45"/>
      <c r="X3353" s="45"/>
      <c r="Y3353" s="45"/>
      <c r="Z3353" s="45"/>
      <c r="AA3353" s="45"/>
      <c r="AB3353" s="45"/>
      <c r="AC3353" s="45"/>
      <c r="AD3353" s="45"/>
      <c r="AE3353" s="45"/>
      <c r="AF3353" s="45"/>
      <c r="AG3353" s="45"/>
      <c r="AH3353" s="45"/>
      <c r="AI3353" s="45"/>
      <c r="AJ3353" s="45"/>
      <c r="AK3353" s="45"/>
      <c r="AL3353" s="45"/>
      <c r="AM3353" s="45"/>
      <c r="AN3353" s="45"/>
      <c r="AO3353" s="45"/>
      <c r="AP3353" s="45"/>
      <c r="AQ3353" s="45"/>
      <c r="AR3353" s="45"/>
      <c r="AS3353" s="45"/>
    </row>
    <row r="3354" spans="10:45" x14ac:dyDescent="0.25">
      <c r="J3354" s="45"/>
      <c r="K3354" s="45"/>
      <c r="L3354" s="45"/>
      <c r="M3354" s="45"/>
      <c r="N3354" s="45"/>
      <c r="O3354" s="45"/>
      <c r="P3354" s="45"/>
      <c r="Q3354" s="45"/>
      <c r="R3354" s="45"/>
      <c r="S3354" s="45"/>
      <c r="T3354" s="45"/>
      <c r="U3354" s="45"/>
      <c r="V3354" s="45"/>
      <c r="W3354" s="45"/>
      <c r="X3354" s="45"/>
      <c r="Y3354" s="45"/>
      <c r="Z3354" s="45"/>
      <c r="AA3354" s="45"/>
      <c r="AB3354" s="45"/>
      <c r="AC3354" s="45"/>
      <c r="AD3354" s="45"/>
      <c r="AE3354" s="45"/>
      <c r="AF3354" s="45"/>
      <c r="AG3354" s="45"/>
      <c r="AH3354" s="45"/>
      <c r="AI3354" s="45"/>
      <c r="AJ3354" s="45"/>
      <c r="AK3354" s="45"/>
      <c r="AL3354" s="45"/>
      <c r="AM3354" s="45"/>
      <c r="AN3354" s="45"/>
      <c r="AO3354" s="45"/>
      <c r="AP3354" s="45"/>
      <c r="AQ3354" s="45"/>
      <c r="AR3354" s="45"/>
      <c r="AS3354" s="45"/>
    </row>
    <row r="3355" spans="10:45" x14ac:dyDescent="0.25">
      <c r="J3355" s="45"/>
      <c r="K3355" s="45"/>
      <c r="L3355" s="45"/>
      <c r="M3355" s="45"/>
      <c r="N3355" s="45"/>
      <c r="O3355" s="45"/>
      <c r="P3355" s="45"/>
      <c r="Q3355" s="45"/>
      <c r="R3355" s="45"/>
      <c r="S3355" s="45"/>
      <c r="T3355" s="45"/>
      <c r="U3355" s="45"/>
      <c r="V3355" s="45"/>
      <c r="W3355" s="45"/>
      <c r="X3355" s="45"/>
      <c r="Y3355" s="45"/>
      <c r="Z3355" s="45"/>
      <c r="AA3355" s="45"/>
      <c r="AB3355" s="45"/>
      <c r="AC3355" s="45"/>
      <c r="AD3355" s="45"/>
      <c r="AE3355" s="45"/>
      <c r="AF3355" s="45"/>
      <c r="AG3355" s="45"/>
      <c r="AH3355" s="45"/>
      <c r="AI3355" s="45"/>
      <c r="AJ3355" s="45"/>
      <c r="AK3355" s="45"/>
      <c r="AL3355" s="45"/>
      <c r="AM3355" s="45"/>
      <c r="AN3355" s="45"/>
      <c r="AO3355" s="45"/>
      <c r="AP3355" s="45"/>
      <c r="AQ3355" s="45"/>
      <c r="AR3355" s="45"/>
      <c r="AS3355" s="45"/>
    </row>
    <row r="3356" spans="10:45" x14ac:dyDescent="0.25">
      <c r="J3356" s="45"/>
      <c r="K3356" s="45"/>
      <c r="L3356" s="45"/>
      <c r="M3356" s="45"/>
      <c r="N3356" s="45"/>
      <c r="O3356" s="45"/>
      <c r="P3356" s="45"/>
      <c r="Q3356" s="45"/>
      <c r="R3356" s="45"/>
      <c r="S3356" s="45"/>
      <c r="T3356" s="45"/>
      <c r="U3356" s="45"/>
      <c r="V3356" s="45"/>
      <c r="W3356" s="45"/>
      <c r="X3356" s="45"/>
      <c r="Y3356" s="45"/>
      <c r="Z3356" s="45"/>
      <c r="AA3356" s="45"/>
      <c r="AB3356" s="45"/>
      <c r="AC3356" s="45"/>
      <c r="AD3356" s="45"/>
      <c r="AE3356" s="45"/>
      <c r="AF3356" s="45"/>
      <c r="AG3356" s="45"/>
      <c r="AH3356" s="45"/>
      <c r="AI3356" s="45"/>
      <c r="AJ3356" s="45"/>
      <c r="AK3356" s="45"/>
      <c r="AL3356" s="45"/>
      <c r="AM3356" s="45"/>
      <c r="AN3356" s="45"/>
      <c r="AO3356" s="45"/>
      <c r="AP3356" s="45"/>
      <c r="AQ3356" s="45"/>
      <c r="AR3356" s="45"/>
      <c r="AS3356" s="45"/>
    </row>
    <row r="3357" spans="10:45" x14ac:dyDescent="0.25">
      <c r="J3357" s="45"/>
      <c r="K3357" s="45"/>
      <c r="L3357" s="45"/>
      <c r="M3357" s="45"/>
      <c r="N3357" s="45"/>
      <c r="O3357" s="45"/>
      <c r="P3357" s="45"/>
      <c r="Q3357" s="45"/>
      <c r="R3357" s="45"/>
      <c r="S3357" s="45"/>
      <c r="T3357" s="45"/>
      <c r="U3357" s="45"/>
      <c r="V3357" s="45"/>
      <c r="W3357" s="45"/>
      <c r="X3357" s="45"/>
      <c r="Y3357" s="45"/>
      <c r="Z3357" s="45"/>
      <c r="AA3357" s="45"/>
      <c r="AB3357" s="45"/>
      <c r="AC3357" s="45"/>
      <c r="AD3357" s="45"/>
      <c r="AE3357" s="45"/>
      <c r="AF3357" s="45"/>
      <c r="AG3357" s="45"/>
      <c r="AH3357" s="45"/>
      <c r="AI3357" s="45"/>
      <c r="AJ3357" s="45"/>
      <c r="AK3357" s="45"/>
      <c r="AL3357" s="45"/>
      <c r="AM3357" s="45"/>
      <c r="AN3357" s="45"/>
      <c r="AO3357" s="45"/>
      <c r="AP3357" s="45"/>
      <c r="AQ3357" s="45"/>
      <c r="AR3357" s="45"/>
      <c r="AS3357" s="45"/>
    </row>
    <row r="3358" spans="10:45" x14ac:dyDescent="0.25">
      <c r="J3358" s="45"/>
      <c r="K3358" s="45"/>
      <c r="L3358" s="45"/>
      <c r="M3358" s="45"/>
      <c r="N3358" s="45"/>
      <c r="O3358" s="45"/>
      <c r="P3358" s="45"/>
      <c r="Q3358" s="45"/>
      <c r="R3358" s="45"/>
      <c r="S3358" s="45"/>
      <c r="T3358" s="45"/>
      <c r="U3358" s="45"/>
      <c r="V3358" s="45"/>
      <c r="W3358" s="45"/>
      <c r="X3358" s="45"/>
      <c r="Y3358" s="45"/>
      <c r="Z3358" s="45"/>
      <c r="AA3358" s="45"/>
      <c r="AB3358" s="45"/>
      <c r="AC3358" s="45"/>
      <c r="AD3358" s="45"/>
      <c r="AE3358" s="45"/>
      <c r="AF3358" s="45"/>
      <c r="AG3358" s="45"/>
      <c r="AH3358" s="45"/>
      <c r="AI3358" s="45"/>
      <c r="AJ3358" s="45"/>
      <c r="AK3358" s="45"/>
      <c r="AL3358" s="45"/>
      <c r="AM3358" s="45"/>
      <c r="AN3358" s="45"/>
      <c r="AO3358" s="45"/>
      <c r="AP3358" s="45"/>
      <c r="AQ3358" s="45"/>
      <c r="AR3358" s="45"/>
      <c r="AS3358" s="45"/>
    </row>
    <row r="3359" spans="10:45" x14ac:dyDescent="0.25">
      <c r="J3359" s="45"/>
      <c r="K3359" s="45"/>
      <c r="L3359" s="45"/>
      <c r="M3359" s="45"/>
      <c r="N3359" s="45"/>
      <c r="O3359" s="45"/>
      <c r="P3359" s="45"/>
      <c r="Q3359" s="45"/>
      <c r="R3359" s="45"/>
      <c r="S3359" s="45"/>
      <c r="T3359" s="45"/>
      <c r="U3359" s="45"/>
      <c r="V3359" s="45"/>
      <c r="W3359" s="45"/>
      <c r="X3359" s="45"/>
      <c r="Y3359" s="45"/>
      <c r="Z3359" s="45"/>
      <c r="AA3359" s="45"/>
      <c r="AB3359" s="45"/>
      <c r="AC3359" s="45"/>
      <c r="AD3359" s="45"/>
      <c r="AE3359" s="45"/>
      <c r="AF3359" s="45"/>
      <c r="AG3359" s="45"/>
      <c r="AH3359" s="45"/>
      <c r="AI3359" s="45"/>
      <c r="AJ3359" s="45"/>
      <c r="AK3359" s="45"/>
      <c r="AL3359" s="45"/>
      <c r="AM3359" s="45"/>
      <c r="AN3359" s="45"/>
      <c r="AO3359" s="45"/>
      <c r="AP3359" s="45"/>
      <c r="AQ3359" s="45"/>
      <c r="AR3359" s="45"/>
      <c r="AS3359" s="45"/>
    </row>
    <row r="3360" spans="10:45" x14ac:dyDescent="0.25">
      <c r="J3360" s="45"/>
      <c r="K3360" s="45"/>
      <c r="L3360" s="45"/>
      <c r="M3360" s="45"/>
      <c r="N3360" s="45"/>
      <c r="O3360" s="45"/>
      <c r="P3360" s="45"/>
      <c r="Q3360" s="45"/>
      <c r="R3360" s="45"/>
      <c r="S3360" s="45"/>
      <c r="T3360" s="45"/>
      <c r="U3360" s="45"/>
      <c r="V3360" s="45"/>
      <c r="W3360" s="45"/>
      <c r="X3360" s="45"/>
      <c r="Y3360" s="45"/>
      <c r="Z3360" s="45"/>
      <c r="AA3360" s="45"/>
      <c r="AB3360" s="45"/>
      <c r="AC3360" s="45"/>
      <c r="AD3360" s="45"/>
      <c r="AE3360" s="45"/>
      <c r="AF3360" s="45"/>
      <c r="AG3360" s="45"/>
      <c r="AH3360" s="45"/>
      <c r="AI3360" s="45"/>
      <c r="AJ3360" s="45"/>
      <c r="AK3360" s="45"/>
      <c r="AL3360" s="45"/>
      <c r="AM3360" s="45"/>
      <c r="AN3360" s="45"/>
      <c r="AO3360" s="45"/>
      <c r="AP3360" s="45"/>
      <c r="AQ3360" s="45"/>
      <c r="AR3360" s="45"/>
      <c r="AS3360" s="45"/>
    </row>
    <row r="3361" spans="10:45" x14ac:dyDescent="0.25">
      <c r="J3361" s="45"/>
      <c r="K3361" s="45"/>
      <c r="L3361" s="45"/>
      <c r="M3361" s="45"/>
      <c r="N3361" s="45"/>
      <c r="O3361" s="45"/>
      <c r="P3361" s="45"/>
      <c r="Q3361" s="45"/>
      <c r="R3361" s="45"/>
      <c r="S3361" s="45"/>
      <c r="T3361" s="45"/>
      <c r="U3361" s="45"/>
      <c r="V3361" s="45"/>
      <c r="W3361" s="45"/>
      <c r="X3361" s="45"/>
      <c r="Y3361" s="45"/>
      <c r="Z3361" s="45"/>
      <c r="AA3361" s="45"/>
      <c r="AB3361" s="45"/>
      <c r="AC3361" s="45"/>
      <c r="AD3361" s="45"/>
      <c r="AE3361" s="45"/>
      <c r="AF3361" s="45"/>
      <c r="AG3361" s="45"/>
      <c r="AH3361" s="45"/>
      <c r="AI3361" s="45"/>
      <c r="AJ3361" s="45"/>
      <c r="AK3361" s="45"/>
      <c r="AL3361" s="45"/>
      <c r="AM3361" s="45"/>
      <c r="AN3361" s="45"/>
      <c r="AO3361" s="45"/>
      <c r="AP3361" s="45"/>
      <c r="AQ3361" s="45"/>
      <c r="AR3361" s="45"/>
      <c r="AS3361" s="45"/>
    </row>
    <row r="3362" spans="10:45" x14ac:dyDescent="0.25">
      <c r="J3362" s="45"/>
      <c r="K3362" s="45"/>
      <c r="L3362" s="45"/>
      <c r="M3362" s="45"/>
      <c r="N3362" s="45"/>
      <c r="O3362" s="45"/>
      <c r="P3362" s="45"/>
      <c r="Q3362" s="45"/>
      <c r="R3362" s="45"/>
      <c r="S3362" s="45"/>
      <c r="T3362" s="45"/>
      <c r="U3362" s="45"/>
      <c r="V3362" s="45"/>
      <c r="W3362" s="45"/>
      <c r="X3362" s="45"/>
      <c r="Y3362" s="45"/>
      <c r="Z3362" s="45"/>
      <c r="AA3362" s="45"/>
      <c r="AB3362" s="45"/>
      <c r="AC3362" s="45"/>
      <c r="AD3362" s="45"/>
      <c r="AE3362" s="45"/>
      <c r="AF3362" s="45"/>
      <c r="AG3362" s="45"/>
      <c r="AH3362" s="45"/>
      <c r="AI3362" s="45"/>
      <c r="AJ3362" s="45"/>
      <c r="AK3362" s="45"/>
      <c r="AL3362" s="45"/>
      <c r="AM3362" s="45"/>
      <c r="AN3362" s="45"/>
      <c r="AO3362" s="45"/>
      <c r="AP3362" s="45"/>
      <c r="AQ3362" s="45"/>
      <c r="AR3362" s="45"/>
      <c r="AS3362" s="45"/>
    </row>
    <row r="3363" spans="10:45" x14ac:dyDescent="0.25">
      <c r="J3363" s="45"/>
      <c r="K3363" s="45"/>
      <c r="L3363" s="45"/>
      <c r="M3363" s="45"/>
      <c r="N3363" s="45"/>
      <c r="O3363" s="45"/>
      <c r="P3363" s="45"/>
      <c r="Q3363" s="45"/>
      <c r="R3363" s="45"/>
      <c r="S3363" s="45"/>
      <c r="T3363" s="45"/>
      <c r="U3363" s="45"/>
      <c r="V3363" s="45"/>
      <c r="W3363" s="45"/>
      <c r="X3363" s="45"/>
      <c r="Y3363" s="45"/>
      <c r="Z3363" s="45"/>
      <c r="AA3363" s="45"/>
      <c r="AB3363" s="45"/>
      <c r="AC3363" s="45"/>
      <c r="AD3363" s="45"/>
      <c r="AE3363" s="45"/>
      <c r="AF3363" s="45"/>
      <c r="AG3363" s="45"/>
      <c r="AH3363" s="45"/>
      <c r="AI3363" s="45"/>
      <c r="AJ3363" s="45"/>
      <c r="AK3363" s="45"/>
      <c r="AL3363" s="45"/>
      <c r="AM3363" s="45"/>
      <c r="AN3363" s="45"/>
      <c r="AO3363" s="45"/>
      <c r="AP3363" s="45"/>
      <c r="AQ3363" s="45"/>
      <c r="AR3363" s="45"/>
      <c r="AS3363" s="45"/>
    </row>
    <row r="3364" spans="10:45" x14ac:dyDescent="0.25">
      <c r="J3364" s="45"/>
      <c r="K3364" s="45"/>
      <c r="L3364" s="45"/>
      <c r="M3364" s="45"/>
      <c r="N3364" s="45"/>
      <c r="O3364" s="45"/>
      <c r="P3364" s="45"/>
      <c r="Q3364" s="45"/>
      <c r="R3364" s="45"/>
      <c r="S3364" s="45"/>
      <c r="T3364" s="45"/>
      <c r="U3364" s="45"/>
      <c r="V3364" s="45"/>
      <c r="W3364" s="45"/>
      <c r="X3364" s="45"/>
      <c r="Y3364" s="45"/>
      <c r="Z3364" s="45"/>
      <c r="AA3364" s="45"/>
      <c r="AB3364" s="45"/>
      <c r="AC3364" s="45"/>
      <c r="AD3364" s="45"/>
      <c r="AE3364" s="45"/>
      <c r="AF3364" s="45"/>
      <c r="AG3364" s="45"/>
      <c r="AH3364" s="45"/>
      <c r="AI3364" s="45"/>
      <c r="AJ3364" s="45"/>
      <c r="AK3364" s="45"/>
      <c r="AL3364" s="45"/>
      <c r="AM3364" s="45"/>
      <c r="AN3364" s="45"/>
      <c r="AO3364" s="45"/>
      <c r="AP3364" s="45"/>
      <c r="AQ3364" s="45"/>
      <c r="AR3364" s="45"/>
      <c r="AS3364" s="45"/>
    </row>
    <row r="3365" spans="10:45" x14ac:dyDescent="0.25">
      <c r="J3365" s="45"/>
      <c r="K3365" s="45"/>
      <c r="L3365" s="45"/>
      <c r="M3365" s="45"/>
      <c r="N3365" s="45"/>
      <c r="O3365" s="45"/>
      <c r="P3365" s="45"/>
      <c r="Q3365" s="45"/>
      <c r="R3365" s="45"/>
      <c r="S3365" s="45"/>
      <c r="T3365" s="45"/>
      <c r="U3365" s="45"/>
      <c r="V3365" s="45"/>
      <c r="W3365" s="45"/>
      <c r="X3365" s="45"/>
      <c r="Y3365" s="45"/>
      <c r="Z3365" s="45"/>
      <c r="AA3365" s="45"/>
      <c r="AB3365" s="45"/>
      <c r="AC3365" s="45"/>
      <c r="AD3365" s="45"/>
      <c r="AE3365" s="45"/>
      <c r="AF3365" s="45"/>
      <c r="AG3365" s="45"/>
      <c r="AH3365" s="45"/>
      <c r="AI3365" s="45"/>
      <c r="AJ3365" s="45"/>
      <c r="AK3365" s="45"/>
      <c r="AL3365" s="45"/>
      <c r="AM3365" s="45"/>
      <c r="AN3365" s="45"/>
      <c r="AO3365" s="45"/>
      <c r="AP3365" s="45"/>
      <c r="AQ3365" s="45"/>
      <c r="AR3365" s="45"/>
      <c r="AS3365" s="45"/>
    </row>
    <row r="3366" spans="10:45" x14ac:dyDescent="0.25">
      <c r="J3366" s="45"/>
      <c r="K3366" s="45"/>
      <c r="L3366" s="45"/>
      <c r="M3366" s="45"/>
      <c r="N3366" s="45"/>
      <c r="O3366" s="45"/>
      <c r="P3366" s="45"/>
      <c r="Q3366" s="45"/>
      <c r="R3366" s="45"/>
      <c r="S3366" s="45"/>
      <c r="T3366" s="45"/>
      <c r="U3366" s="45"/>
      <c r="V3366" s="45"/>
      <c r="W3366" s="45"/>
      <c r="X3366" s="45"/>
      <c r="Y3366" s="45"/>
      <c r="Z3366" s="45"/>
      <c r="AA3366" s="45"/>
      <c r="AB3366" s="45"/>
      <c r="AC3366" s="45"/>
      <c r="AD3366" s="45"/>
      <c r="AE3366" s="45"/>
      <c r="AF3366" s="45"/>
      <c r="AG3366" s="45"/>
      <c r="AH3366" s="45"/>
      <c r="AI3366" s="45"/>
      <c r="AJ3366" s="45"/>
      <c r="AK3366" s="45"/>
      <c r="AL3366" s="45"/>
      <c r="AM3366" s="45"/>
      <c r="AN3366" s="45"/>
      <c r="AO3366" s="45"/>
      <c r="AP3366" s="45"/>
      <c r="AQ3366" s="45"/>
      <c r="AR3366" s="45"/>
      <c r="AS3366" s="45"/>
    </row>
    <row r="3367" spans="10:45" x14ac:dyDescent="0.25">
      <c r="J3367" s="45"/>
      <c r="K3367" s="45"/>
      <c r="L3367" s="45"/>
      <c r="M3367" s="45"/>
      <c r="N3367" s="45"/>
      <c r="O3367" s="45"/>
      <c r="P3367" s="45"/>
      <c r="Q3367" s="45"/>
      <c r="R3367" s="45"/>
      <c r="S3367" s="45"/>
      <c r="T3367" s="45"/>
      <c r="U3367" s="45"/>
      <c r="V3367" s="45"/>
      <c r="W3367" s="45"/>
      <c r="X3367" s="45"/>
      <c r="Y3367" s="45"/>
      <c r="Z3367" s="45"/>
      <c r="AA3367" s="45"/>
      <c r="AB3367" s="45"/>
      <c r="AC3367" s="45"/>
      <c r="AD3367" s="45"/>
      <c r="AE3367" s="45"/>
      <c r="AF3367" s="45"/>
      <c r="AG3367" s="45"/>
      <c r="AH3367" s="45"/>
      <c r="AI3367" s="45"/>
      <c r="AJ3367" s="45"/>
      <c r="AK3367" s="45"/>
      <c r="AL3367" s="45"/>
      <c r="AM3367" s="45"/>
      <c r="AN3367" s="45"/>
      <c r="AO3367" s="45"/>
      <c r="AP3367" s="45"/>
      <c r="AQ3367" s="45"/>
      <c r="AR3367" s="45"/>
      <c r="AS3367" s="45"/>
    </row>
    <row r="3368" spans="10:45" x14ac:dyDescent="0.25">
      <c r="J3368" s="45"/>
      <c r="K3368" s="45"/>
      <c r="L3368" s="45"/>
      <c r="M3368" s="45"/>
      <c r="N3368" s="45"/>
      <c r="O3368" s="45"/>
      <c r="P3368" s="45"/>
      <c r="Q3368" s="45"/>
      <c r="R3368" s="45"/>
      <c r="S3368" s="45"/>
      <c r="T3368" s="45"/>
      <c r="U3368" s="45"/>
      <c r="V3368" s="45"/>
      <c r="W3368" s="45"/>
      <c r="X3368" s="45"/>
      <c r="Y3368" s="45"/>
      <c r="Z3368" s="45"/>
      <c r="AA3368" s="45"/>
      <c r="AB3368" s="45"/>
      <c r="AC3368" s="45"/>
      <c r="AD3368" s="45"/>
      <c r="AE3368" s="45"/>
      <c r="AF3368" s="45"/>
      <c r="AG3368" s="45"/>
      <c r="AH3368" s="45"/>
      <c r="AI3368" s="45"/>
      <c r="AJ3368" s="45"/>
      <c r="AK3368" s="45"/>
      <c r="AL3368" s="45"/>
      <c r="AM3368" s="45"/>
      <c r="AN3368" s="45"/>
      <c r="AO3368" s="45"/>
      <c r="AP3368" s="45"/>
      <c r="AQ3368" s="45"/>
      <c r="AR3368" s="45"/>
      <c r="AS3368" s="45"/>
    </row>
    <row r="3369" spans="10:45" x14ac:dyDescent="0.25">
      <c r="J3369" s="45"/>
      <c r="K3369" s="45"/>
      <c r="L3369" s="45"/>
      <c r="M3369" s="45"/>
      <c r="N3369" s="45"/>
      <c r="O3369" s="45"/>
      <c r="P3369" s="45"/>
      <c r="Q3369" s="45"/>
      <c r="R3369" s="45"/>
      <c r="S3369" s="45"/>
      <c r="T3369" s="45"/>
      <c r="U3369" s="45"/>
      <c r="V3369" s="45"/>
      <c r="W3369" s="45"/>
      <c r="X3369" s="45"/>
      <c r="Y3369" s="45"/>
      <c r="Z3369" s="45"/>
      <c r="AA3369" s="45"/>
      <c r="AB3369" s="45"/>
      <c r="AC3369" s="45"/>
      <c r="AD3369" s="45"/>
      <c r="AE3369" s="45"/>
      <c r="AF3369" s="45"/>
      <c r="AG3369" s="45"/>
      <c r="AH3369" s="45"/>
      <c r="AI3369" s="45"/>
      <c r="AJ3369" s="45"/>
      <c r="AK3369" s="45"/>
      <c r="AL3369" s="45"/>
      <c r="AM3369" s="45"/>
      <c r="AN3369" s="45"/>
      <c r="AO3369" s="45"/>
      <c r="AP3369" s="45"/>
      <c r="AQ3369" s="45"/>
      <c r="AR3369" s="45"/>
      <c r="AS3369" s="45"/>
    </row>
    <row r="3370" spans="10:45" x14ac:dyDescent="0.25">
      <c r="J3370" s="45"/>
      <c r="K3370" s="45"/>
      <c r="L3370" s="45"/>
      <c r="M3370" s="45"/>
      <c r="N3370" s="45"/>
      <c r="O3370" s="45"/>
      <c r="P3370" s="45"/>
      <c r="Q3370" s="45"/>
      <c r="R3370" s="45"/>
      <c r="S3370" s="45"/>
      <c r="T3370" s="45"/>
      <c r="U3370" s="45"/>
      <c r="V3370" s="45"/>
      <c r="W3370" s="45"/>
      <c r="X3370" s="45"/>
      <c r="Y3370" s="45"/>
      <c r="Z3370" s="45"/>
      <c r="AA3370" s="45"/>
      <c r="AB3370" s="45"/>
      <c r="AC3370" s="45"/>
      <c r="AD3370" s="45"/>
      <c r="AE3370" s="45"/>
      <c r="AF3370" s="45"/>
      <c r="AG3370" s="45"/>
      <c r="AH3370" s="45"/>
      <c r="AI3370" s="45"/>
      <c r="AJ3370" s="45"/>
      <c r="AK3370" s="45"/>
      <c r="AL3370" s="45"/>
      <c r="AM3370" s="45"/>
      <c r="AN3370" s="45"/>
      <c r="AO3370" s="45"/>
      <c r="AP3370" s="45"/>
      <c r="AQ3370" s="45"/>
      <c r="AR3370" s="45"/>
      <c r="AS3370" s="45"/>
    </row>
    <row r="3371" spans="10:45" x14ac:dyDescent="0.25">
      <c r="J3371" s="45"/>
      <c r="K3371" s="45"/>
      <c r="L3371" s="45"/>
      <c r="M3371" s="45"/>
      <c r="N3371" s="45"/>
      <c r="O3371" s="45"/>
      <c r="P3371" s="45"/>
      <c r="Q3371" s="45"/>
      <c r="R3371" s="45"/>
      <c r="S3371" s="45"/>
      <c r="T3371" s="45"/>
      <c r="U3371" s="45"/>
      <c r="V3371" s="45"/>
      <c r="W3371" s="45"/>
      <c r="X3371" s="45"/>
      <c r="Y3371" s="45"/>
      <c r="Z3371" s="45"/>
      <c r="AA3371" s="45"/>
      <c r="AB3371" s="45"/>
      <c r="AC3371" s="45"/>
      <c r="AD3371" s="45"/>
      <c r="AE3371" s="45"/>
      <c r="AF3371" s="45"/>
      <c r="AG3371" s="45"/>
      <c r="AH3371" s="45"/>
      <c r="AI3371" s="45"/>
      <c r="AJ3371" s="45"/>
      <c r="AK3371" s="45"/>
      <c r="AL3371" s="45"/>
      <c r="AM3371" s="45"/>
      <c r="AN3371" s="45"/>
      <c r="AO3371" s="45"/>
      <c r="AP3371" s="45"/>
      <c r="AQ3371" s="45"/>
      <c r="AR3371" s="45"/>
      <c r="AS3371" s="45"/>
    </row>
    <row r="3372" spans="10:45" x14ac:dyDescent="0.25">
      <c r="J3372" s="45"/>
      <c r="K3372" s="45"/>
      <c r="L3372" s="45"/>
      <c r="M3372" s="45"/>
      <c r="N3372" s="45"/>
      <c r="O3372" s="45"/>
      <c r="P3372" s="45"/>
      <c r="Q3372" s="45"/>
      <c r="R3372" s="45"/>
      <c r="S3372" s="45"/>
      <c r="T3372" s="45"/>
      <c r="U3372" s="45"/>
      <c r="V3372" s="45"/>
      <c r="W3372" s="45"/>
      <c r="X3372" s="45"/>
      <c r="Y3372" s="45"/>
      <c r="Z3372" s="45"/>
      <c r="AA3372" s="45"/>
      <c r="AB3372" s="45"/>
      <c r="AC3372" s="45"/>
      <c r="AD3372" s="45"/>
      <c r="AE3372" s="45"/>
      <c r="AF3372" s="45"/>
      <c r="AG3372" s="45"/>
      <c r="AH3372" s="45"/>
      <c r="AI3372" s="45"/>
      <c r="AJ3372" s="45"/>
      <c r="AK3372" s="45"/>
      <c r="AL3372" s="45"/>
      <c r="AM3372" s="45"/>
      <c r="AN3372" s="45"/>
      <c r="AO3372" s="45"/>
      <c r="AP3372" s="45"/>
      <c r="AQ3372" s="45"/>
      <c r="AR3372" s="45"/>
      <c r="AS3372" s="45"/>
    </row>
    <row r="3373" spans="10:45" x14ac:dyDescent="0.25">
      <c r="J3373" s="45"/>
      <c r="K3373" s="45"/>
      <c r="L3373" s="45"/>
      <c r="M3373" s="45"/>
      <c r="N3373" s="45"/>
      <c r="O3373" s="45"/>
      <c r="P3373" s="45"/>
      <c r="Q3373" s="45"/>
      <c r="R3373" s="45"/>
      <c r="S3373" s="45"/>
      <c r="T3373" s="45"/>
      <c r="U3373" s="45"/>
      <c r="V3373" s="45"/>
      <c r="W3373" s="45"/>
      <c r="X3373" s="45"/>
      <c r="Y3373" s="45"/>
      <c r="Z3373" s="45"/>
      <c r="AA3373" s="45"/>
      <c r="AB3373" s="45"/>
      <c r="AC3373" s="45"/>
      <c r="AD3373" s="45"/>
      <c r="AE3373" s="45"/>
      <c r="AF3373" s="45"/>
      <c r="AG3373" s="45"/>
      <c r="AH3373" s="45"/>
      <c r="AI3373" s="45"/>
      <c r="AJ3373" s="45"/>
      <c r="AK3373" s="45"/>
      <c r="AL3373" s="45"/>
      <c r="AM3373" s="45"/>
      <c r="AN3373" s="45"/>
      <c r="AO3373" s="45"/>
      <c r="AP3373" s="45"/>
      <c r="AQ3373" s="45"/>
      <c r="AR3373" s="45"/>
      <c r="AS3373" s="45"/>
    </row>
    <row r="3374" spans="10:45" x14ac:dyDescent="0.25">
      <c r="J3374" s="45"/>
      <c r="K3374" s="45"/>
      <c r="L3374" s="45"/>
      <c r="M3374" s="45"/>
      <c r="N3374" s="45"/>
      <c r="O3374" s="45"/>
      <c r="P3374" s="45"/>
      <c r="Q3374" s="45"/>
      <c r="R3374" s="45"/>
      <c r="S3374" s="45"/>
      <c r="T3374" s="45"/>
      <c r="U3374" s="45"/>
      <c r="V3374" s="45"/>
      <c r="W3374" s="45"/>
      <c r="X3374" s="45"/>
      <c r="Y3374" s="45"/>
      <c r="Z3374" s="45"/>
      <c r="AA3374" s="45"/>
      <c r="AB3374" s="45"/>
      <c r="AC3374" s="45"/>
      <c r="AD3374" s="45"/>
      <c r="AE3374" s="45"/>
      <c r="AF3374" s="45"/>
      <c r="AG3374" s="45"/>
      <c r="AH3374" s="45"/>
      <c r="AI3374" s="45"/>
      <c r="AJ3374" s="45"/>
      <c r="AK3374" s="45"/>
      <c r="AL3374" s="45"/>
      <c r="AM3374" s="45"/>
      <c r="AN3374" s="45"/>
      <c r="AO3374" s="45"/>
      <c r="AP3374" s="45"/>
      <c r="AQ3374" s="45"/>
      <c r="AR3374" s="45"/>
      <c r="AS3374" s="45"/>
    </row>
    <row r="3375" spans="10:45" x14ac:dyDescent="0.25">
      <c r="J3375" s="45"/>
      <c r="K3375" s="45"/>
      <c r="L3375" s="45"/>
      <c r="M3375" s="45"/>
      <c r="N3375" s="45"/>
      <c r="O3375" s="45"/>
      <c r="P3375" s="45"/>
      <c r="Q3375" s="45"/>
      <c r="R3375" s="45"/>
      <c r="S3375" s="45"/>
      <c r="T3375" s="45"/>
      <c r="U3375" s="45"/>
      <c r="V3375" s="45"/>
      <c r="W3375" s="45"/>
      <c r="X3375" s="45"/>
      <c r="Y3375" s="45"/>
      <c r="Z3375" s="45"/>
      <c r="AA3375" s="45"/>
      <c r="AB3375" s="45"/>
      <c r="AC3375" s="45"/>
      <c r="AD3375" s="45"/>
      <c r="AE3375" s="45"/>
      <c r="AF3375" s="45"/>
      <c r="AG3375" s="45"/>
      <c r="AH3375" s="45"/>
      <c r="AI3375" s="45"/>
      <c r="AJ3375" s="45"/>
      <c r="AK3375" s="45"/>
      <c r="AL3375" s="45"/>
      <c r="AM3375" s="45"/>
      <c r="AN3375" s="45"/>
      <c r="AO3375" s="45"/>
      <c r="AP3375" s="45"/>
      <c r="AQ3375" s="45"/>
      <c r="AR3375" s="45"/>
      <c r="AS3375" s="45"/>
    </row>
    <row r="3376" spans="10:45" x14ac:dyDescent="0.25">
      <c r="J3376" s="45"/>
      <c r="K3376" s="45"/>
      <c r="L3376" s="45"/>
      <c r="M3376" s="45"/>
      <c r="N3376" s="45"/>
      <c r="O3376" s="45"/>
      <c r="P3376" s="45"/>
      <c r="Q3376" s="45"/>
      <c r="R3376" s="45"/>
      <c r="S3376" s="45"/>
      <c r="T3376" s="45"/>
      <c r="U3376" s="45"/>
      <c r="V3376" s="45"/>
      <c r="W3376" s="45"/>
      <c r="X3376" s="45"/>
      <c r="Y3376" s="45"/>
      <c r="Z3376" s="45"/>
      <c r="AA3376" s="45"/>
      <c r="AB3376" s="45"/>
      <c r="AC3376" s="45"/>
      <c r="AD3376" s="45"/>
      <c r="AE3376" s="45"/>
      <c r="AF3376" s="45"/>
      <c r="AG3376" s="45"/>
      <c r="AH3376" s="45"/>
      <c r="AI3376" s="45"/>
      <c r="AJ3376" s="45"/>
      <c r="AK3376" s="45"/>
      <c r="AL3376" s="45"/>
      <c r="AM3376" s="45"/>
      <c r="AN3376" s="45"/>
      <c r="AO3376" s="45"/>
      <c r="AP3376" s="45"/>
      <c r="AQ3376" s="45"/>
      <c r="AR3376" s="45"/>
      <c r="AS3376" s="45"/>
    </row>
    <row r="3377" spans="10:45" x14ac:dyDescent="0.25">
      <c r="J3377" s="45"/>
      <c r="K3377" s="45"/>
      <c r="L3377" s="45"/>
      <c r="M3377" s="45"/>
      <c r="N3377" s="45"/>
      <c r="O3377" s="45"/>
      <c r="P3377" s="45"/>
      <c r="Q3377" s="45"/>
      <c r="R3377" s="45"/>
      <c r="S3377" s="45"/>
      <c r="T3377" s="45"/>
      <c r="U3377" s="45"/>
      <c r="V3377" s="45"/>
      <c r="W3377" s="45"/>
      <c r="X3377" s="45"/>
      <c r="Y3377" s="45"/>
      <c r="Z3377" s="45"/>
      <c r="AA3377" s="45"/>
      <c r="AB3377" s="45"/>
      <c r="AC3377" s="45"/>
      <c r="AD3377" s="45"/>
      <c r="AE3377" s="45"/>
      <c r="AF3377" s="45"/>
      <c r="AG3377" s="45"/>
      <c r="AH3377" s="45"/>
      <c r="AI3377" s="45"/>
      <c r="AJ3377" s="45"/>
      <c r="AK3377" s="45"/>
      <c r="AL3377" s="45"/>
      <c r="AM3377" s="45"/>
      <c r="AN3377" s="45"/>
      <c r="AO3377" s="45"/>
      <c r="AP3377" s="45"/>
      <c r="AQ3377" s="45"/>
      <c r="AR3377" s="45"/>
      <c r="AS3377" s="45"/>
    </row>
    <row r="3378" spans="10:45" x14ac:dyDescent="0.25">
      <c r="J3378" s="45"/>
      <c r="K3378" s="45"/>
      <c r="L3378" s="45"/>
      <c r="M3378" s="45"/>
      <c r="N3378" s="45"/>
      <c r="O3378" s="45"/>
      <c r="P3378" s="45"/>
      <c r="Q3378" s="45"/>
      <c r="R3378" s="45"/>
      <c r="S3378" s="45"/>
      <c r="T3378" s="45"/>
      <c r="U3378" s="45"/>
      <c r="V3378" s="45"/>
      <c r="W3378" s="45"/>
      <c r="X3378" s="45"/>
      <c r="Y3378" s="45"/>
      <c r="Z3378" s="45"/>
      <c r="AA3378" s="45"/>
      <c r="AB3378" s="45"/>
      <c r="AC3378" s="45"/>
      <c r="AD3378" s="45"/>
      <c r="AE3378" s="45"/>
      <c r="AF3378" s="45"/>
      <c r="AG3378" s="45"/>
      <c r="AH3378" s="45"/>
      <c r="AI3378" s="45"/>
      <c r="AJ3378" s="45"/>
      <c r="AK3378" s="45"/>
      <c r="AL3378" s="45"/>
      <c r="AM3378" s="45"/>
      <c r="AN3378" s="45"/>
      <c r="AO3378" s="45"/>
      <c r="AP3378" s="45"/>
      <c r="AQ3378" s="45"/>
      <c r="AR3378" s="45"/>
      <c r="AS3378" s="45"/>
    </row>
    <row r="3379" spans="10:45" x14ac:dyDescent="0.25">
      <c r="J3379" s="45"/>
      <c r="K3379" s="45"/>
      <c r="L3379" s="45"/>
      <c r="M3379" s="45"/>
      <c r="N3379" s="45"/>
      <c r="O3379" s="45"/>
      <c r="P3379" s="45"/>
      <c r="Q3379" s="45"/>
      <c r="R3379" s="45"/>
      <c r="S3379" s="45"/>
      <c r="T3379" s="45"/>
      <c r="U3379" s="45"/>
      <c r="V3379" s="45"/>
      <c r="W3379" s="45"/>
      <c r="X3379" s="45"/>
      <c r="Y3379" s="45"/>
      <c r="Z3379" s="45"/>
      <c r="AA3379" s="45"/>
      <c r="AB3379" s="45"/>
      <c r="AC3379" s="45"/>
      <c r="AD3379" s="45"/>
      <c r="AE3379" s="45"/>
      <c r="AF3379" s="45"/>
      <c r="AG3379" s="45"/>
      <c r="AH3379" s="45"/>
      <c r="AI3379" s="45"/>
      <c r="AJ3379" s="45"/>
      <c r="AK3379" s="45"/>
      <c r="AL3379" s="45"/>
      <c r="AM3379" s="45"/>
      <c r="AN3379" s="45"/>
      <c r="AO3379" s="45"/>
      <c r="AP3379" s="45"/>
      <c r="AQ3379" s="45"/>
      <c r="AR3379" s="45"/>
      <c r="AS3379" s="45"/>
    </row>
    <row r="3380" spans="10:45" x14ac:dyDescent="0.25">
      <c r="J3380" s="45"/>
      <c r="K3380" s="45"/>
      <c r="L3380" s="45"/>
      <c r="M3380" s="45"/>
      <c r="N3380" s="45"/>
      <c r="O3380" s="45"/>
      <c r="P3380" s="45"/>
      <c r="Q3380" s="45"/>
      <c r="R3380" s="45"/>
      <c r="S3380" s="45"/>
      <c r="T3380" s="45"/>
      <c r="U3380" s="45"/>
      <c r="V3380" s="45"/>
      <c r="W3380" s="45"/>
      <c r="X3380" s="45"/>
      <c r="Y3380" s="45"/>
      <c r="Z3380" s="45"/>
      <c r="AA3380" s="45"/>
      <c r="AB3380" s="45"/>
      <c r="AC3380" s="45"/>
      <c r="AD3380" s="45"/>
      <c r="AE3380" s="45"/>
      <c r="AF3380" s="45"/>
      <c r="AG3380" s="45"/>
      <c r="AH3380" s="45"/>
      <c r="AI3380" s="45"/>
      <c r="AJ3380" s="45"/>
      <c r="AK3380" s="45"/>
      <c r="AL3380" s="45"/>
      <c r="AM3380" s="45"/>
      <c r="AN3380" s="45"/>
      <c r="AO3380" s="45"/>
      <c r="AP3380" s="45"/>
      <c r="AQ3380" s="45"/>
      <c r="AR3380" s="45"/>
      <c r="AS3380" s="45"/>
    </row>
    <row r="3381" spans="10:45" x14ac:dyDescent="0.25">
      <c r="J3381" s="45"/>
      <c r="K3381" s="45"/>
      <c r="L3381" s="45"/>
      <c r="M3381" s="45"/>
      <c r="N3381" s="45"/>
      <c r="O3381" s="45"/>
      <c r="P3381" s="45"/>
      <c r="Q3381" s="45"/>
      <c r="R3381" s="45"/>
      <c r="S3381" s="45"/>
      <c r="T3381" s="45"/>
      <c r="U3381" s="45"/>
      <c r="V3381" s="45"/>
      <c r="W3381" s="45"/>
      <c r="X3381" s="45"/>
      <c r="Y3381" s="45"/>
      <c r="Z3381" s="45"/>
      <c r="AA3381" s="45"/>
      <c r="AB3381" s="45"/>
      <c r="AC3381" s="45"/>
      <c r="AD3381" s="45"/>
      <c r="AE3381" s="45"/>
      <c r="AF3381" s="45"/>
      <c r="AG3381" s="45"/>
      <c r="AH3381" s="45"/>
      <c r="AI3381" s="45"/>
      <c r="AJ3381" s="45"/>
      <c r="AK3381" s="45"/>
      <c r="AL3381" s="45"/>
      <c r="AM3381" s="45"/>
      <c r="AN3381" s="45"/>
      <c r="AO3381" s="45"/>
      <c r="AP3381" s="45"/>
      <c r="AQ3381" s="45"/>
      <c r="AR3381" s="45"/>
      <c r="AS3381" s="45"/>
    </row>
    <row r="3382" spans="10:45" x14ac:dyDescent="0.25">
      <c r="J3382" s="45"/>
      <c r="K3382" s="45"/>
      <c r="L3382" s="45"/>
      <c r="M3382" s="45"/>
      <c r="N3382" s="45"/>
      <c r="O3382" s="45"/>
      <c r="P3382" s="45"/>
      <c r="Q3382" s="45"/>
      <c r="R3382" s="45"/>
      <c r="S3382" s="45"/>
      <c r="T3382" s="45"/>
      <c r="U3382" s="45"/>
      <c r="V3382" s="45"/>
      <c r="W3382" s="45"/>
      <c r="X3382" s="45"/>
      <c r="Y3382" s="45"/>
      <c r="Z3382" s="45"/>
      <c r="AA3382" s="45"/>
      <c r="AB3382" s="45"/>
      <c r="AC3382" s="45"/>
      <c r="AD3382" s="45"/>
      <c r="AE3382" s="45"/>
      <c r="AF3382" s="45"/>
      <c r="AG3382" s="45"/>
      <c r="AH3382" s="45"/>
      <c r="AI3382" s="45"/>
      <c r="AJ3382" s="45"/>
      <c r="AK3382" s="45"/>
      <c r="AL3382" s="45"/>
      <c r="AM3382" s="45"/>
      <c r="AN3382" s="45"/>
      <c r="AO3382" s="45"/>
      <c r="AP3382" s="45"/>
      <c r="AQ3382" s="45"/>
      <c r="AR3382" s="45"/>
      <c r="AS3382" s="45"/>
    </row>
    <row r="3383" spans="10:45" x14ac:dyDescent="0.25">
      <c r="J3383" s="45"/>
      <c r="K3383" s="45"/>
      <c r="L3383" s="45"/>
      <c r="M3383" s="45"/>
      <c r="N3383" s="45"/>
      <c r="O3383" s="45"/>
      <c r="P3383" s="45"/>
      <c r="Q3383" s="45"/>
      <c r="R3383" s="45"/>
      <c r="S3383" s="45"/>
      <c r="T3383" s="45"/>
      <c r="U3383" s="45"/>
      <c r="V3383" s="45"/>
      <c r="W3383" s="45"/>
      <c r="X3383" s="45"/>
      <c r="Y3383" s="45"/>
      <c r="Z3383" s="45"/>
      <c r="AA3383" s="45"/>
      <c r="AB3383" s="45"/>
      <c r="AC3383" s="45"/>
      <c r="AD3383" s="45"/>
      <c r="AE3383" s="45"/>
      <c r="AF3383" s="45"/>
      <c r="AG3383" s="45"/>
      <c r="AH3383" s="45"/>
      <c r="AI3383" s="45"/>
      <c r="AJ3383" s="45"/>
      <c r="AK3383" s="45"/>
      <c r="AL3383" s="45"/>
      <c r="AM3383" s="45"/>
      <c r="AN3383" s="45"/>
      <c r="AO3383" s="45"/>
      <c r="AP3383" s="45"/>
      <c r="AQ3383" s="45"/>
      <c r="AR3383" s="45"/>
      <c r="AS3383" s="45"/>
    </row>
    <row r="3384" spans="10:45" x14ac:dyDescent="0.25">
      <c r="J3384" s="45"/>
      <c r="K3384" s="45"/>
      <c r="L3384" s="45"/>
      <c r="M3384" s="45"/>
      <c r="N3384" s="45"/>
      <c r="O3384" s="45"/>
      <c r="P3384" s="45"/>
      <c r="Q3384" s="45"/>
      <c r="R3384" s="45"/>
      <c r="S3384" s="45"/>
      <c r="T3384" s="45"/>
      <c r="U3384" s="45"/>
      <c r="V3384" s="45"/>
      <c r="W3384" s="45"/>
      <c r="X3384" s="45"/>
      <c r="Y3384" s="45"/>
      <c r="Z3384" s="45"/>
      <c r="AA3384" s="45"/>
      <c r="AB3384" s="45"/>
      <c r="AC3384" s="45"/>
      <c r="AD3384" s="45"/>
      <c r="AE3384" s="45"/>
      <c r="AF3384" s="45"/>
      <c r="AG3384" s="45"/>
      <c r="AH3384" s="45"/>
      <c r="AI3384" s="45"/>
      <c r="AJ3384" s="45"/>
      <c r="AK3384" s="45"/>
      <c r="AL3384" s="45"/>
      <c r="AM3384" s="45"/>
      <c r="AN3384" s="45"/>
      <c r="AO3384" s="45"/>
      <c r="AP3384" s="45"/>
      <c r="AQ3384" s="45"/>
      <c r="AR3384" s="45"/>
      <c r="AS3384" s="45"/>
    </row>
    <row r="3385" spans="10:45" x14ac:dyDescent="0.25">
      <c r="J3385" s="45"/>
      <c r="K3385" s="45"/>
      <c r="L3385" s="45"/>
      <c r="M3385" s="45"/>
      <c r="N3385" s="45"/>
      <c r="O3385" s="45"/>
      <c r="P3385" s="45"/>
      <c r="Q3385" s="45"/>
      <c r="R3385" s="45"/>
      <c r="S3385" s="45"/>
      <c r="T3385" s="45"/>
      <c r="U3385" s="45"/>
      <c r="V3385" s="45"/>
      <c r="W3385" s="45"/>
      <c r="X3385" s="45"/>
      <c r="Y3385" s="45"/>
      <c r="Z3385" s="45"/>
      <c r="AA3385" s="45"/>
      <c r="AB3385" s="45"/>
      <c r="AC3385" s="45"/>
      <c r="AD3385" s="45"/>
      <c r="AE3385" s="45"/>
      <c r="AF3385" s="45"/>
      <c r="AG3385" s="45"/>
      <c r="AH3385" s="45"/>
      <c r="AI3385" s="45"/>
      <c r="AJ3385" s="45"/>
      <c r="AK3385" s="45"/>
      <c r="AL3385" s="45"/>
      <c r="AM3385" s="45"/>
      <c r="AN3385" s="45"/>
      <c r="AO3385" s="45"/>
      <c r="AP3385" s="45"/>
      <c r="AQ3385" s="45"/>
      <c r="AR3385" s="45"/>
      <c r="AS3385" s="45"/>
    </row>
    <row r="3386" spans="10:45" x14ac:dyDescent="0.25">
      <c r="J3386" s="45"/>
      <c r="K3386" s="45"/>
      <c r="L3386" s="45"/>
      <c r="M3386" s="45"/>
      <c r="N3386" s="45"/>
      <c r="O3386" s="45"/>
      <c r="P3386" s="45"/>
      <c r="Q3386" s="45"/>
      <c r="R3386" s="45"/>
      <c r="S3386" s="45"/>
      <c r="T3386" s="45"/>
      <c r="U3386" s="45"/>
      <c r="V3386" s="45"/>
      <c r="W3386" s="45"/>
      <c r="X3386" s="45"/>
      <c r="Y3386" s="45"/>
      <c r="Z3386" s="45"/>
      <c r="AA3386" s="45"/>
      <c r="AB3386" s="45"/>
      <c r="AC3386" s="45"/>
      <c r="AD3386" s="45"/>
      <c r="AE3386" s="45"/>
      <c r="AF3386" s="45"/>
      <c r="AG3386" s="45"/>
      <c r="AH3386" s="45"/>
      <c r="AI3386" s="45"/>
      <c r="AJ3386" s="45"/>
      <c r="AK3386" s="45"/>
      <c r="AL3386" s="45"/>
      <c r="AM3386" s="45"/>
      <c r="AN3386" s="45"/>
      <c r="AO3386" s="45"/>
      <c r="AP3386" s="45"/>
      <c r="AQ3386" s="45"/>
      <c r="AR3386" s="45"/>
      <c r="AS3386" s="45"/>
    </row>
    <row r="3387" spans="10:45" x14ac:dyDescent="0.25">
      <c r="J3387" s="45"/>
      <c r="K3387" s="45"/>
      <c r="L3387" s="45"/>
      <c r="M3387" s="45"/>
      <c r="N3387" s="45"/>
      <c r="O3387" s="45"/>
      <c r="P3387" s="45"/>
      <c r="Q3387" s="45"/>
      <c r="R3387" s="45"/>
      <c r="S3387" s="45"/>
      <c r="T3387" s="45"/>
      <c r="U3387" s="45"/>
      <c r="V3387" s="45"/>
      <c r="W3387" s="45"/>
      <c r="X3387" s="45"/>
      <c r="Y3387" s="45"/>
      <c r="Z3387" s="45"/>
      <c r="AA3387" s="45"/>
      <c r="AB3387" s="45"/>
      <c r="AC3387" s="45"/>
      <c r="AD3387" s="45"/>
      <c r="AE3387" s="45"/>
      <c r="AF3387" s="45"/>
      <c r="AG3387" s="45"/>
      <c r="AH3387" s="45"/>
      <c r="AI3387" s="45"/>
      <c r="AJ3387" s="45"/>
      <c r="AK3387" s="45"/>
      <c r="AL3387" s="45"/>
      <c r="AM3387" s="45"/>
      <c r="AN3387" s="45"/>
      <c r="AO3387" s="45"/>
      <c r="AP3387" s="45"/>
      <c r="AQ3387" s="45"/>
      <c r="AR3387" s="45"/>
      <c r="AS3387" s="45"/>
    </row>
    <row r="3388" spans="10:45" x14ac:dyDescent="0.25">
      <c r="J3388" s="45"/>
      <c r="K3388" s="45"/>
      <c r="L3388" s="45"/>
      <c r="M3388" s="45"/>
      <c r="N3388" s="45"/>
      <c r="O3388" s="45"/>
      <c r="P3388" s="45"/>
      <c r="Q3388" s="45"/>
      <c r="R3388" s="45"/>
      <c r="S3388" s="45"/>
      <c r="T3388" s="45"/>
      <c r="U3388" s="45"/>
      <c r="V3388" s="45"/>
      <c r="W3388" s="45"/>
      <c r="X3388" s="45"/>
      <c r="Y3388" s="45"/>
      <c r="Z3388" s="45"/>
      <c r="AA3388" s="45"/>
      <c r="AB3388" s="45"/>
      <c r="AC3388" s="45"/>
      <c r="AD3388" s="45"/>
      <c r="AE3388" s="45"/>
      <c r="AF3388" s="45"/>
      <c r="AG3388" s="45"/>
      <c r="AH3388" s="45"/>
      <c r="AI3388" s="45"/>
      <c r="AJ3388" s="45"/>
      <c r="AK3388" s="45"/>
      <c r="AL3388" s="45"/>
      <c r="AM3388" s="45"/>
      <c r="AN3388" s="45"/>
      <c r="AO3388" s="45"/>
      <c r="AP3388" s="45"/>
      <c r="AQ3388" s="45"/>
      <c r="AR3388" s="45"/>
      <c r="AS3388" s="45"/>
    </row>
    <row r="3389" spans="10:45" x14ac:dyDescent="0.25">
      <c r="J3389" s="45"/>
      <c r="K3389" s="45"/>
      <c r="L3389" s="45"/>
      <c r="M3389" s="45"/>
      <c r="N3389" s="45"/>
      <c r="O3389" s="45"/>
      <c r="P3389" s="45"/>
      <c r="Q3389" s="45"/>
      <c r="R3389" s="45"/>
      <c r="S3389" s="45"/>
      <c r="T3389" s="45"/>
      <c r="U3389" s="45"/>
      <c r="V3389" s="45"/>
      <c r="W3389" s="45"/>
      <c r="X3389" s="45"/>
      <c r="Y3389" s="45"/>
      <c r="Z3389" s="45"/>
      <c r="AA3389" s="45"/>
      <c r="AB3389" s="45"/>
      <c r="AC3389" s="45"/>
      <c r="AD3389" s="45"/>
      <c r="AE3389" s="45"/>
      <c r="AF3389" s="45"/>
      <c r="AG3389" s="45"/>
      <c r="AH3389" s="45"/>
      <c r="AI3389" s="45"/>
      <c r="AJ3389" s="45"/>
      <c r="AK3389" s="45"/>
      <c r="AL3389" s="45"/>
      <c r="AM3389" s="45"/>
      <c r="AN3389" s="45"/>
      <c r="AO3389" s="45"/>
      <c r="AP3389" s="45"/>
      <c r="AQ3389" s="45"/>
      <c r="AR3389" s="45"/>
      <c r="AS3389" s="45"/>
    </row>
    <row r="3390" spans="10:45" x14ac:dyDescent="0.25">
      <c r="J3390" s="45"/>
      <c r="K3390" s="45"/>
      <c r="L3390" s="45"/>
      <c r="M3390" s="45"/>
      <c r="N3390" s="45"/>
      <c r="O3390" s="45"/>
      <c r="P3390" s="45"/>
      <c r="Q3390" s="45"/>
      <c r="R3390" s="45"/>
      <c r="S3390" s="45"/>
      <c r="T3390" s="45"/>
      <c r="U3390" s="45"/>
      <c r="V3390" s="45"/>
      <c r="W3390" s="45"/>
      <c r="X3390" s="45"/>
      <c r="Y3390" s="45"/>
      <c r="Z3390" s="45"/>
      <c r="AA3390" s="45"/>
      <c r="AB3390" s="45"/>
      <c r="AC3390" s="45"/>
      <c r="AD3390" s="45"/>
      <c r="AE3390" s="45"/>
      <c r="AF3390" s="45"/>
      <c r="AG3390" s="45"/>
      <c r="AH3390" s="45"/>
      <c r="AI3390" s="45"/>
      <c r="AJ3390" s="45"/>
      <c r="AK3390" s="45"/>
      <c r="AL3390" s="45"/>
      <c r="AM3390" s="45"/>
      <c r="AN3390" s="45"/>
      <c r="AO3390" s="45"/>
      <c r="AP3390" s="45"/>
      <c r="AQ3390" s="45"/>
      <c r="AR3390" s="45"/>
      <c r="AS3390" s="45"/>
    </row>
    <row r="3391" spans="10:45" x14ac:dyDescent="0.25">
      <c r="J3391" s="45"/>
      <c r="K3391" s="45"/>
      <c r="L3391" s="45"/>
      <c r="M3391" s="45"/>
      <c r="N3391" s="45"/>
      <c r="O3391" s="45"/>
      <c r="P3391" s="45"/>
      <c r="Q3391" s="45"/>
      <c r="R3391" s="45"/>
      <c r="S3391" s="45"/>
      <c r="T3391" s="45"/>
      <c r="U3391" s="45"/>
      <c r="V3391" s="45"/>
      <c r="W3391" s="45"/>
      <c r="X3391" s="45"/>
      <c r="Y3391" s="45"/>
      <c r="Z3391" s="45"/>
      <c r="AA3391" s="45"/>
      <c r="AB3391" s="45"/>
      <c r="AC3391" s="45"/>
      <c r="AD3391" s="45"/>
      <c r="AE3391" s="45"/>
      <c r="AF3391" s="45"/>
      <c r="AG3391" s="45"/>
      <c r="AH3391" s="45"/>
      <c r="AI3391" s="45"/>
      <c r="AJ3391" s="45"/>
      <c r="AK3391" s="45"/>
      <c r="AL3391" s="45"/>
      <c r="AM3391" s="45"/>
      <c r="AN3391" s="45"/>
      <c r="AO3391" s="45"/>
      <c r="AP3391" s="45"/>
      <c r="AQ3391" s="45"/>
      <c r="AR3391" s="45"/>
      <c r="AS3391" s="45"/>
    </row>
    <row r="3392" spans="10:45" x14ac:dyDescent="0.25">
      <c r="J3392" s="45"/>
      <c r="K3392" s="45"/>
      <c r="L3392" s="45"/>
      <c r="M3392" s="45"/>
      <c r="N3392" s="45"/>
      <c r="O3392" s="45"/>
      <c r="P3392" s="45"/>
      <c r="Q3392" s="45"/>
      <c r="R3392" s="45"/>
      <c r="S3392" s="45"/>
      <c r="T3392" s="45"/>
      <c r="U3392" s="45"/>
      <c r="V3392" s="45"/>
      <c r="W3392" s="45"/>
      <c r="X3392" s="45"/>
      <c r="Y3392" s="45"/>
      <c r="Z3392" s="45"/>
      <c r="AA3392" s="45"/>
      <c r="AB3392" s="45"/>
      <c r="AC3392" s="45"/>
      <c r="AD3392" s="45"/>
      <c r="AE3392" s="45"/>
      <c r="AF3392" s="45"/>
      <c r="AG3392" s="45"/>
      <c r="AH3392" s="45"/>
      <c r="AI3392" s="45"/>
      <c r="AJ3392" s="45"/>
      <c r="AK3392" s="45"/>
      <c r="AL3392" s="45"/>
      <c r="AM3392" s="45"/>
      <c r="AN3392" s="45"/>
      <c r="AO3392" s="45"/>
      <c r="AP3392" s="45"/>
      <c r="AQ3392" s="45"/>
      <c r="AR3392" s="45"/>
      <c r="AS3392" s="45"/>
    </row>
    <row r="3393" spans="10:45" x14ac:dyDescent="0.25">
      <c r="J3393" s="45"/>
      <c r="K3393" s="45"/>
      <c r="L3393" s="45"/>
      <c r="M3393" s="45"/>
      <c r="N3393" s="45"/>
      <c r="O3393" s="45"/>
      <c r="P3393" s="45"/>
      <c r="Q3393" s="45"/>
      <c r="R3393" s="45"/>
      <c r="S3393" s="45"/>
      <c r="T3393" s="45"/>
      <c r="U3393" s="45"/>
      <c r="V3393" s="45"/>
      <c r="W3393" s="45"/>
      <c r="X3393" s="45"/>
      <c r="Y3393" s="45"/>
      <c r="Z3393" s="45"/>
      <c r="AA3393" s="45"/>
      <c r="AB3393" s="45"/>
      <c r="AC3393" s="45"/>
      <c r="AD3393" s="45"/>
      <c r="AE3393" s="45"/>
      <c r="AF3393" s="45"/>
      <c r="AG3393" s="45"/>
      <c r="AH3393" s="45"/>
      <c r="AI3393" s="45"/>
      <c r="AJ3393" s="45"/>
      <c r="AK3393" s="45"/>
      <c r="AL3393" s="45"/>
      <c r="AM3393" s="45"/>
      <c r="AN3393" s="45"/>
      <c r="AO3393" s="45"/>
      <c r="AP3393" s="45"/>
      <c r="AQ3393" s="45"/>
      <c r="AR3393" s="45"/>
      <c r="AS3393" s="45"/>
    </row>
    <row r="3394" spans="10:45" x14ac:dyDescent="0.25">
      <c r="J3394" s="45"/>
      <c r="K3394" s="45"/>
      <c r="L3394" s="45"/>
      <c r="M3394" s="45"/>
      <c r="N3394" s="45"/>
      <c r="O3394" s="45"/>
      <c r="P3394" s="45"/>
      <c r="Q3394" s="45"/>
      <c r="R3394" s="45"/>
      <c r="S3394" s="45"/>
      <c r="T3394" s="45"/>
      <c r="U3394" s="45"/>
      <c r="V3394" s="45"/>
      <c r="W3394" s="45"/>
      <c r="X3394" s="45"/>
      <c r="Y3394" s="45"/>
      <c r="Z3394" s="45"/>
      <c r="AA3394" s="45"/>
      <c r="AB3394" s="45"/>
      <c r="AC3394" s="45"/>
      <c r="AD3394" s="45"/>
      <c r="AE3394" s="45"/>
      <c r="AF3394" s="45"/>
      <c r="AG3394" s="45"/>
      <c r="AH3394" s="45"/>
      <c r="AI3394" s="45"/>
      <c r="AJ3394" s="45"/>
      <c r="AK3394" s="45"/>
      <c r="AL3394" s="45"/>
      <c r="AM3394" s="45"/>
      <c r="AN3394" s="45"/>
      <c r="AO3394" s="45"/>
      <c r="AP3394" s="45"/>
      <c r="AQ3394" s="45"/>
      <c r="AR3394" s="45"/>
      <c r="AS3394" s="45"/>
    </row>
    <row r="3395" spans="10:45" x14ac:dyDescent="0.25">
      <c r="J3395" s="45"/>
      <c r="K3395" s="45"/>
      <c r="L3395" s="45"/>
      <c r="M3395" s="45"/>
      <c r="N3395" s="45"/>
      <c r="O3395" s="45"/>
      <c r="P3395" s="45"/>
      <c r="Q3395" s="45"/>
      <c r="R3395" s="45"/>
      <c r="S3395" s="45"/>
      <c r="T3395" s="45"/>
      <c r="U3395" s="45"/>
      <c r="V3395" s="45"/>
      <c r="W3395" s="45"/>
      <c r="X3395" s="45"/>
      <c r="Y3395" s="45"/>
      <c r="Z3395" s="45"/>
      <c r="AA3395" s="45"/>
      <c r="AB3395" s="45"/>
      <c r="AC3395" s="45"/>
      <c r="AD3395" s="45"/>
      <c r="AE3395" s="45"/>
      <c r="AF3395" s="45"/>
      <c r="AG3395" s="45"/>
      <c r="AH3395" s="45"/>
      <c r="AI3395" s="45"/>
      <c r="AJ3395" s="45"/>
      <c r="AK3395" s="45"/>
      <c r="AL3395" s="45"/>
      <c r="AM3395" s="45"/>
      <c r="AN3395" s="45"/>
      <c r="AO3395" s="45"/>
      <c r="AP3395" s="45"/>
      <c r="AQ3395" s="45"/>
      <c r="AR3395" s="45"/>
      <c r="AS3395" s="45"/>
    </row>
    <row r="3396" spans="10:45" x14ac:dyDescent="0.25">
      <c r="J3396" s="45"/>
      <c r="K3396" s="45"/>
      <c r="L3396" s="45"/>
      <c r="M3396" s="45"/>
      <c r="N3396" s="45"/>
      <c r="O3396" s="45"/>
      <c r="P3396" s="45"/>
      <c r="Q3396" s="45"/>
      <c r="R3396" s="45"/>
      <c r="S3396" s="45"/>
      <c r="T3396" s="45"/>
      <c r="U3396" s="45"/>
      <c r="V3396" s="45"/>
      <c r="W3396" s="45"/>
      <c r="X3396" s="45"/>
      <c r="Y3396" s="45"/>
      <c r="Z3396" s="45"/>
      <c r="AA3396" s="45"/>
      <c r="AB3396" s="45"/>
      <c r="AC3396" s="45"/>
      <c r="AD3396" s="45"/>
      <c r="AE3396" s="45"/>
      <c r="AF3396" s="45"/>
      <c r="AG3396" s="45"/>
      <c r="AH3396" s="45"/>
      <c r="AI3396" s="45"/>
      <c r="AJ3396" s="45"/>
      <c r="AK3396" s="45"/>
      <c r="AL3396" s="45"/>
      <c r="AM3396" s="45"/>
      <c r="AN3396" s="45"/>
      <c r="AO3396" s="45"/>
      <c r="AP3396" s="45"/>
      <c r="AQ3396" s="45"/>
      <c r="AR3396" s="45"/>
      <c r="AS3396" s="45"/>
    </row>
    <row r="3397" spans="10:45" x14ac:dyDescent="0.25">
      <c r="J3397" s="45"/>
      <c r="K3397" s="45"/>
      <c r="L3397" s="45"/>
      <c r="M3397" s="45"/>
      <c r="N3397" s="45"/>
      <c r="O3397" s="45"/>
      <c r="P3397" s="45"/>
      <c r="Q3397" s="45"/>
      <c r="R3397" s="45"/>
      <c r="S3397" s="45"/>
      <c r="T3397" s="45"/>
      <c r="U3397" s="45"/>
      <c r="V3397" s="45"/>
      <c r="W3397" s="45"/>
      <c r="X3397" s="45"/>
      <c r="Y3397" s="45"/>
      <c r="Z3397" s="45"/>
      <c r="AA3397" s="45"/>
      <c r="AB3397" s="45"/>
      <c r="AC3397" s="45"/>
      <c r="AD3397" s="45"/>
      <c r="AE3397" s="45"/>
      <c r="AF3397" s="45"/>
      <c r="AG3397" s="45"/>
      <c r="AH3397" s="45"/>
      <c r="AI3397" s="45"/>
      <c r="AJ3397" s="45"/>
      <c r="AK3397" s="45"/>
      <c r="AL3397" s="45"/>
      <c r="AM3397" s="45"/>
      <c r="AN3397" s="45"/>
      <c r="AO3397" s="45"/>
      <c r="AP3397" s="45"/>
      <c r="AQ3397" s="45"/>
      <c r="AR3397" s="45"/>
      <c r="AS3397" s="45"/>
    </row>
    <row r="3398" spans="10:45" x14ac:dyDescent="0.25">
      <c r="J3398" s="45"/>
      <c r="K3398" s="45"/>
      <c r="L3398" s="45"/>
      <c r="M3398" s="45"/>
      <c r="N3398" s="45"/>
      <c r="O3398" s="45"/>
      <c r="P3398" s="45"/>
      <c r="Q3398" s="45"/>
      <c r="R3398" s="45"/>
      <c r="S3398" s="45"/>
      <c r="T3398" s="45"/>
      <c r="U3398" s="45"/>
      <c r="V3398" s="45"/>
      <c r="W3398" s="45"/>
      <c r="X3398" s="45"/>
      <c r="Y3398" s="45"/>
      <c r="Z3398" s="45"/>
      <c r="AA3398" s="45"/>
      <c r="AB3398" s="45"/>
      <c r="AC3398" s="45"/>
      <c r="AD3398" s="45"/>
      <c r="AE3398" s="45"/>
      <c r="AF3398" s="45"/>
      <c r="AG3398" s="45"/>
      <c r="AH3398" s="45"/>
      <c r="AI3398" s="45"/>
      <c r="AJ3398" s="45"/>
      <c r="AK3398" s="45"/>
      <c r="AL3398" s="45"/>
      <c r="AM3398" s="45"/>
      <c r="AN3398" s="45"/>
      <c r="AO3398" s="45"/>
      <c r="AP3398" s="45"/>
      <c r="AQ3398" s="45"/>
      <c r="AR3398" s="45"/>
      <c r="AS3398" s="45"/>
    </row>
    <row r="3399" spans="10:45" x14ac:dyDescent="0.25">
      <c r="J3399" s="45"/>
      <c r="K3399" s="45"/>
      <c r="L3399" s="45"/>
      <c r="M3399" s="45"/>
      <c r="N3399" s="45"/>
      <c r="O3399" s="45"/>
      <c r="P3399" s="45"/>
      <c r="Q3399" s="45"/>
      <c r="R3399" s="45"/>
      <c r="S3399" s="45"/>
      <c r="T3399" s="45"/>
      <c r="U3399" s="45"/>
      <c r="V3399" s="45"/>
      <c r="W3399" s="45"/>
      <c r="X3399" s="45"/>
      <c r="Y3399" s="45"/>
      <c r="Z3399" s="45"/>
      <c r="AA3399" s="45"/>
      <c r="AB3399" s="45"/>
      <c r="AC3399" s="45"/>
      <c r="AD3399" s="45"/>
      <c r="AE3399" s="45"/>
      <c r="AF3399" s="45"/>
      <c r="AG3399" s="45"/>
      <c r="AH3399" s="45"/>
      <c r="AI3399" s="45"/>
      <c r="AJ3399" s="45"/>
      <c r="AK3399" s="45"/>
      <c r="AL3399" s="45"/>
      <c r="AM3399" s="45"/>
      <c r="AN3399" s="45"/>
      <c r="AO3399" s="45"/>
      <c r="AP3399" s="45"/>
      <c r="AQ3399" s="45"/>
      <c r="AR3399" s="45"/>
      <c r="AS3399" s="45"/>
    </row>
    <row r="3400" spans="10:45" x14ac:dyDescent="0.25">
      <c r="J3400" s="45"/>
      <c r="K3400" s="45"/>
      <c r="L3400" s="45"/>
      <c r="M3400" s="45"/>
      <c r="N3400" s="45"/>
      <c r="O3400" s="45"/>
      <c r="P3400" s="45"/>
      <c r="Q3400" s="45"/>
      <c r="R3400" s="45"/>
      <c r="S3400" s="45"/>
      <c r="T3400" s="45"/>
      <c r="U3400" s="45"/>
      <c r="V3400" s="45"/>
      <c r="W3400" s="45"/>
      <c r="X3400" s="45"/>
      <c r="Y3400" s="45"/>
      <c r="Z3400" s="45"/>
      <c r="AA3400" s="45"/>
      <c r="AB3400" s="45"/>
      <c r="AC3400" s="45"/>
      <c r="AD3400" s="45"/>
      <c r="AE3400" s="45"/>
      <c r="AF3400" s="45"/>
      <c r="AG3400" s="45"/>
      <c r="AH3400" s="45"/>
      <c r="AI3400" s="45"/>
      <c r="AJ3400" s="45"/>
      <c r="AK3400" s="45"/>
      <c r="AL3400" s="45"/>
      <c r="AM3400" s="45"/>
      <c r="AN3400" s="45"/>
      <c r="AO3400" s="45"/>
      <c r="AP3400" s="45"/>
      <c r="AQ3400" s="45"/>
      <c r="AR3400" s="45"/>
      <c r="AS3400" s="45"/>
    </row>
    <row r="3401" spans="10:45" x14ac:dyDescent="0.25">
      <c r="J3401" s="45"/>
      <c r="K3401" s="45"/>
      <c r="L3401" s="45"/>
      <c r="M3401" s="45"/>
      <c r="N3401" s="45"/>
      <c r="O3401" s="45"/>
      <c r="P3401" s="45"/>
      <c r="Q3401" s="45"/>
      <c r="R3401" s="45"/>
      <c r="S3401" s="45"/>
      <c r="T3401" s="45"/>
      <c r="U3401" s="45"/>
      <c r="V3401" s="45"/>
      <c r="W3401" s="45"/>
      <c r="X3401" s="45"/>
      <c r="Y3401" s="45"/>
      <c r="Z3401" s="45"/>
      <c r="AA3401" s="45"/>
      <c r="AB3401" s="45"/>
      <c r="AC3401" s="45"/>
      <c r="AD3401" s="45"/>
      <c r="AE3401" s="45"/>
      <c r="AF3401" s="45"/>
      <c r="AG3401" s="45"/>
      <c r="AH3401" s="45"/>
      <c r="AI3401" s="45"/>
      <c r="AJ3401" s="45"/>
      <c r="AK3401" s="45"/>
      <c r="AL3401" s="45"/>
      <c r="AM3401" s="45"/>
      <c r="AN3401" s="45"/>
      <c r="AO3401" s="45"/>
      <c r="AP3401" s="45"/>
      <c r="AQ3401" s="45"/>
      <c r="AR3401" s="45"/>
      <c r="AS3401" s="45"/>
    </row>
    <row r="3402" spans="10:45" x14ac:dyDescent="0.25">
      <c r="J3402" s="45"/>
      <c r="K3402" s="45"/>
      <c r="L3402" s="45"/>
      <c r="M3402" s="45"/>
      <c r="N3402" s="45"/>
      <c r="O3402" s="45"/>
      <c r="P3402" s="45"/>
      <c r="Q3402" s="45"/>
      <c r="R3402" s="45"/>
      <c r="S3402" s="45"/>
      <c r="T3402" s="45"/>
      <c r="U3402" s="45"/>
      <c r="V3402" s="45"/>
      <c r="W3402" s="45"/>
      <c r="X3402" s="45"/>
      <c r="Y3402" s="45"/>
      <c r="Z3402" s="45"/>
      <c r="AA3402" s="45"/>
      <c r="AB3402" s="45"/>
      <c r="AC3402" s="45"/>
      <c r="AD3402" s="45"/>
      <c r="AE3402" s="45"/>
      <c r="AF3402" s="45"/>
      <c r="AG3402" s="45"/>
      <c r="AH3402" s="45"/>
      <c r="AI3402" s="45"/>
      <c r="AJ3402" s="45"/>
      <c r="AK3402" s="45"/>
      <c r="AL3402" s="45"/>
      <c r="AM3402" s="45"/>
      <c r="AN3402" s="45"/>
      <c r="AO3402" s="45"/>
      <c r="AP3402" s="45"/>
      <c r="AQ3402" s="45"/>
      <c r="AR3402" s="45"/>
      <c r="AS3402" s="45"/>
    </row>
    <row r="3403" spans="10:45" x14ac:dyDescent="0.25">
      <c r="J3403" s="45"/>
      <c r="K3403" s="45"/>
      <c r="L3403" s="45"/>
      <c r="M3403" s="45"/>
      <c r="N3403" s="45"/>
      <c r="O3403" s="45"/>
      <c r="P3403" s="45"/>
      <c r="Q3403" s="45"/>
      <c r="R3403" s="45"/>
      <c r="S3403" s="45"/>
      <c r="T3403" s="45"/>
      <c r="U3403" s="45"/>
      <c r="V3403" s="45"/>
      <c r="W3403" s="45"/>
      <c r="X3403" s="45"/>
      <c r="Y3403" s="45"/>
      <c r="Z3403" s="45"/>
      <c r="AA3403" s="45"/>
      <c r="AB3403" s="45"/>
      <c r="AC3403" s="45"/>
      <c r="AD3403" s="45"/>
      <c r="AE3403" s="45"/>
      <c r="AF3403" s="45"/>
      <c r="AG3403" s="45"/>
      <c r="AH3403" s="45"/>
      <c r="AI3403" s="45"/>
      <c r="AJ3403" s="45"/>
      <c r="AK3403" s="45"/>
      <c r="AL3403" s="45"/>
      <c r="AM3403" s="45"/>
      <c r="AN3403" s="45"/>
      <c r="AO3403" s="45"/>
      <c r="AP3403" s="45"/>
      <c r="AQ3403" s="45"/>
      <c r="AR3403" s="45"/>
      <c r="AS3403" s="45"/>
    </row>
    <row r="3404" spans="10:45" x14ac:dyDescent="0.25">
      <c r="J3404" s="45"/>
      <c r="K3404" s="45"/>
      <c r="L3404" s="45"/>
      <c r="M3404" s="45"/>
      <c r="N3404" s="45"/>
      <c r="O3404" s="45"/>
      <c r="P3404" s="45"/>
      <c r="Q3404" s="45"/>
      <c r="R3404" s="45"/>
      <c r="S3404" s="45"/>
      <c r="T3404" s="45"/>
      <c r="U3404" s="45"/>
      <c r="V3404" s="45"/>
      <c r="W3404" s="45"/>
      <c r="X3404" s="45"/>
      <c r="Y3404" s="45"/>
      <c r="Z3404" s="45"/>
      <c r="AA3404" s="45"/>
      <c r="AB3404" s="45"/>
      <c r="AC3404" s="45"/>
      <c r="AD3404" s="45"/>
      <c r="AE3404" s="45"/>
      <c r="AF3404" s="45"/>
      <c r="AG3404" s="45"/>
      <c r="AH3404" s="45"/>
      <c r="AI3404" s="45"/>
      <c r="AJ3404" s="45"/>
      <c r="AK3404" s="45"/>
      <c r="AL3404" s="45"/>
      <c r="AM3404" s="45"/>
      <c r="AN3404" s="45"/>
      <c r="AO3404" s="45"/>
      <c r="AP3404" s="45"/>
      <c r="AQ3404" s="45"/>
      <c r="AR3404" s="45"/>
      <c r="AS3404" s="45"/>
    </row>
    <row r="3405" spans="10:45" x14ac:dyDescent="0.25">
      <c r="J3405" s="45"/>
      <c r="K3405" s="45"/>
      <c r="L3405" s="45"/>
      <c r="M3405" s="45"/>
      <c r="N3405" s="45"/>
      <c r="O3405" s="45"/>
      <c r="P3405" s="45"/>
      <c r="Q3405" s="45"/>
      <c r="R3405" s="45"/>
      <c r="S3405" s="45"/>
      <c r="T3405" s="45"/>
      <c r="U3405" s="45"/>
      <c r="V3405" s="45"/>
      <c r="W3405" s="45"/>
      <c r="X3405" s="45"/>
      <c r="Y3405" s="45"/>
      <c r="Z3405" s="45"/>
      <c r="AA3405" s="45"/>
      <c r="AB3405" s="45"/>
      <c r="AC3405" s="45"/>
      <c r="AD3405" s="45"/>
      <c r="AE3405" s="45"/>
      <c r="AF3405" s="45"/>
      <c r="AG3405" s="45"/>
      <c r="AH3405" s="45"/>
      <c r="AI3405" s="45"/>
      <c r="AJ3405" s="45"/>
      <c r="AK3405" s="45"/>
      <c r="AL3405" s="45"/>
      <c r="AM3405" s="45"/>
      <c r="AN3405" s="45"/>
      <c r="AO3405" s="45"/>
      <c r="AP3405" s="45"/>
      <c r="AQ3405" s="45"/>
      <c r="AR3405" s="45"/>
      <c r="AS3405" s="45"/>
    </row>
    <row r="3406" spans="10:45" x14ac:dyDescent="0.25">
      <c r="J3406" s="45"/>
      <c r="K3406" s="45"/>
      <c r="L3406" s="45"/>
      <c r="M3406" s="45"/>
      <c r="N3406" s="45"/>
      <c r="O3406" s="45"/>
      <c r="P3406" s="45"/>
      <c r="Q3406" s="45"/>
      <c r="R3406" s="45"/>
      <c r="S3406" s="45"/>
      <c r="T3406" s="45"/>
      <c r="U3406" s="45"/>
      <c r="V3406" s="45"/>
      <c r="W3406" s="45"/>
      <c r="X3406" s="45"/>
      <c r="Y3406" s="45"/>
      <c r="Z3406" s="45"/>
      <c r="AA3406" s="45"/>
      <c r="AB3406" s="45"/>
      <c r="AC3406" s="45"/>
      <c r="AD3406" s="45"/>
      <c r="AE3406" s="45"/>
      <c r="AF3406" s="45"/>
      <c r="AG3406" s="45"/>
      <c r="AH3406" s="45"/>
      <c r="AI3406" s="45"/>
      <c r="AJ3406" s="45"/>
      <c r="AK3406" s="45"/>
      <c r="AL3406" s="45"/>
      <c r="AM3406" s="45"/>
      <c r="AN3406" s="45"/>
      <c r="AO3406" s="45"/>
      <c r="AP3406" s="45"/>
      <c r="AQ3406" s="45"/>
      <c r="AR3406" s="45"/>
      <c r="AS3406" s="45"/>
    </row>
    <row r="3407" spans="10:45" x14ac:dyDescent="0.25">
      <c r="J3407" s="45"/>
      <c r="K3407" s="45"/>
      <c r="L3407" s="45"/>
      <c r="M3407" s="45"/>
      <c r="N3407" s="45"/>
      <c r="O3407" s="45"/>
      <c r="P3407" s="45"/>
      <c r="Q3407" s="45"/>
      <c r="R3407" s="45"/>
      <c r="S3407" s="45"/>
      <c r="T3407" s="45"/>
      <c r="U3407" s="45"/>
      <c r="V3407" s="45"/>
      <c r="W3407" s="45"/>
      <c r="X3407" s="45"/>
      <c r="Y3407" s="45"/>
      <c r="Z3407" s="45"/>
      <c r="AA3407" s="45"/>
      <c r="AB3407" s="45"/>
      <c r="AC3407" s="45"/>
      <c r="AD3407" s="45"/>
      <c r="AE3407" s="45"/>
      <c r="AF3407" s="45"/>
      <c r="AG3407" s="45"/>
      <c r="AH3407" s="45"/>
      <c r="AI3407" s="45"/>
      <c r="AJ3407" s="45"/>
      <c r="AK3407" s="45"/>
      <c r="AL3407" s="45"/>
      <c r="AM3407" s="45"/>
      <c r="AN3407" s="45"/>
      <c r="AO3407" s="45"/>
      <c r="AP3407" s="45"/>
      <c r="AQ3407" s="45"/>
      <c r="AR3407" s="45"/>
      <c r="AS3407" s="45"/>
    </row>
    <row r="3408" spans="10:45" x14ac:dyDescent="0.25">
      <c r="J3408" s="45"/>
      <c r="K3408" s="45"/>
      <c r="L3408" s="45"/>
      <c r="M3408" s="45"/>
      <c r="N3408" s="45"/>
      <c r="O3408" s="45"/>
      <c r="P3408" s="45"/>
      <c r="Q3408" s="45"/>
      <c r="R3408" s="45"/>
      <c r="S3408" s="45"/>
      <c r="T3408" s="45"/>
      <c r="U3408" s="45"/>
      <c r="V3408" s="45"/>
      <c r="W3408" s="45"/>
      <c r="X3408" s="45"/>
      <c r="Y3408" s="45"/>
      <c r="Z3408" s="45"/>
      <c r="AA3408" s="45"/>
      <c r="AB3408" s="45"/>
      <c r="AC3408" s="45"/>
      <c r="AD3408" s="45"/>
      <c r="AE3408" s="45"/>
      <c r="AF3408" s="45"/>
      <c r="AG3408" s="45"/>
      <c r="AH3408" s="45"/>
      <c r="AI3408" s="45"/>
      <c r="AJ3408" s="45"/>
      <c r="AK3408" s="45"/>
      <c r="AL3408" s="45"/>
      <c r="AM3408" s="45"/>
      <c r="AN3408" s="45"/>
      <c r="AO3408" s="45"/>
      <c r="AP3408" s="45"/>
      <c r="AQ3408" s="45"/>
      <c r="AR3408" s="45"/>
      <c r="AS3408" s="45"/>
    </row>
    <row r="3409" spans="10:45" x14ac:dyDescent="0.25">
      <c r="J3409" s="45"/>
      <c r="K3409" s="45"/>
      <c r="L3409" s="45"/>
      <c r="M3409" s="45"/>
      <c r="N3409" s="45"/>
      <c r="O3409" s="45"/>
      <c r="P3409" s="45"/>
      <c r="Q3409" s="45"/>
      <c r="R3409" s="45"/>
      <c r="S3409" s="45"/>
      <c r="T3409" s="45"/>
      <c r="U3409" s="45"/>
      <c r="V3409" s="45"/>
      <c r="W3409" s="45"/>
      <c r="X3409" s="45"/>
      <c r="Y3409" s="45"/>
      <c r="Z3409" s="45"/>
      <c r="AA3409" s="45"/>
      <c r="AB3409" s="45"/>
      <c r="AC3409" s="45"/>
      <c r="AD3409" s="45"/>
      <c r="AE3409" s="45"/>
      <c r="AF3409" s="45"/>
      <c r="AG3409" s="45"/>
      <c r="AH3409" s="45"/>
      <c r="AI3409" s="45"/>
      <c r="AJ3409" s="45"/>
      <c r="AK3409" s="45"/>
      <c r="AL3409" s="45"/>
      <c r="AM3409" s="45"/>
      <c r="AN3409" s="45"/>
      <c r="AO3409" s="45"/>
      <c r="AP3409" s="45"/>
      <c r="AQ3409" s="45"/>
      <c r="AR3409" s="45"/>
      <c r="AS3409" s="45"/>
    </row>
    <row r="3410" spans="10:45" x14ac:dyDescent="0.25">
      <c r="J3410" s="45"/>
      <c r="K3410" s="45"/>
      <c r="L3410" s="45"/>
      <c r="M3410" s="45"/>
      <c r="N3410" s="45"/>
      <c r="O3410" s="45"/>
      <c r="P3410" s="45"/>
      <c r="Q3410" s="45"/>
      <c r="R3410" s="45"/>
      <c r="S3410" s="45"/>
      <c r="T3410" s="45"/>
      <c r="U3410" s="45"/>
      <c r="V3410" s="45"/>
      <c r="W3410" s="45"/>
      <c r="X3410" s="45"/>
      <c r="Y3410" s="45"/>
      <c r="Z3410" s="45"/>
      <c r="AA3410" s="45"/>
      <c r="AB3410" s="45"/>
      <c r="AC3410" s="45"/>
      <c r="AD3410" s="45"/>
      <c r="AE3410" s="45"/>
      <c r="AF3410" s="45"/>
      <c r="AG3410" s="45"/>
      <c r="AH3410" s="45"/>
      <c r="AI3410" s="45"/>
      <c r="AJ3410" s="45"/>
      <c r="AK3410" s="45"/>
      <c r="AL3410" s="45"/>
      <c r="AM3410" s="45"/>
      <c r="AN3410" s="45"/>
      <c r="AO3410" s="45"/>
      <c r="AP3410" s="45"/>
      <c r="AQ3410" s="45"/>
      <c r="AR3410" s="45"/>
      <c r="AS3410" s="45"/>
    </row>
    <row r="3411" spans="10:45" x14ac:dyDescent="0.25">
      <c r="J3411" s="45"/>
      <c r="K3411" s="45"/>
      <c r="L3411" s="45"/>
      <c r="M3411" s="45"/>
      <c r="N3411" s="45"/>
      <c r="O3411" s="45"/>
      <c r="P3411" s="45"/>
      <c r="Q3411" s="45"/>
      <c r="R3411" s="45"/>
      <c r="S3411" s="45"/>
      <c r="T3411" s="45"/>
      <c r="U3411" s="45"/>
      <c r="V3411" s="45"/>
      <c r="W3411" s="45"/>
      <c r="X3411" s="45"/>
      <c r="Y3411" s="45"/>
      <c r="Z3411" s="45"/>
      <c r="AA3411" s="45"/>
      <c r="AB3411" s="45"/>
      <c r="AC3411" s="45"/>
      <c r="AD3411" s="45"/>
      <c r="AE3411" s="45"/>
      <c r="AF3411" s="45"/>
      <c r="AG3411" s="45"/>
      <c r="AH3411" s="45"/>
      <c r="AI3411" s="45"/>
      <c r="AJ3411" s="45"/>
      <c r="AK3411" s="45"/>
      <c r="AL3411" s="45"/>
      <c r="AM3411" s="45"/>
      <c r="AN3411" s="45"/>
      <c r="AO3411" s="45"/>
      <c r="AP3411" s="45"/>
      <c r="AQ3411" s="45"/>
      <c r="AR3411" s="45"/>
      <c r="AS3411" s="45"/>
    </row>
    <row r="3412" spans="10:45" x14ac:dyDescent="0.25">
      <c r="J3412" s="45"/>
      <c r="K3412" s="45"/>
      <c r="L3412" s="45"/>
      <c r="M3412" s="45"/>
      <c r="N3412" s="45"/>
      <c r="O3412" s="45"/>
      <c r="P3412" s="45"/>
      <c r="Q3412" s="45"/>
      <c r="R3412" s="45"/>
      <c r="S3412" s="45"/>
      <c r="T3412" s="45"/>
      <c r="U3412" s="45"/>
      <c r="V3412" s="45"/>
      <c r="W3412" s="45"/>
      <c r="X3412" s="45"/>
      <c r="Y3412" s="45"/>
      <c r="Z3412" s="45"/>
      <c r="AA3412" s="45"/>
      <c r="AB3412" s="45"/>
      <c r="AC3412" s="45"/>
      <c r="AD3412" s="45"/>
      <c r="AE3412" s="45"/>
      <c r="AF3412" s="45"/>
      <c r="AG3412" s="45"/>
      <c r="AH3412" s="45"/>
      <c r="AI3412" s="45"/>
      <c r="AJ3412" s="45"/>
      <c r="AK3412" s="45"/>
      <c r="AL3412" s="45"/>
      <c r="AM3412" s="45"/>
      <c r="AN3412" s="45"/>
      <c r="AO3412" s="45"/>
      <c r="AP3412" s="45"/>
      <c r="AQ3412" s="45"/>
      <c r="AR3412" s="45"/>
      <c r="AS3412" s="45"/>
    </row>
    <row r="3413" spans="10:45" x14ac:dyDescent="0.25">
      <c r="J3413" s="45"/>
      <c r="K3413" s="45"/>
      <c r="L3413" s="45"/>
      <c r="M3413" s="45"/>
      <c r="N3413" s="45"/>
      <c r="O3413" s="45"/>
      <c r="P3413" s="45"/>
      <c r="Q3413" s="45"/>
      <c r="R3413" s="45"/>
      <c r="S3413" s="45"/>
      <c r="T3413" s="45"/>
      <c r="U3413" s="45"/>
      <c r="V3413" s="45"/>
      <c r="W3413" s="45"/>
      <c r="X3413" s="45"/>
      <c r="Y3413" s="45"/>
      <c r="Z3413" s="45"/>
      <c r="AA3413" s="45"/>
      <c r="AB3413" s="45"/>
      <c r="AC3413" s="45"/>
      <c r="AD3413" s="45"/>
      <c r="AE3413" s="45"/>
      <c r="AF3413" s="45"/>
      <c r="AG3413" s="45"/>
      <c r="AH3413" s="45"/>
      <c r="AI3413" s="45"/>
      <c r="AJ3413" s="45"/>
      <c r="AK3413" s="45"/>
      <c r="AL3413" s="45"/>
      <c r="AM3413" s="45"/>
      <c r="AN3413" s="45"/>
      <c r="AO3413" s="45"/>
      <c r="AP3413" s="45"/>
      <c r="AQ3413" s="45"/>
      <c r="AR3413" s="45"/>
      <c r="AS3413" s="45"/>
    </row>
    <row r="3414" spans="10:45" x14ac:dyDescent="0.25">
      <c r="J3414" s="45"/>
      <c r="K3414" s="45"/>
      <c r="L3414" s="45"/>
      <c r="M3414" s="45"/>
      <c r="N3414" s="45"/>
      <c r="O3414" s="45"/>
      <c r="P3414" s="45"/>
      <c r="Q3414" s="45"/>
      <c r="R3414" s="45"/>
      <c r="S3414" s="45"/>
      <c r="T3414" s="45"/>
      <c r="U3414" s="45"/>
      <c r="V3414" s="45"/>
      <c r="W3414" s="45"/>
      <c r="X3414" s="45"/>
      <c r="Y3414" s="45"/>
      <c r="Z3414" s="45"/>
      <c r="AA3414" s="45"/>
      <c r="AB3414" s="45"/>
      <c r="AC3414" s="45"/>
      <c r="AD3414" s="45"/>
      <c r="AE3414" s="45"/>
      <c r="AF3414" s="45"/>
      <c r="AG3414" s="45"/>
      <c r="AH3414" s="45"/>
      <c r="AI3414" s="45"/>
      <c r="AJ3414" s="45"/>
      <c r="AK3414" s="45"/>
      <c r="AL3414" s="45"/>
      <c r="AM3414" s="45"/>
      <c r="AN3414" s="45"/>
      <c r="AO3414" s="45"/>
      <c r="AP3414" s="45"/>
      <c r="AQ3414" s="45"/>
      <c r="AR3414" s="45"/>
      <c r="AS3414" s="45"/>
    </row>
    <row r="3415" spans="10:45" x14ac:dyDescent="0.25">
      <c r="J3415" s="45"/>
      <c r="K3415" s="45"/>
      <c r="L3415" s="45"/>
      <c r="M3415" s="45"/>
      <c r="N3415" s="45"/>
      <c r="O3415" s="45"/>
      <c r="P3415" s="45"/>
      <c r="Q3415" s="45"/>
      <c r="R3415" s="45"/>
      <c r="S3415" s="45"/>
      <c r="T3415" s="45"/>
      <c r="U3415" s="45"/>
      <c r="V3415" s="45"/>
      <c r="W3415" s="45"/>
      <c r="X3415" s="45"/>
      <c r="Y3415" s="45"/>
      <c r="Z3415" s="45"/>
      <c r="AA3415" s="45"/>
      <c r="AB3415" s="45"/>
      <c r="AC3415" s="45"/>
      <c r="AD3415" s="45"/>
      <c r="AE3415" s="45"/>
      <c r="AF3415" s="45"/>
      <c r="AG3415" s="45"/>
      <c r="AH3415" s="45"/>
      <c r="AI3415" s="45"/>
      <c r="AJ3415" s="45"/>
      <c r="AK3415" s="45"/>
      <c r="AL3415" s="45"/>
      <c r="AM3415" s="45"/>
      <c r="AN3415" s="45"/>
      <c r="AO3415" s="45"/>
      <c r="AP3415" s="45"/>
      <c r="AQ3415" s="45"/>
      <c r="AR3415" s="45"/>
      <c r="AS3415" s="45"/>
    </row>
    <row r="3416" spans="10:45" x14ac:dyDescent="0.25">
      <c r="J3416" s="45"/>
      <c r="K3416" s="45"/>
      <c r="L3416" s="45"/>
      <c r="M3416" s="45"/>
      <c r="N3416" s="45"/>
      <c r="O3416" s="45"/>
      <c r="P3416" s="45"/>
      <c r="Q3416" s="45"/>
      <c r="R3416" s="45"/>
      <c r="S3416" s="45"/>
      <c r="T3416" s="45"/>
      <c r="U3416" s="45"/>
      <c r="V3416" s="45"/>
      <c r="W3416" s="45"/>
      <c r="X3416" s="45"/>
      <c r="Y3416" s="45"/>
      <c r="Z3416" s="45"/>
      <c r="AA3416" s="45"/>
      <c r="AB3416" s="45"/>
      <c r="AC3416" s="45"/>
      <c r="AD3416" s="45"/>
      <c r="AE3416" s="45"/>
      <c r="AF3416" s="45"/>
      <c r="AG3416" s="45"/>
      <c r="AH3416" s="45"/>
      <c r="AI3416" s="45"/>
      <c r="AJ3416" s="45"/>
      <c r="AK3416" s="45"/>
      <c r="AL3416" s="45"/>
      <c r="AM3416" s="45"/>
      <c r="AN3416" s="45"/>
      <c r="AO3416" s="45"/>
      <c r="AP3416" s="45"/>
      <c r="AQ3416" s="45"/>
      <c r="AR3416" s="45"/>
      <c r="AS3416" s="45"/>
    </row>
    <row r="3417" spans="10:45" x14ac:dyDescent="0.25">
      <c r="J3417" s="45"/>
      <c r="K3417" s="45"/>
      <c r="L3417" s="45"/>
      <c r="M3417" s="45"/>
      <c r="N3417" s="45"/>
      <c r="O3417" s="45"/>
      <c r="P3417" s="45"/>
      <c r="Q3417" s="45"/>
      <c r="R3417" s="45"/>
      <c r="S3417" s="45"/>
      <c r="T3417" s="45"/>
      <c r="U3417" s="45"/>
      <c r="V3417" s="45"/>
      <c r="W3417" s="45"/>
      <c r="X3417" s="45"/>
      <c r="Y3417" s="45"/>
      <c r="Z3417" s="45"/>
      <c r="AA3417" s="45"/>
      <c r="AB3417" s="45"/>
      <c r="AC3417" s="45"/>
      <c r="AD3417" s="45"/>
      <c r="AE3417" s="45"/>
      <c r="AF3417" s="45"/>
      <c r="AG3417" s="45"/>
      <c r="AH3417" s="45"/>
      <c r="AI3417" s="45"/>
      <c r="AJ3417" s="45"/>
      <c r="AK3417" s="45"/>
      <c r="AL3417" s="45"/>
      <c r="AM3417" s="45"/>
      <c r="AN3417" s="45"/>
      <c r="AO3417" s="45"/>
      <c r="AP3417" s="45"/>
      <c r="AQ3417" s="45"/>
      <c r="AR3417" s="45"/>
      <c r="AS3417" s="45"/>
    </row>
    <row r="3418" spans="10:45" x14ac:dyDescent="0.25">
      <c r="J3418" s="45"/>
      <c r="K3418" s="45"/>
      <c r="L3418" s="45"/>
      <c r="M3418" s="45"/>
      <c r="N3418" s="45"/>
      <c r="O3418" s="45"/>
      <c r="P3418" s="45"/>
      <c r="Q3418" s="45"/>
      <c r="R3418" s="45"/>
      <c r="S3418" s="45"/>
      <c r="T3418" s="45"/>
      <c r="U3418" s="45"/>
      <c r="V3418" s="45"/>
      <c r="W3418" s="45"/>
      <c r="X3418" s="45"/>
      <c r="Y3418" s="45"/>
      <c r="Z3418" s="45"/>
      <c r="AA3418" s="45"/>
      <c r="AB3418" s="45"/>
      <c r="AC3418" s="45"/>
      <c r="AD3418" s="45"/>
      <c r="AE3418" s="45"/>
      <c r="AF3418" s="45"/>
      <c r="AG3418" s="45"/>
      <c r="AH3418" s="45"/>
      <c r="AI3418" s="45"/>
      <c r="AJ3418" s="45"/>
      <c r="AK3418" s="45"/>
      <c r="AL3418" s="45"/>
      <c r="AM3418" s="45"/>
      <c r="AN3418" s="45"/>
      <c r="AO3418" s="45"/>
      <c r="AP3418" s="45"/>
      <c r="AQ3418" s="45"/>
      <c r="AR3418" s="45"/>
      <c r="AS3418" s="45"/>
    </row>
    <row r="3419" spans="10:45" x14ac:dyDescent="0.25">
      <c r="J3419" s="45"/>
      <c r="K3419" s="45"/>
      <c r="L3419" s="45"/>
      <c r="M3419" s="45"/>
      <c r="N3419" s="45"/>
      <c r="O3419" s="45"/>
      <c r="P3419" s="45"/>
      <c r="Q3419" s="45"/>
      <c r="R3419" s="45"/>
      <c r="S3419" s="45"/>
      <c r="T3419" s="45"/>
      <c r="U3419" s="45"/>
      <c r="V3419" s="45"/>
      <c r="W3419" s="45"/>
      <c r="X3419" s="45"/>
      <c r="Y3419" s="45"/>
      <c r="Z3419" s="45"/>
      <c r="AA3419" s="45"/>
      <c r="AB3419" s="45"/>
      <c r="AC3419" s="45"/>
      <c r="AD3419" s="45"/>
      <c r="AE3419" s="45"/>
      <c r="AF3419" s="45"/>
      <c r="AG3419" s="45"/>
      <c r="AH3419" s="45"/>
      <c r="AI3419" s="45"/>
      <c r="AJ3419" s="45"/>
      <c r="AK3419" s="45"/>
      <c r="AL3419" s="45"/>
      <c r="AM3419" s="45"/>
      <c r="AN3419" s="45"/>
      <c r="AO3419" s="45"/>
      <c r="AP3419" s="45"/>
      <c r="AQ3419" s="45"/>
      <c r="AR3419" s="45"/>
      <c r="AS3419" s="45"/>
    </row>
    <row r="3420" spans="10:45" x14ac:dyDescent="0.25">
      <c r="J3420" s="45"/>
      <c r="K3420" s="45"/>
      <c r="L3420" s="45"/>
      <c r="M3420" s="45"/>
      <c r="N3420" s="45"/>
      <c r="O3420" s="45"/>
      <c r="P3420" s="45"/>
      <c r="Q3420" s="45"/>
      <c r="R3420" s="45"/>
      <c r="S3420" s="45"/>
      <c r="T3420" s="45"/>
      <c r="U3420" s="45"/>
      <c r="V3420" s="45"/>
      <c r="W3420" s="45"/>
      <c r="X3420" s="45"/>
      <c r="Y3420" s="45"/>
      <c r="Z3420" s="45"/>
      <c r="AA3420" s="45"/>
      <c r="AB3420" s="45"/>
      <c r="AC3420" s="45"/>
      <c r="AD3420" s="45"/>
      <c r="AE3420" s="45"/>
      <c r="AF3420" s="45"/>
      <c r="AG3420" s="45"/>
      <c r="AH3420" s="45"/>
      <c r="AI3420" s="45"/>
      <c r="AJ3420" s="45"/>
      <c r="AK3420" s="45"/>
      <c r="AL3420" s="45"/>
      <c r="AM3420" s="45"/>
      <c r="AN3420" s="45"/>
      <c r="AO3420" s="45"/>
      <c r="AP3420" s="45"/>
      <c r="AQ3420" s="45"/>
      <c r="AR3420" s="45"/>
      <c r="AS3420" s="45"/>
    </row>
    <row r="3421" spans="10:45" x14ac:dyDescent="0.25">
      <c r="J3421" s="45"/>
      <c r="K3421" s="45"/>
      <c r="L3421" s="45"/>
      <c r="M3421" s="45"/>
      <c r="N3421" s="45"/>
      <c r="O3421" s="45"/>
      <c r="P3421" s="45"/>
      <c r="Q3421" s="45"/>
      <c r="R3421" s="45"/>
      <c r="S3421" s="45"/>
      <c r="T3421" s="45"/>
      <c r="U3421" s="45"/>
      <c r="V3421" s="45"/>
      <c r="W3421" s="45"/>
      <c r="X3421" s="45"/>
      <c r="Y3421" s="45"/>
      <c r="Z3421" s="45"/>
      <c r="AA3421" s="45"/>
      <c r="AB3421" s="45"/>
      <c r="AC3421" s="45"/>
      <c r="AD3421" s="45"/>
      <c r="AE3421" s="45"/>
      <c r="AF3421" s="45"/>
      <c r="AG3421" s="45"/>
      <c r="AH3421" s="45"/>
      <c r="AI3421" s="45"/>
      <c r="AJ3421" s="45"/>
      <c r="AK3421" s="45"/>
      <c r="AL3421" s="45"/>
      <c r="AM3421" s="45"/>
      <c r="AN3421" s="45"/>
      <c r="AO3421" s="45"/>
      <c r="AP3421" s="45"/>
      <c r="AQ3421" s="45"/>
      <c r="AR3421" s="45"/>
      <c r="AS3421" s="45"/>
    </row>
    <row r="3422" spans="10:45" x14ac:dyDescent="0.25">
      <c r="J3422" s="45"/>
      <c r="K3422" s="45"/>
      <c r="L3422" s="45"/>
      <c r="M3422" s="45"/>
      <c r="N3422" s="45"/>
      <c r="O3422" s="45"/>
      <c r="P3422" s="45"/>
      <c r="Q3422" s="45"/>
      <c r="R3422" s="45"/>
      <c r="S3422" s="45"/>
      <c r="T3422" s="45"/>
      <c r="U3422" s="45"/>
      <c r="V3422" s="45"/>
      <c r="W3422" s="45"/>
      <c r="X3422" s="45"/>
      <c r="Y3422" s="45"/>
      <c r="Z3422" s="45"/>
      <c r="AA3422" s="45"/>
      <c r="AB3422" s="45"/>
      <c r="AC3422" s="45"/>
      <c r="AD3422" s="45"/>
      <c r="AE3422" s="45"/>
      <c r="AF3422" s="45"/>
      <c r="AG3422" s="45"/>
      <c r="AH3422" s="45"/>
      <c r="AI3422" s="45"/>
      <c r="AJ3422" s="45"/>
      <c r="AK3422" s="45"/>
      <c r="AL3422" s="45"/>
      <c r="AM3422" s="45"/>
      <c r="AN3422" s="45"/>
      <c r="AO3422" s="45"/>
      <c r="AP3422" s="45"/>
      <c r="AQ3422" s="45"/>
      <c r="AR3422" s="45"/>
      <c r="AS3422" s="45"/>
    </row>
    <row r="3423" spans="10:45" x14ac:dyDescent="0.25">
      <c r="J3423" s="45"/>
      <c r="K3423" s="45"/>
      <c r="L3423" s="45"/>
      <c r="M3423" s="45"/>
      <c r="N3423" s="45"/>
      <c r="O3423" s="45"/>
      <c r="P3423" s="45"/>
      <c r="Q3423" s="45"/>
      <c r="R3423" s="45"/>
      <c r="S3423" s="45"/>
      <c r="T3423" s="45"/>
      <c r="U3423" s="45"/>
      <c r="V3423" s="45"/>
      <c r="W3423" s="45"/>
      <c r="X3423" s="45"/>
      <c r="Y3423" s="45"/>
      <c r="Z3423" s="45"/>
      <c r="AA3423" s="45"/>
      <c r="AB3423" s="45"/>
      <c r="AC3423" s="45"/>
      <c r="AD3423" s="45"/>
      <c r="AE3423" s="45"/>
      <c r="AF3423" s="45"/>
      <c r="AG3423" s="45"/>
      <c r="AH3423" s="45"/>
      <c r="AI3423" s="45"/>
      <c r="AJ3423" s="45"/>
      <c r="AK3423" s="45"/>
      <c r="AL3423" s="45"/>
      <c r="AM3423" s="45"/>
      <c r="AN3423" s="45"/>
      <c r="AO3423" s="45"/>
      <c r="AP3423" s="45"/>
      <c r="AQ3423" s="45"/>
      <c r="AR3423" s="45"/>
      <c r="AS3423" s="45"/>
    </row>
    <row r="3424" spans="10:45" x14ac:dyDescent="0.25">
      <c r="J3424" s="45"/>
      <c r="K3424" s="45"/>
      <c r="L3424" s="45"/>
      <c r="M3424" s="45"/>
      <c r="N3424" s="45"/>
      <c r="O3424" s="45"/>
      <c r="P3424" s="45"/>
      <c r="Q3424" s="45"/>
      <c r="R3424" s="45"/>
      <c r="S3424" s="45"/>
      <c r="T3424" s="45"/>
      <c r="U3424" s="45"/>
      <c r="V3424" s="45"/>
      <c r="W3424" s="45"/>
      <c r="X3424" s="45"/>
      <c r="Y3424" s="45"/>
      <c r="Z3424" s="45"/>
      <c r="AA3424" s="45"/>
      <c r="AB3424" s="45"/>
      <c r="AC3424" s="45"/>
      <c r="AD3424" s="45"/>
      <c r="AE3424" s="45"/>
      <c r="AF3424" s="45"/>
      <c r="AG3424" s="45"/>
      <c r="AH3424" s="45"/>
      <c r="AI3424" s="45"/>
      <c r="AJ3424" s="45"/>
      <c r="AK3424" s="45"/>
      <c r="AL3424" s="45"/>
      <c r="AM3424" s="45"/>
      <c r="AN3424" s="45"/>
      <c r="AO3424" s="45"/>
      <c r="AP3424" s="45"/>
      <c r="AQ3424" s="45"/>
      <c r="AR3424" s="45"/>
      <c r="AS3424" s="45"/>
    </row>
    <row r="3425" spans="10:45" x14ac:dyDescent="0.25">
      <c r="J3425" s="45"/>
      <c r="K3425" s="45"/>
      <c r="L3425" s="45"/>
      <c r="M3425" s="45"/>
      <c r="N3425" s="45"/>
      <c r="O3425" s="45"/>
      <c r="P3425" s="45"/>
      <c r="Q3425" s="45"/>
      <c r="R3425" s="45"/>
      <c r="S3425" s="45"/>
      <c r="T3425" s="45"/>
      <c r="U3425" s="45"/>
      <c r="V3425" s="45"/>
      <c r="W3425" s="45"/>
      <c r="X3425" s="45"/>
      <c r="Y3425" s="45"/>
      <c r="Z3425" s="45"/>
      <c r="AA3425" s="45"/>
      <c r="AB3425" s="45"/>
      <c r="AC3425" s="45"/>
      <c r="AD3425" s="45"/>
      <c r="AE3425" s="45"/>
      <c r="AF3425" s="45"/>
      <c r="AG3425" s="45"/>
      <c r="AH3425" s="45"/>
      <c r="AI3425" s="45"/>
      <c r="AJ3425" s="45"/>
      <c r="AK3425" s="45"/>
      <c r="AL3425" s="45"/>
      <c r="AM3425" s="45"/>
      <c r="AN3425" s="45"/>
      <c r="AO3425" s="45"/>
      <c r="AP3425" s="45"/>
      <c r="AQ3425" s="45"/>
      <c r="AR3425" s="45"/>
      <c r="AS3425" s="45"/>
    </row>
    <row r="3426" spans="10:45" x14ac:dyDescent="0.25">
      <c r="J3426" s="45"/>
      <c r="K3426" s="45"/>
      <c r="L3426" s="45"/>
      <c r="M3426" s="45"/>
      <c r="N3426" s="45"/>
      <c r="O3426" s="45"/>
      <c r="P3426" s="45"/>
      <c r="Q3426" s="45"/>
      <c r="R3426" s="45"/>
      <c r="S3426" s="45"/>
      <c r="T3426" s="45"/>
      <c r="U3426" s="45"/>
      <c r="V3426" s="45"/>
      <c r="W3426" s="45"/>
      <c r="X3426" s="45"/>
      <c r="Y3426" s="45"/>
      <c r="Z3426" s="45"/>
      <c r="AA3426" s="45"/>
      <c r="AB3426" s="45"/>
      <c r="AC3426" s="45"/>
      <c r="AD3426" s="45"/>
      <c r="AE3426" s="45"/>
      <c r="AF3426" s="45"/>
      <c r="AG3426" s="45"/>
      <c r="AH3426" s="45"/>
      <c r="AI3426" s="45"/>
      <c r="AJ3426" s="45"/>
      <c r="AK3426" s="45"/>
      <c r="AL3426" s="45"/>
      <c r="AM3426" s="45"/>
      <c r="AN3426" s="45"/>
      <c r="AO3426" s="45"/>
      <c r="AP3426" s="45"/>
      <c r="AQ3426" s="45"/>
      <c r="AR3426" s="45"/>
      <c r="AS3426" s="45"/>
    </row>
    <row r="3427" spans="10:45" x14ac:dyDescent="0.25">
      <c r="J3427" s="45"/>
      <c r="K3427" s="45"/>
      <c r="L3427" s="45"/>
      <c r="M3427" s="45"/>
      <c r="N3427" s="45"/>
      <c r="O3427" s="45"/>
      <c r="P3427" s="45"/>
      <c r="Q3427" s="45"/>
      <c r="R3427" s="45"/>
      <c r="S3427" s="45"/>
      <c r="T3427" s="45"/>
      <c r="U3427" s="45"/>
      <c r="V3427" s="45"/>
      <c r="W3427" s="45"/>
      <c r="X3427" s="45"/>
      <c r="Y3427" s="45"/>
      <c r="Z3427" s="45"/>
      <c r="AA3427" s="45"/>
      <c r="AB3427" s="45"/>
      <c r="AC3427" s="45"/>
      <c r="AD3427" s="45"/>
      <c r="AE3427" s="45"/>
      <c r="AF3427" s="45"/>
      <c r="AG3427" s="45"/>
      <c r="AH3427" s="45"/>
      <c r="AI3427" s="45"/>
      <c r="AJ3427" s="45"/>
      <c r="AK3427" s="45"/>
      <c r="AL3427" s="45"/>
      <c r="AM3427" s="45"/>
      <c r="AN3427" s="45"/>
      <c r="AO3427" s="45"/>
      <c r="AP3427" s="45"/>
      <c r="AQ3427" s="45"/>
      <c r="AR3427" s="45"/>
      <c r="AS3427" s="45"/>
    </row>
    <row r="3428" spans="10:45" x14ac:dyDescent="0.25">
      <c r="J3428" s="45"/>
      <c r="K3428" s="45"/>
      <c r="L3428" s="45"/>
      <c r="M3428" s="45"/>
      <c r="N3428" s="45"/>
      <c r="O3428" s="45"/>
      <c r="P3428" s="45"/>
      <c r="Q3428" s="45"/>
      <c r="R3428" s="45"/>
      <c r="S3428" s="45"/>
      <c r="T3428" s="45"/>
      <c r="U3428" s="45"/>
      <c r="V3428" s="45"/>
      <c r="W3428" s="45"/>
      <c r="X3428" s="45"/>
      <c r="Y3428" s="45"/>
      <c r="Z3428" s="45"/>
      <c r="AA3428" s="45"/>
      <c r="AB3428" s="45"/>
      <c r="AC3428" s="45"/>
      <c r="AD3428" s="45"/>
      <c r="AE3428" s="45"/>
      <c r="AF3428" s="45"/>
      <c r="AG3428" s="45"/>
      <c r="AH3428" s="45"/>
      <c r="AI3428" s="45"/>
      <c r="AJ3428" s="45"/>
      <c r="AK3428" s="45"/>
      <c r="AL3428" s="45"/>
      <c r="AM3428" s="45"/>
      <c r="AN3428" s="45"/>
      <c r="AO3428" s="45"/>
      <c r="AP3428" s="45"/>
      <c r="AQ3428" s="45"/>
      <c r="AR3428" s="45"/>
      <c r="AS3428" s="45"/>
    </row>
    <row r="3429" spans="10:45" x14ac:dyDescent="0.25">
      <c r="J3429" s="45"/>
      <c r="K3429" s="45"/>
      <c r="L3429" s="45"/>
      <c r="M3429" s="45"/>
      <c r="N3429" s="45"/>
      <c r="O3429" s="45"/>
      <c r="P3429" s="45"/>
      <c r="Q3429" s="45"/>
      <c r="R3429" s="45"/>
      <c r="S3429" s="45"/>
      <c r="T3429" s="45"/>
      <c r="U3429" s="45"/>
      <c r="V3429" s="45"/>
      <c r="W3429" s="45"/>
      <c r="X3429" s="45"/>
      <c r="Y3429" s="45"/>
      <c r="Z3429" s="45"/>
      <c r="AA3429" s="45"/>
      <c r="AB3429" s="45"/>
      <c r="AC3429" s="45"/>
      <c r="AD3429" s="45"/>
      <c r="AE3429" s="45"/>
      <c r="AF3429" s="45"/>
      <c r="AG3429" s="45"/>
      <c r="AH3429" s="45"/>
      <c r="AI3429" s="45"/>
      <c r="AJ3429" s="45"/>
      <c r="AK3429" s="45"/>
      <c r="AL3429" s="45"/>
      <c r="AM3429" s="45"/>
      <c r="AN3429" s="45"/>
      <c r="AO3429" s="45"/>
      <c r="AP3429" s="45"/>
      <c r="AQ3429" s="45"/>
      <c r="AR3429" s="45"/>
      <c r="AS3429" s="45"/>
    </row>
    <row r="3430" spans="10:45" x14ac:dyDescent="0.25">
      <c r="J3430" s="45"/>
      <c r="K3430" s="45"/>
      <c r="L3430" s="45"/>
      <c r="M3430" s="45"/>
      <c r="N3430" s="45"/>
      <c r="O3430" s="45"/>
      <c r="P3430" s="45"/>
      <c r="Q3430" s="45"/>
      <c r="R3430" s="45"/>
      <c r="S3430" s="45"/>
      <c r="T3430" s="45"/>
      <c r="U3430" s="45"/>
      <c r="V3430" s="45"/>
      <c r="W3430" s="45"/>
      <c r="X3430" s="45"/>
      <c r="Y3430" s="45"/>
      <c r="Z3430" s="45"/>
      <c r="AA3430" s="45"/>
      <c r="AB3430" s="45"/>
      <c r="AC3430" s="45"/>
      <c r="AD3430" s="45"/>
      <c r="AE3430" s="45"/>
      <c r="AF3430" s="45"/>
      <c r="AG3430" s="45"/>
      <c r="AH3430" s="45"/>
      <c r="AI3430" s="45"/>
      <c r="AJ3430" s="45"/>
      <c r="AK3430" s="45"/>
      <c r="AL3430" s="45"/>
      <c r="AM3430" s="45"/>
      <c r="AN3430" s="45"/>
      <c r="AO3430" s="45"/>
      <c r="AP3430" s="45"/>
      <c r="AQ3430" s="45"/>
      <c r="AR3430" s="45"/>
      <c r="AS3430" s="45"/>
    </row>
    <row r="3431" spans="10:45" x14ac:dyDescent="0.25">
      <c r="J3431" s="45"/>
      <c r="K3431" s="45"/>
      <c r="L3431" s="45"/>
      <c r="M3431" s="45"/>
      <c r="N3431" s="45"/>
      <c r="O3431" s="45"/>
      <c r="P3431" s="45"/>
      <c r="Q3431" s="45"/>
      <c r="R3431" s="45"/>
      <c r="S3431" s="45"/>
      <c r="T3431" s="45"/>
      <c r="U3431" s="45"/>
      <c r="V3431" s="45"/>
      <c r="W3431" s="45"/>
      <c r="X3431" s="45"/>
      <c r="Y3431" s="45"/>
      <c r="Z3431" s="45"/>
      <c r="AA3431" s="45"/>
      <c r="AB3431" s="45"/>
      <c r="AC3431" s="45"/>
      <c r="AD3431" s="45"/>
      <c r="AE3431" s="45"/>
      <c r="AF3431" s="45"/>
      <c r="AG3431" s="45"/>
      <c r="AH3431" s="45"/>
      <c r="AI3431" s="45"/>
      <c r="AJ3431" s="45"/>
      <c r="AK3431" s="45"/>
      <c r="AL3431" s="45"/>
      <c r="AM3431" s="45"/>
      <c r="AN3431" s="45"/>
      <c r="AO3431" s="45"/>
      <c r="AP3431" s="45"/>
      <c r="AQ3431" s="45"/>
      <c r="AR3431" s="45"/>
      <c r="AS3431" s="45"/>
    </row>
    <row r="3432" spans="10:45" x14ac:dyDescent="0.25">
      <c r="J3432" s="45"/>
      <c r="K3432" s="45"/>
      <c r="L3432" s="45"/>
      <c r="M3432" s="45"/>
      <c r="N3432" s="45"/>
      <c r="O3432" s="45"/>
      <c r="P3432" s="45"/>
      <c r="Q3432" s="45"/>
      <c r="R3432" s="45"/>
      <c r="S3432" s="45"/>
      <c r="T3432" s="45"/>
      <c r="U3432" s="45"/>
      <c r="V3432" s="45"/>
      <c r="W3432" s="45"/>
      <c r="X3432" s="45"/>
      <c r="Y3432" s="45"/>
      <c r="Z3432" s="45"/>
      <c r="AA3432" s="45"/>
      <c r="AB3432" s="45"/>
      <c r="AC3432" s="45"/>
      <c r="AD3432" s="45"/>
      <c r="AE3432" s="45"/>
      <c r="AF3432" s="45"/>
      <c r="AG3432" s="45"/>
      <c r="AH3432" s="45"/>
      <c r="AI3432" s="45"/>
      <c r="AJ3432" s="45"/>
      <c r="AK3432" s="45"/>
      <c r="AL3432" s="45"/>
      <c r="AM3432" s="45"/>
      <c r="AN3432" s="45"/>
      <c r="AO3432" s="45"/>
      <c r="AP3432" s="45"/>
      <c r="AQ3432" s="45"/>
      <c r="AR3432" s="45"/>
      <c r="AS3432" s="45"/>
    </row>
    <row r="3433" spans="10:45" x14ac:dyDescent="0.25">
      <c r="J3433" s="45"/>
      <c r="K3433" s="45"/>
      <c r="L3433" s="45"/>
      <c r="M3433" s="45"/>
      <c r="N3433" s="45"/>
      <c r="O3433" s="45"/>
      <c r="P3433" s="45"/>
      <c r="Q3433" s="45"/>
      <c r="R3433" s="45"/>
      <c r="S3433" s="45"/>
      <c r="T3433" s="45"/>
      <c r="U3433" s="45"/>
      <c r="V3433" s="45"/>
      <c r="W3433" s="45"/>
      <c r="X3433" s="45"/>
      <c r="Y3433" s="45"/>
      <c r="Z3433" s="45"/>
      <c r="AA3433" s="45"/>
      <c r="AB3433" s="45"/>
      <c r="AC3433" s="45"/>
      <c r="AD3433" s="45"/>
      <c r="AE3433" s="45"/>
      <c r="AF3433" s="45"/>
      <c r="AG3433" s="45"/>
      <c r="AH3433" s="45"/>
      <c r="AI3433" s="45"/>
      <c r="AJ3433" s="45"/>
      <c r="AK3433" s="45"/>
      <c r="AL3433" s="45"/>
      <c r="AM3433" s="45"/>
      <c r="AN3433" s="45"/>
      <c r="AO3433" s="45"/>
      <c r="AP3433" s="45"/>
      <c r="AQ3433" s="45"/>
      <c r="AR3433" s="45"/>
      <c r="AS3433" s="45"/>
    </row>
    <row r="3434" spans="10:45" x14ac:dyDescent="0.25">
      <c r="J3434" s="45"/>
      <c r="K3434" s="45"/>
      <c r="L3434" s="45"/>
      <c r="M3434" s="45"/>
      <c r="N3434" s="45"/>
      <c r="O3434" s="45"/>
      <c r="P3434" s="45"/>
      <c r="Q3434" s="45"/>
      <c r="R3434" s="45"/>
      <c r="S3434" s="45"/>
      <c r="T3434" s="45"/>
      <c r="U3434" s="45"/>
      <c r="V3434" s="45"/>
      <c r="W3434" s="45"/>
      <c r="X3434" s="45"/>
      <c r="Y3434" s="45"/>
      <c r="Z3434" s="45"/>
      <c r="AA3434" s="45"/>
      <c r="AB3434" s="45"/>
      <c r="AC3434" s="45"/>
      <c r="AD3434" s="45"/>
      <c r="AE3434" s="45"/>
      <c r="AF3434" s="45"/>
      <c r="AG3434" s="45"/>
      <c r="AH3434" s="45"/>
      <c r="AI3434" s="45"/>
      <c r="AJ3434" s="45"/>
      <c r="AK3434" s="45"/>
      <c r="AL3434" s="45"/>
      <c r="AM3434" s="45"/>
      <c r="AN3434" s="45"/>
      <c r="AO3434" s="45"/>
      <c r="AP3434" s="45"/>
      <c r="AQ3434" s="45"/>
      <c r="AR3434" s="45"/>
      <c r="AS3434" s="45"/>
    </row>
    <row r="3435" spans="10:45" x14ac:dyDescent="0.25">
      <c r="J3435" s="45"/>
      <c r="K3435" s="45"/>
      <c r="L3435" s="45"/>
      <c r="M3435" s="45"/>
      <c r="N3435" s="45"/>
      <c r="O3435" s="45"/>
      <c r="P3435" s="45"/>
      <c r="Q3435" s="45"/>
      <c r="R3435" s="45"/>
      <c r="S3435" s="45"/>
      <c r="T3435" s="45"/>
      <c r="U3435" s="45"/>
      <c r="V3435" s="45"/>
      <c r="W3435" s="45"/>
      <c r="X3435" s="45"/>
      <c r="Y3435" s="45"/>
      <c r="Z3435" s="45"/>
      <c r="AA3435" s="45"/>
      <c r="AB3435" s="45"/>
      <c r="AC3435" s="45"/>
      <c r="AD3435" s="45"/>
      <c r="AE3435" s="45"/>
      <c r="AF3435" s="45"/>
      <c r="AG3435" s="45"/>
      <c r="AH3435" s="45"/>
      <c r="AI3435" s="45"/>
      <c r="AJ3435" s="45"/>
      <c r="AK3435" s="45"/>
      <c r="AL3435" s="45"/>
      <c r="AM3435" s="45"/>
      <c r="AN3435" s="45"/>
      <c r="AO3435" s="45"/>
      <c r="AP3435" s="45"/>
      <c r="AQ3435" s="45"/>
      <c r="AR3435" s="45"/>
      <c r="AS3435" s="45"/>
    </row>
    <row r="3436" spans="10:45" x14ac:dyDescent="0.25">
      <c r="J3436" s="45"/>
      <c r="K3436" s="45"/>
      <c r="L3436" s="45"/>
      <c r="M3436" s="45"/>
      <c r="N3436" s="45"/>
      <c r="O3436" s="45"/>
      <c r="P3436" s="45"/>
      <c r="Q3436" s="45"/>
      <c r="R3436" s="45"/>
      <c r="S3436" s="45"/>
      <c r="T3436" s="45"/>
      <c r="U3436" s="45"/>
      <c r="V3436" s="45"/>
      <c r="W3436" s="45"/>
      <c r="X3436" s="45"/>
      <c r="Y3436" s="45"/>
      <c r="Z3436" s="45"/>
      <c r="AA3436" s="45"/>
      <c r="AB3436" s="45"/>
      <c r="AC3436" s="45"/>
      <c r="AD3436" s="45"/>
      <c r="AE3436" s="45"/>
      <c r="AF3436" s="45"/>
      <c r="AG3436" s="45"/>
      <c r="AH3436" s="45"/>
      <c r="AI3436" s="45"/>
      <c r="AJ3436" s="45"/>
      <c r="AK3436" s="45"/>
      <c r="AL3436" s="45"/>
      <c r="AM3436" s="45"/>
      <c r="AN3436" s="45"/>
      <c r="AO3436" s="45"/>
      <c r="AP3436" s="45"/>
      <c r="AQ3436" s="45"/>
      <c r="AR3436" s="45"/>
      <c r="AS3436" s="45"/>
    </row>
    <row r="3437" spans="10:45" x14ac:dyDescent="0.25">
      <c r="J3437" s="45"/>
      <c r="K3437" s="45"/>
      <c r="L3437" s="45"/>
      <c r="M3437" s="45"/>
      <c r="N3437" s="45"/>
      <c r="O3437" s="45"/>
      <c r="P3437" s="45"/>
      <c r="Q3437" s="45"/>
      <c r="R3437" s="45"/>
      <c r="S3437" s="45"/>
      <c r="T3437" s="45"/>
      <c r="U3437" s="45"/>
      <c r="V3437" s="45"/>
      <c r="W3437" s="45"/>
      <c r="X3437" s="45"/>
      <c r="Y3437" s="45"/>
      <c r="Z3437" s="45"/>
      <c r="AA3437" s="45"/>
      <c r="AB3437" s="45"/>
      <c r="AC3437" s="45"/>
      <c r="AD3437" s="45"/>
      <c r="AE3437" s="45"/>
      <c r="AF3437" s="45"/>
      <c r="AG3437" s="45"/>
      <c r="AH3437" s="45"/>
      <c r="AI3437" s="45"/>
      <c r="AJ3437" s="45"/>
      <c r="AK3437" s="45"/>
      <c r="AL3437" s="45"/>
      <c r="AM3437" s="45"/>
      <c r="AN3437" s="45"/>
      <c r="AO3437" s="45"/>
      <c r="AP3437" s="45"/>
      <c r="AQ3437" s="45"/>
      <c r="AR3437" s="45"/>
      <c r="AS3437" s="45"/>
    </row>
    <row r="3438" spans="10:45" x14ac:dyDescent="0.25">
      <c r="J3438" s="45"/>
      <c r="K3438" s="45"/>
      <c r="L3438" s="45"/>
      <c r="M3438" s="45"/>
      <c r="N3438" s="45"/>
      <c r="O3438" s="45"/>
      <c r="P3438" s="45"/>
      <c r="Q3438" s="45"/>
      <c r="R3438" s="45"/>
      <c r="S3438" s="45"/>
      <c r="T3438" s="45"/>
      <c r="U3438" s="45"/>
      <c r="V3438" s="45"/>
      <c r="W3438" s="45"/>
      <c r="X3438" s="45"/>
      <c r="Y3438" s="45"/>
      <c r="Z3438" s="45"/>
      <c r="AA3438" s="45"/>
      <c r="AB3438" s="45"/>
      <c r="AC3438" s="45"/>
      <c r="AD3438" s="45"/>
      <c r="AE3438" s="45"/>
      <c r="AF3438" s="45"/>
      <c r="AG3438" s="45"/>
      <c r="AH3438" s="45"/>
      <c r="AI3438" s="45"/>
      <c r="AJ3438" s="45"/>
      <c r="AK3438" s="45"/>
      <c r="AL3438" s="45"/>
      <c r="AM3438" s="45"/>
      <c r="AN3438" s="45"/>
      <c r="AO3438" s="45"/>
      <c r="AP3438" s="45"/>
      <c r="AQ3438" s="45"/>
      <c r="AR3438" s="45"/>
      <c r="AS3438" s="45"/>
    </row>
    <row r="3439" spans="10:45" x14ac:dyDescent="0.25">
      <c r="J3439" s="45"/>
      <c r="K3439" s="45"/>
      <c r="L3439" s="45"/>
      <c r="M3439" s="45"/>
      <c r="N3439" s="45"/>
      <c r="O3439" s="45"/>
      <c r="P3439" s="45"/>
      <c r="Q3439" s="45"/>
      <c r="R3439" s="45"/>
      <c r="S3439" s="45"/>
      <c r="T3439" s="45"/>
      <c r="U3439" s="45"/>
      <c r="V3439" s="45"/>
      <c r="W3439" s="45"/>
      <c r="X3439" s="45"/>
      <c r="Y3439" s="45"/>
      <c r="Z3439" s="45"/>
      <c r="AA3439" s="45"/>
      <c r="AB3439" s="45"/>
      <c r="AC3439" s="45"/>
      <c r="AD3439" s="45"/>
      <c r="AE3439" s="45"/>
      <c r="AF3439" s="45"/>
      <c r="AG3439" s="45"/>
      <c r="AH3439" s="45"/>
      <c r="AI3439" s="45"/>
      <c r="AJ3439" s="45"/>
      <c r="AK3439" s="45"/>
      <c r="AL3439" s="45"/>
      <c r="AM3439" s="45"/>
      <c r="AN3439" s="45"/>
      <c r="AO3439" s="45"/>
      <c r="AP3439" s="45"/>
      <c r="AQ3439" s="45"/>
      <c r="AR3439" s="45"/>
      <c r="AS3439" s="45"/>
    </row>
    <row r="3440" spans="10:45" x14ac:dyDescent="0.25">
      <c r="J3440" s="45"/>
      <c r="K3440" s="45"/>
      <c r="L3440" s="45"/>
      <c r="M3440" s="45"/>
      <c r="N3440" s="45"/>
      <c r="O3440" s="45"/>
      <c r="P3440" s="45"/>
      <c r="Q3440" s="45"/>
      <c r="R3440" s="45"/>
      <c r="S3440" s="45"/>
      <c r="T3440" s="45"/>
      <c r="U3440" s="45"/>
      <c r="V3440" s="45"/>
      <c r="W3440" s="45"/>
      <c r="X3440" s="45"/>
      <c r="Y3440" s="45"/>
      <c r="Z3440" s="45"/>
      <c r="AA3440" s="45"/>
      <c r="AB3440" s="45"/>
      <c r="AC3440" s="45"/>
      <c r="AD3440" s="45"/>
      <c r="AE3440" s="45"/>
      <c r="AF3440" s="45"/>
      <c r="AG3440" s="45"/>
      <c r="AH3440" s="45"/>
      <c r="AI3440" s="45"/>
      <c r="AJ3440" s="45"/>
      <c r="AK3440" s="45"/>
      <c r="AL3440" s="45"/>
      <c r="AM3440" s="45"/>
      <c r="AN3440" s="45"/>
      <c r="AO3440" s="45"/>
      <c r="AP3440" s="45"/>
      <c r="AQ3440" s="45"/>
      <c r="AR3440" s="45"/>
      <c r="AS3440" s="45"/>
    </row>
    <row r="3441" spans="10:45" x14ac:dyDescent="0.25">
      <c r="J3441" s="45"/>
      <c r="K3441" s="45"/>
      <c r="L3441" s="45"/>
      <c r="M3441" s="45"/>
      <c r="N3441" s="45"/>
      <c r="O3441" s="45"/>
      <c r="P3441" s="45"/>
      <c r="Q3441" s="45"/>
      <c r="R3441" s="45"/>
      <c r="S3441" s="45"/>
      <c r="T3441" s="45"/>
      <c r="U3441" s="45"/>
      <c r="V3441" s="45"/>
      <c r="W3441" s="45"/>
      <c r="X3441" s="45"/>
      <c r="Y3441" s="45"/>
      <c r="Z3441" s="45"/>
      <c r="AA3441" s="45"/>
      <c r="AB3441" s="45"/>
      <c r="AC3441" s="45"/>
      <c r="AD3441" s="45"/>
      <c r="AE3441" s="45"/>
      <c r="AF3441" s="45"/>
      <c r="AG3441" s="45"/>
      <c r="AH3441" s="45"/>
      <c r="AI3441" s="45"/>
      <c r="AJ3441" s="45"/>
      <c r="AK3441" s="45"/>
      <c r="AL3441" s="45"/>
      <c r="AM3441" s="45"/>
      <c r="AN3441" s="45"/>
      <c r="AO3441" s="45"/>
      <c r="AP3441" s="45"/>
      <c r="AQ3441" s="45"/>
      <c r="AR3441" s="45"/>
      <c r="AS3441" s="45"/>
    </row>
    <row r="3442" spans="10:45" x14ac:dyDescent="0.25">
      <c r="J3442" s="45"/>
      <c r="K3442" s="45"/>
      <c r="L3442" s="45"/>
      <c r="M3442" s="45"/>
      <c r="N3442" s="45"/>
      <c r="O3442" s="45"/>
      <c r="P3442" s="45"/>
      <c r="Q3442" s="45"/>
      <c r="R3442" s="45"/>
      <c r="S3442" s="45"/>
      <c r="T3442" s="45"/>
      <c r="U3442" s="45"/>
      <c r="V3442" s="45"/>
      <c r="W3442" s="45"/>
      <c r="X3442" s="45"/>
      <c r="Y3442" s="45"/>
      <c r="Z3442" s="45"/>
      <c r="AA3442" s="45"/>
      <c r="AB3442" s="45"/>
      <c r="AC3442" s="45"/>
      <c r="AD3442" s="45"/>
      <c r="AE3442" s="45"/>
      <c r="AF3442" s="45"/>
      <c r="AG3442" s="45"/>
      <c r="AH3442" s="45"/>
      <c r="AI3442" s="45"/>
      <c r="AJ3442" s="45"/>
      <c r="AK3442" s="45"/>
      <c r="AL3442" s="45"/>
      <c r="AM3442" s="45"/>
      <c r="AN3442" s="45"/>
      <c r="AO3442" s="45"/>
      <c r="AP3442" s="45"/>
      <c r="AQ3442" s="45"/>
      <c r="AR3442" s="45"/>
      <c r="AS3442" s="45"/>
    </row>
    <row r="3443" spans="10:45" x14ac:dyDescent="0.25">
      <c r="J3443" s="45"/>
      <c r="K3443" s="45"/>
      <c r="L3443" s="45"/>
      <c r="M3443" s="45"/>
      <c r="N3443" s="45"/>
      <c r="O3443" s="45"/>
      <c r="P3443" s="45"/>
      <c r="Q3443" s="45"/>
      <c r="R3443" s="45"/>
      <c r="S3443" s="45"/>
      <c r="T3443" s="45"/>
      <c r="U3443" s="45"/>
      <c r="V3443" s="45"/>
      <c r="W3443" s="45"/>
      <c r="X3443" s="45"/>
      <c r="Y3443" s="45"/>
      <c r="Z3443" s="45"/>
      <c r="AA3443" s="45"/>
      <c r="AB3443" s="45"/>
      <c r="AC3443" s="45"/>
      <c r="AD3443" s="45"/>
      <c r="AE3443" s="45"/>
      <c r="AF3443" s="45"/>
      <c r="AG3443" s="45"/>
      <c r="AH3443" s="45"/>
      <c r="AI3443" s="45"/>
      <c r="AJ3443" s="45"/>
      <c r="AK3443" s="45"/>
      <c r="AL3443" s="45"/>
      <c r="AM3443" s="45"/>
      <c r="AN3443" s="45"/>
      <c r="AO3443" s="45"/>
      <c r="AP3443" s="45"/>
      <c r="AQ3443" s="45"/>
      <c r="AR3443" s="45"/>
      <c r="AS3443" s="45"/>
    </row>
    <row r="3444" spans="10:45" x14ac:dyDescent="0.25">
      <c r="J3444" s="45"/>
      <c r="K3444" s="45"/>
      <c r="L3444" s="45"/>
      <c r="M3444" s="45"/>
      <c r="N3444" s="45"/>
      <c r="O3444" s="45"/>
      <c r="P3444" s="45"/>
      <c r="Q3444" s="45"/>
      <c r="R3444" s="45"/>
      <c r="S3444" s="45"/>
      <c r="T3444" s="45"/>
      <c r="U3444" s="45"/>
      <c r="V3444" s="45"/>
      <c r="W3444" s="45"/>
      <c r="X3444" s="45"/>
      <c r="Y3444" s="45"/>
      <c r="Z3444" s="45"/>
      <c r="AA3444" s="45"/>
      <c r="AB3444" s="45"/>
      <c r="AC3444" s="45"/>
      <c r="AD3444" s="45"/>
      <c r="AE3444" s="45"/>
      <c r="AF3444" s="45"/>
      <c r="AG3444" s="45"/>
      <c r="AH3444" s="45"/>
      <c r="AI3444" s="45"/>
      <c r="AJ3444" s="45"/>
      <c r="AK3444" s="45"/>
      <c r="AL3444" s="45"/>
      <c r="AM3444" s="45"/>
      <c r="AN3444" s="45"/>
      <c r="AO3444" s="45"/>
      <c r="AP3444" s="45"/>
      <c r="AQ3444" s="45"/>
      <c r="AR3444" s="45"/>
      <c r="AS3444" s="45"/>
    </row>
    <row r="3445" spans="10:45" x14ac:dyDescent="0.25">
      <c r="J3445" s="45"/>
      <c r="K3445" s="45"/>
      <c r="L3445" s="45"/>
      <c r="M3445" s="45"/>
      <c r="N3445" s="45"/>
      <c r="O3445" s="45"/>
      <c r="P3445" s="45"/>
      <c r="Q3445" s="45"/>
      <c r="R3445" s="45"/>
      <c r="S3445" s="45"/>
      <c r="T3445" s="45"/>
      <c r="U3445" s="45"/>
      <c r="V3445" s="45"/>
      <c r="W3445" s="45"/>
      <c r="X3445" s="45"/>
      <c r="Y3445" s="45"/>
      <c r="Z3445" s="45"/>
      <c r="AA3445" s="45"/>
      <c r="AB3445" s="45"/>
      <c r="AC3445" s="45"/>
      <c r="AD3445" s="45"/>
      <c r="AE3445" s="45"/>
      <c r="AF3445" s="45"/>
      <c r="AG3445" s="45"/>
      <c r="AH3445" s="45"/>
      <c r="AI3445" s="45"/>
      <c r="AJ3445" s="45"/>
      <c r="AK3445" s="45"/>
      <c r="AL3445" s="45"/>
      <c r="AM3445" s="45"/>
      <c r="AN3445" s="45"/>
      <c r="AO3445" s="45"/>
      <c r="AP3445" s="45"/>
      <c r="AQ3445" s="45"/>
      <c r="AR3445" s="45"/>
      <c r="AS3445" s="45"/>
    </row>
    <row r="3446" spans="10:45" x14ac:dyDescent="0.25">
      <c r="J3446" s="45"/>
      <c r="K3446" s="45"/>
      <c r="L3446" s="45"/>
      <c r="M3446" s="45"/>
      <c r="N3446" s="45"/>
      <c r="O3446" s="45"/>
      <c r="P3446" s="45"/>
      <c r="Q3446" s="45"/>
      <c r="R3446" s="45"/>
      <c r="S3446" s="45"/>
      <c r="T3446" s="45"/>
      <c r="U3446" s="45"/>
      <c r="V3446" s="45"/>
      <c r="W3446" s="45"/>
      <c r="X3446" s="45"/>
      <c r="Y3446" s="45"/>
      <c r="Z3446" s="45"/>
      <c r="AA3446" s="45"/>
      <c r="AB3446" s="45"/>
      <c r="AC3446" s="45"/>
      <c r="AD3446" s="45"/>
      <c r="AE3446" s="45"/>
      <c r="AF3446" s="45"/>
      <c r="AG3446" s="45"/>
      <c r="AH3446" s="45"/>
      <c r="AI3446" s="45"/>
      <c r="AJ3446" s="45"/>
      <c r="AK3446" s="45"/>
      <c r="AL3446" s="45"/>
      <c r="AM3446" s="45"/>
      <c r="AN3446" s="45"/>
      <c r="AO3446" s="45"/>
      <c r="AP3446" s="45"/>
      <c r="AQ3446" s="45"/>
      <c r="AR3446" s="45"/>
      <c r="AS3446" s="45"/>
    </row>
    <row r="3447" spans="10:45" x14ac:dyDescent="0.25">
      <c r="J3447" s="45"/>
      <c r="K3447" s="45"/>
      <c r="L3447" s="45"/>
      <c r="M3447" s="45"/>
      <c r="N3447" s="45"/>
      <c r="O3447" s="45"/>
      <c r="P3447" s="45"/>
      <c r="Q3447" s="45"/>
      <c r="R3447" s="45"/>
      <c r="S3447" s="45"/>
      <c r="T3447" s="45"/>
      <c r="U3447" s="45"/>
      <c r="V3447" s="45"/>
      <c r="W3447" s="45"/>
      <c r="X3447" s="45"/>
      <c r="Y3447" s="45"/>
      <c r="Z3447" s="45"/>
      <c r="AA3447" s="45"/>
      <c r="AB3447" s="45"/>
      <c r="AC3447" s="45"/>
      <c r="AD3447" s="45"/>
      <c r="AE3447" s="45"/>
      <c r="AF3447" s="45"/>
      <c r="AG3447" s="45"/>
      <c r="AH3447" s="45"/>
      <c r="AI3447" s="45"/>
      <c r="AJ3447" s="45"/>
      <c r="AK3447" s="45"/>
      <c r="AL3447" s="45"/>
      <c r="AM3447" s="45"/>
      <c r="AN3447" s="45"/>
      <c r="AO3447" s="45"/>
      <c r="AP3447" s="45"/>
      <c r="AQ3447" s="45"/>
      <c r="AR3447" s="45"/>
      <c r="AS3447" s="45"/>
    </row>
    <row r="3448" spans="10:45" x14ac:dyDescent="0.25">
      <c r="J3448" s="45"/>
      <c r="K3448" s="45"/>
      <c r="L3448" s="45"/>
      <c r="M3448" s="45"/>
      <c r="N3448" s="45"/>
      <c r="O3448" s="45"/>
      <c r="P3448" s="45"/>
      <c r="Q3448" s="45"/>
      <c r="R3448" s="45"/>
      <c r="S3448" s="45"/>
      <c r="T3448" s="45"/>
      <c r="U3448" s="45"/>
      <c r="V3448" s="45"/>
      <c r="W3448" s="45"/>
      <c r="X3448" s="45"/>
      <c r="Y3448" s="45"/>
      <c r="Z3448" s="45"/>
      <c r="AA3448" s="45"/>
      <c r="AB3448" s="45"/>
      <c r="AC3448" s="45"/>
      <c r="AD3448" s="45"/>
      <c r="AE3448" s="45"/>
      <c r="AF3448" s="45"/>
      <c r="AG3448" s="45"/>
      <c r="AH3448" s="45"/>
      <c r="AI3448" s="45"/>
      <c r="AJ3448" s="45"/>
      <c r="AK3448" s="45"/>
      <c r="AL3448" s="45"/>
      <c r="AM3448" s="45"/>
      <c r="AN3448" s="45"/>
      <c r="AO3448" s="45"/>
      <c r="AP3448" s="45"/>
      <c r="AQ3448" s="45"/>
      <c r="AR3448" s="45"/>
      <c r="AS3448" s="45"/>
    </row>
    <row r="3449" spans="10:45" x14ac:dyDescent="0.25">
      <c r="J3449" s="45"/>
      <c r="K3449" s="45"/>
      <c r="L3449" s="45"/>
      <c r="M3449" s="45"/>
      <c r="N3449" s="45"/>
      <c r="O3449" s="45"/>
      <c r="P3449" s="45"/>
      <c r="Q3449" s="45"/>
      <c r="R3449" s="45"/>
      <c r="S3449" s="45"/>
      <c r="T3449" s="45"/>
      <c r="U3449" s="45"/>
      <c r="V3449" s="45"/>
      <c r="W3449" s="45"/>
      <c r="X3449" s="45"/>
      <c r="Y3449" s="45"/>
      <c r="Z3449" s="45"/>
      <c r="AA3449" s="45"/>
      <c r="AB3449" s="45"/>
      <c r="AC3449" s="45"/>
      <c r="AD3449" s="45"/>
      <c r="AE3449" s="45"/>
      <c r="AF3449" s="45"/>
      <c r="AG3449" s="45"/>
      <c r="AH3449" s="45"/>
      <c r="AI3449" s="45"/>
      <c r="AJ3449" s="45"/>
      <c r="AK3449" s="45"/>
      <c r="AL3449" s="45"/>
      <c r="AM3449" s="45"/>
      <c r="AN3449" s="45"/>
      <c r="AO3449" s="45"/>
      <c r="AP3449" s="45"/>
      <c r="AQ3449" s="45"/>
      <c r="AR3449" s="45"/>
      <c r="AS3449" s="45"/>
    </row>
    <row r="3450" spans="10:45" x14ac:dyDescent="0.25">
      <c r="J3450" s="45"/>
      <c r="K3450" s="45"/>
      <c r="L3450" s="45"/>
      <c r="M3450" s="45"/>
      <c r="N3450" s="45"/>
      <c r="O3450" s="45"/>
      <c r="P3450" s="45"/>
      <c r="Q3450" s="45"/>
      <c r="R3450" s="45"/>
      <c r="S3450" s="45"/>
      <c r="T3450" s="45"/>
      <c r="U3450" s="45"/>
      <c r="V3450" s="45"/>
      <c r="W3450" s="45"/>
      <c r="X3450" s="45"/>
      <c r="Y3450" s="45"/>
      <c r="Z3450" s="45"/>
      <c r="AA3450" s="45"/>
      <c r="AB3450" s="45"/>
      <c r="AC3450" s="45"/>
      <c r="AD3450" s="45"/>
      <c r="AE3450" s="45"/>
      <c r="AF3450" s="45"/>
      <c r="AG3450" s="45"/>
      <c r="AH3450" s="45"/>
      <c r="AI3450" s="45"/>
      <c r="AJ3450" s="45"/>
      <c r="AK3450" s="45"/>
      <c r="AL3450" s="45"/>
      <c r="AM3450" s="45"/>
      <c r="AN3450" s="45"/>
      <c r="AO3450" s="45"/>
      <c r="AP3450" s="45"/>
      <c r="AQ3450" s="45"/>
      <c r="AR3450" s="45"/>
      <c r="AS3450" s="45"/>
    </row>
    <row r="3451" spans="10:45" x14ac:dyDescent="0.25">
      <c r="J3451" s="45"/>
      <c r="K3451" s="45"/>
      <c r="L3451" s="45"/>
      <c r="M3451" s="45"/>
      <c r="N3451" s="45"/>
      <c r="O3451" s="45"/>
      <c r="P3451" s="45"/>
      <c r="Q3451" s="45"/>
      <c r="R3451" s="45"/>
      <c r="S3451" s="45"/>
      <c r="T3451" s="45"/>
      <c r="U3451" s="45"/>
      <c r="V3451" s="45"/>
      <c r="W3451" s="45"/>
      <c r="X3451" s="45"/>
      <c r="Y3451" s="45"/>
      <c r="Z3451" s="45"/>
      <c r="AA3451" s="45"/>
      <c r="AB3451" s="45"/>
      <c r="AC3451" s="45"/>
      <c r="AD3451" s="45"/>
      <c r="AE3451" s="45"/>
      <c r="AF3451" s="45"/>
      <c r="AG3451" s="45"/>
      <c r="AH3451" s="45"/>
      <c r="AI3451" s="45"/>
      <c r="AJ3451" s="45"/>
      <c r="AK3451" s="45"/>
      <c r="AL3451" s="45"/>
      <c r="AM3451" s="45"/>
      <c r="AN3451" s="45"/>
      <c r="AO3451" s="45"/>
      <c r="AP3451" s="45"/>
      <c r="AQ3451" s="45"/>
      <c r="AR3451" s="45"/>
      <c r="AS3451" s="45"/>
    </row>
    <row r="3452" spans="10:45" x14ac:dyDescent="0.25">
      <c r="J3452" s="45"/>
      <c r="K3452" s="45"/>
      <c r="L3452" s="45"/>
      <c r="M3452" s="45"/>
      <c r="N3452" s="45"/>
      <c r="O3452" s="45"/>
      <c r="P3452" s="45"/>
      <c r="Q3452" s="45"/>
      <c r="R3452" s="45"/>
      <c r="S3452" s="45"/>
      <c r="T3452" s="45"/>
      <c r="U3452" s="45"/>
      <c r="V3452" s="45"/>
      <c r="W3452" s="45"/>
      <c r="X3452" s="45"/>
      <c r="Y3452" s="45"/>
      <c r="Z3452" s="45"/>
      <c r="AA3452" s="45"/>
      <c r="AB3452" s="45"/>
      <c r="AC3452" s="45"/>
      <c r="AD3452" s="45"/>
      <c r="AE3452" s="45"/>
      <c r="AF3452" s="45"/>
      <c r="AG3452" s="45"/>
      <c r="AH3452" s="45"/>
      <c r="AI3452" s="45"/>
      <c r="AJ3452" s="45"/>
      <c r="AK3452" s="45"/>
      <c r="AL3452" s="45"/>
      <c r="AM3452" s="45"/>
      <c r="AN3452" s="45"/>
      <c r="AO3452" s="45"/>
      <c r="AP3452" s="45"/>
      <c r="AQ3452" s="45"/>
      <c r="AR3452" s="45"/>
      <c r="AS3452" s="45"/>
    </row>
    <row r="3453" spans="10:45" x14ac:dyDescent="0.25">
      <c r="J3453" s="45"/>
      <c r="K3453" s="45"/>
      <c r="L3453" s="45"/>
      <c r="M3453" s="45"/>
      <c r="N3453" s="45"/>
      <c r="O3453" s="45"/>
      <c r="P3453" s="45"/>
      <c r="Q3453" s="45"/>
      <c r="R3453" s="45"/>
      <c r="S3453" s="45"/>
      <c r="T3453" s="45"/>
      <c r="U3453" s="45"/>
      <c r="V3453" s="45"/>
      <c r="W3453" s="45"/>
      <c r="X3453" s="45"/>
      <c r="Y3453" s="45"/>
      <c r="Z3453" s="45"/>
      <c r="AA3453" s="45"/>
      <c r="AB3453" s="45"/>
      <c r="AC3453" s="45"/>
      <c r="AD3453" s="45"/>
      <c r="AE3453" s="45"/>
      <c r="AF3453" s="45"/>
      <c r="AG3453" s="45"/>
      <c r="AH3453" s="45"/>
      <c r="AI3453" s="45"/>
      <c r="AJ3453" s="45"/>
      <c r="AK3453" s="45"/>
      <c r="AL3453" s="45"/>
      <c r="AM3453" s="45"/>
      <c r="AN3453" s="45"/>
      <c r="AO3453" s="45"/>
      <c r="AP3453" s="45"/>
      <c r="AQ3453" s="45"/>
      <c r="AR3453" s="45"/>
      <c r="AS3453" s="45"/>
    </row>
    <row r="3454" spans="10:45" x14ac:dyDescent="0.25">
      <c r="J3454" s="45"/>
      <c r="K3454" s="45"/>
      <c r="L3454" s="45"/>
      <c r="M3454" s="45"/>
      <c r="N3454" s="45"/>
      <c r="O3454" s="45"/>
      <c r="P3454" s="45"/>
      <c r="Q3454" s="45"/>
      <c r="R3454" s="45"/>
      <c r="S3454" s="45"/>
      <c r="T3454" s="45"/>
      <c r="U3454" s="45"/>
      <c r="V3454" s="45"/>
      <c r="W3454" s="45"/>
      <c r="X3454" s="45"/>
      <c r="Y3454" s="45"/>
      <c r="Z3454" s="45"/>
      <c r="AA3454" s="45"/>
      <c r="AB3454" s="45"/>
      <c r="AC3454" s="45"/>
      <c r="AD3454" s="45"/>
      <c r="AE3454" s="45"/>
      <c r="AF3454" s="45"/>
      <c r="AG3454" s="45"/>
      <c r="AH3454" s="45"/>
      <c r="AI3454" s="45"/>
      <c r="AJ3454" s="45"/>
      <c r="AK3454" s="45"/>
      <c r="AL3454" s="45"/>
      <c r="AM3454" s="45"/>
      <c r="AN3454" s="45"/>
      <c r="AO3454" s="45"/>
      <c r="AP3454" s="45"/>
      <c r="AQ3454" s="45"/>
      <c r="AR3454" s="45"/>
      <c r="AS3454" s="45"/>
    </row>
    <row r="3455" spans="10:45" x14ac:dyDescent="0.25">
      <c r="J3455" s="45"/>
      <c r="K3455" s="45"/>
      <c r="L3455" s="45"/>
      <c r="M3455" s="45"/>
      <c r="N3455" s="45"/>
      <c r="O3455" s="45"/>
      <c r="P3455" s="45"/>
      <c r="Q3455" s="45"/>
      <c r="R3455" s="45"/>
      <c r="S3455" s="45"/>
      <c r="T3455" s="45"/>
      <c r="U3455" s="45"/>
      <c r="V3455" s="45"/>
      <c r="W3455" s="45"/>
      <c r="X3455" s="45"/>
      <c r="Y3455" s="45"/>
      <c r="Z3455" s="45"/>
      <c r="AA3455" s="45"/>
      <c r="AB3455" s="45"/>
      <c r="AC3455" s="45"/>
      <c r="AD3455" s="45"/>
      <c r="AE3455" s="45"/>
      <c r="AF3455" s="45"/>
      <c r="AG3455" s="45"/>
      <c r="AH3455" s="45"/>
      <c r="AI3455" s="45"/>
      <c r="AJ3455" s="45"/>
      <c r="AK3455" s="45"/>
      <c r="AL3455" s="45"/>
      <c r="AM3455" s="45"/>
      <c r="AN3455" s="45"/>
      <c r="AO3455" s="45"/>
      <c r="AP3455" s="45"/>
      <c r="AQ3455" s="45"/>
      <c r="AR3455" s="45"/>
      <c r="AS3455" s="45"/>
    </row>
    <row r="3456" spans="10:45" x14ac:dyDescent="0.25">
      <c r="J3456" s="45"/>
      <c r="K3456" s="45"/>
      <c r="L3456" s="45"/>
      <c r="M3456" s="45"/>
      <c r="N3456" s="45"/>
      <c r="O3456" s="45"/>
      <c r="P3456" s="45"/>
      <c r="Q3456" s="45"/>
      <c r="R3456" s="45"/>
      <c r="S3456" s="45"/>
      <c r="T3456" s="45"/>
      <c r="U3456" s="45"/>
      <c r="V3456" s="45"/>
      <c r="W3456" s="45"/>
      <c r="X3456" s="45"/>
      <c r="Y3456" s="45"/>
      <c r="Z3456" s="45"/>
      <c r="AA3456" s="45"/>
      <c r="AB3456" s="45"/>
      <c r="AC3456" s="45"/>
      <c r="AD3456" s="45"/>
      <c r="AE3456" s="45"/>
      <c r="AF3456" s="45"/>
      <c r="AG3456" s="45"/>
      <c r="AH3456" s="45"/>
      <c r="AI3456" s="45"/>
      <c r="AJ3456" s="45"/>
      <c r="AK3456" s="45"/>
      <c r="AL3456" s="45"/>
      <c r="AM3456" s="45"/>
      <c r="AN3456" s="45"/>
      <c r="AO3456" s="45"/>
      <c r="AP3456" s="45"/>
      <c r="AQ3456" s="45"/>
      <c r="AR3456" s="45"/>
      <c r="AS3456" s="45"/>
    </row>
    <row r="3457" spans="10:45" x14ac:dyDescent="0.25">
      <c r="J3457" s="45"/>
      <c r="K3457" s="45"/>
      <c r="L3457" s="45"/>
      <c r="M3457" s="45"/>
      <c r="N3457" s="45"/>
      <c r="O3457" s="45"/>
      <c r="P3457" s="45"/>
      <c r="Q3457" s="45"/>
      <c r="R3457" s="45"/>
      <c r="S3457" s="45"/>
      <c r="T3457" s="45"/>
      <c r="U3457" s="45"/>
      <c r="V3457" s="45"/>
      <c r="W3457" s="45"/>
      <c r="X3457" s="45"/>
      <c r="Y3457" s="45"/>
      <c r="Z3457" s="45"/>
      <c r="AA3457" s="45"/>
      <c r="AB3457" s="45"/>
      <c r="AC3457" s="45"/>
      <c r="AD3457" s="45"/>
      <c r="AE3457" s="45"/>
      <c r="AF3457" s="45"/>
      <c r="AG3457" s="45"/>
      <c r="AH3457" s="45"/>
      <c r="AI3457" s="45"/>
      <c r="AJ3457" s="45"/>
      <c r="AK3457" s="45"/>
      <c r="AL3457" s="45"/>
      <c r="AM3457" s="45"/>
      <c r="AN3457" s="45"/>
      <c r="AO3457" s="45"/>
      <c r="AP3457" s="45"/>
      <c r="AQ3457" s="45"/>
      <c r="AR3457" s="45"/>
      <c r="AS3457" s="45"/>
    </row>
    <row r="3458" spans="10:45" x14ac:dyDescent="0.25">
      <c r="J3458" s="45"/>
      <c r="K3458" s="45"/>
      <c r="L3458" s="45"/>
      <c r="M3458" s="45"/>
      <c r="N3458" s="45"/>
      <c r="O3458" s="45"/>
      <c r="P3458" s="45"/>
      <c r="Q3458" s="45"/>
      <c r="R3458" s="45"/>
      <c r="S3458" s="45"/>
      <c r="T3458" s="45"/>
      <c r="U3458" s="45"/>
      <c r="V3458" s="45"/>
      <c r="W3458" s="45"/>
      <c r="X3458" s="45"/>
      <c r="Y3458" s="45"/>
      <c r="Z3458" s="45"/>
      <c r="AA3458" s="45"/>
      <c r="AB3458" s="45"/>
      <c r="AC3458" s="45"/>
      <c r="AD3458" s="45"/>
      <c r="AE3458" s="45"/>
      <c r="AF3458" s="45"/>
      <c r="AG3458" s="45"/>
      <c r="AH3458" s="45"/>
      <c r="AI3458" s="45"/>
      <c r="AJ3458" s="45"/>
      <c r="AK3458" s="45"/>
      <c r="AL3458" s="45"/>
      <c r="AM3458" s="45"/>
      <c r="AN3458" s="45"/>
      <c r="AO3458" s="45"/>
      <c r="AP3458" s="45"/>
      <c r="AQ3458" s="45"/>
      <c r="AR3458" s="45"/>
      <c r="AS3458" s="45"/>
    </row>
    <row r="3459" spans="10:45" x14ac:dyDescent="0.25">
      <c r="J3459" s="45"/>
      <c r="K3459" s="45"/>
      <c r="L3459" s="45"/>
      <c r="M3459" s="45"/>
      <c r="N3459" s="45"/>
      <c r="O3459" s="45"/>
      <c r="P3459" s="45"/>
      <c r="Q3459" s="45"/>
      <c r="R3459" s="45"/>
      <c r="S3459" s="45"/>
      <c r="T3459" s="45"/>
      <c r="U3459" s="45"/>
      <c r="V3459" s="45"/>
      <c r="W3459" s="45"/>
      <c r="X3459" s="45"/>
      <c r="Y3459" s="45"/>
      <c r="Z3459" s="45"/>
      <c r="AA3459" s="45"/>
      <c r="AB3459" s="45"/>
      <c r="AC3459" s="45"/>
      <c r="AD3459" s="45"/>
      <c r="AE3459" s="45"/>
      <c r="AF3459" s="45"/>
      <c r="AG3459" s="45"/>
      <c r="AH3459" s="45"/>
      <c r="AI3459" s="45"/>
      <c r="AJ3459" s="45"/>
      <c r="AK3459" s="45"/>
      <c r="AL3459" s="45"/>
      <c r="AM3459" s="45"/>
      <c r="AN3459" s="45"/>
      <c r="AO3459" s="45"/>
      <c r="AP3459" s="45"/>
      <c r="AQ3459" s="45"/>
      <c r="AR3459" s="45"/>
      <c r="AS3459" s="45"/>
    </row>
    <row r="3460" spans="10:45" x14ac:dyDescent="0.25">
      <c r="J3460" s="45"/>
      <c r="K3460" s="45"/>
      <c r="L3460" s="45"/>
      <c r="M3460" s="45"/>
      <c r="N3460" s="45"/>
      <c r="O3460" s="45"/>
      <c r="P3460" s="45"/>
      <c r="Q3460" s="45"/>
      <c r="R3460" s="45"/>
      <c r="S3460" s="45"/>
      <c r="T3460" s="45"/>
      <c r="U3460" s="45"/>
      <c r="V3460" s="45"/>
      <c r="W3460" s="45"/>
      <c r="X3460" s="45"/>
      <c r="Y3460" s="45"/>
      <c r="Z3460" s="45"/>
      <c r="AA3460" s="45"/>
      <c r="AB3460" s="45"/>
      <c r="AC3460" s="45"/>
      <c r="AD3460" s="45"/>
      <c r="AE3460" s="45"/>
      <c r="AF3460" s="45"/>
      <c r="AG3460" s="45"/>
      <c r="AH3460" s="45"/>
      <c r="AI3460" s="45"/>
      <c r="AJ3460" s="45"/>
      <c r="AK3460" s="45"/>
      <c r="AL3460" s="45"/>
      <c r="AM3460" s="45"/>
      <c r="AN3460" s="45"/>
      <c r="AO3460" s="45"/>
      <c r="AP3460" s="45"/>
      <c r="AQ3460" s="45"/>
      <c r="AR3460" s="45"/>
      <c r="AS3460" s="45"/>
    </row>
    <row r="3461" spans="10:45" x14ac:dyDescent="0.25">
      <c r="J3461" s="45"/>
      <c r="K3461" s="45"/>
      <c r="L3461" s="45"/>
      <c r="M3461" s="45"/>
      <c r="N3461" s="45"/>
      <c r="O3461" s="45"/>
      <c r="P3461" s="45"/>
      <c r="Q3461" s="45"/>
      <c r="R3461" s="45"/>
      <c r="S3461" s="45"/>
      <c r="T3461" s="45"/>
      <c r="U3461" s="45"/>
      <c r="V3461" s="45"/>
      <c r="W3461" s="45"/>
      <c r="X3461" s="45"/>
      <c r="Y3461" s="45"/>
      <c r="Z3461" s="45"/>
      <c r="AA3461" s="45"/>
      <c r="AB3461" s="45"/>
      <c r="AC3461" s="45"/>
      <c r="AD3461" s="45"/>
      <c r="AE3461" s="45"/>
      <c r="AF3461" s="45"/>
      <c r="AG3461" s="45"/>
      <c r="AH3461" s="45"/>
      <c r="AI3461" s="45"/>
      <c r="AJ3461" s="45"/>
      <c r="AK3461" s="45"/>
      <c r="AL3461" s="45"/>
      <c r="AM3461" s="45"/>
      <c r="AN3461" s="45"/>
      <c r="AO3461" s="45"/>
      <c r="AP3461" s="45"/>
      <c r="AQ3461" s="45"/>
      <c r="AR3461" s="45"/>
      <c r="AS3461" s="45"/>
    </row>
    <row r="3462" spans="10:45" x14ac:dyDescent="0.25">
      <c r="J3462" s="45"/>
      <c r="K3462" s="45"/>
      <c r="L3462" s="45"/>
      <c r="M3462" s="45"/>
      <c r="N3462" s="45"/>
      <c r="O3462" s="45"/>
      <c r="P3462" s="45"/>
      <c r="Q3462" s="45"/>
      <c r="R3462" s="45"/>
      <c r="S3462" s="45"/>
      <c r="T3462" s="45"/>
      <c r="U3462" s="45"/>
      <c r="V3462" s="45"/>
      <c r="W3462" s="45"/>
      <c r="X3462" s="45"/>
      <c r="Y3462" s="45"/>
      <c r="Z3462" s="45"/>
      <c r="AA3462" s="45"/>
      <c r="AB3462" s="45"/>
      <c r="AC3462" s="45"/>
      <c r="AD3462" s="45"/>
      <c r="AE3462" s="45"/>
      <c r="AF3462" s="45"/>
      <c r="AG3462" s="45"/>
      <c r="AH3462" s="45"/>
      <c r="AI3462" s="45"/>
      <c r="AJ3462" s="45"/>
      <c r="AK3462" s="45"/>
      <c r="AL3462" s="45"/>
      <c r="AM3462" s="45"/>
      <c r="AN3462" s="45"/>
      <c r="AO3462" s="45"/>
      <c r="AP3462" s="45"/>
      <c r="AQ3462" s="45"/>
      <c r="AR3462" s="45"/>
      <c r="AS3462" s="45"/>
    </row>
    <row r="3463" spans="10:45" x14ac:dyDescent="0.25">
      <c r="J3463" s="45"/>
      <c r="K3463" s="45"/>
      <c r="L3463" s="45"/>
      <c r="M3463" s="45"/>
      <c r="N3463" s="45"/>
      <c r="O3463" s="45"/>
      <c r="P3463" s="45"/>
      <c r="Q3463" s="45"/>
      <c r="R3463" s="45"/>
      <c r="S3463" s="45"/>
      <c r="T3463" s="45"/>
      <c r="U3463" s="45"/>
      <c r="V3463" s="45"/>
      <c r="W3463" s="45"/>
      <c r="X3463" s="45"/>
      <c r="Y3463" s="45"/>
      <c r="Z3463" s="45"/>
      <c r="AA3463" s="45"/>
      <c r="AB3463" s="45"/>
      <c r="AC3463" s="45"/>
      <c r="AD3463" s="45"/>
      <c r="AE3463" s="45"/>
      <c r="AF3463" s="45"/>
      <c r="AG3463" s="45"/>
      <c r="AH3463" s="45"/>
      <c r="AI3463" s="45"/>
      <c r="AJ3463" s="45"/>
      <c r="AK3463" s="45"/>
      <c r="AL3463" s="45"/>
      <c r="AM3463" s="45"/>
      <c r="AN3463" s="45"/>
      <c r="AO3463" s="45"/>
      <c r="AP3463" s="45"/>
      <c r="AQ3463" s="45"/>
      <c r="AR3463" s="45"/>
      <c r="AS3463" s="45"/>
    </row>
    <row r="3464" spans="10:45" x14ac:dyDescent="0.25">
      <c r="J3464" s="45"/>
      <c r="K3464" s="45"/>
      <c r="L3464" s="45"/>
      <c r="M3464" s="45"/>
      <c r="N3464" s="45"/>
      <c r="O3464" s="45"/>
      <c r="P3464" s="45"/>
      <c r="Q3464" s="45"/>
      <c r="R3464" s="45"/>
      <c r="S3464" s="45"/>
      <c r="T3464" s="45"/>
      <c r="U3464" s="45"/>
      <c r="V3464" s="45"/>
      <c r="W3464" s="45"/>
      <c r="X3464" s="45"/>
      <c r="Y3464" s="45"/>
      <c r="Z3464" s="45"/>
      <c r="AA3464" s="45"/>
      <c r="AB3464" s="45"/>
      <c r="AC3464" s="45"/>
      <c r="AD3464" s="45"/>
      <c r="AE3464" s="45"/>
      <c r="AF3464" s="45"/>
      <c r="AG3464" s="45"/>
      <c r="AH3464" s="45"/>
      <c r="AI3464" s="45"/>
      <c r="AJ3464" s="45"/>
      <c r="AK3464" s="45"/>
      <c r="AL3464" s="45"/>
      <c r="AM3464" s="45"/>
      <c r="AN3464" s="45"/>
      <c r="AO3464" s="45"/>
      <c r="AP3464" s="45"/>
      <c r="AQ3464" s="45"/>
      <c r="AR3464" s="45"/>
      <c r="AS3464" s="45"/>
    </row>
    <row r="3465" spans="10:45" x14ac:dyDescent="0.25">
      <c r="J3465" s="45"/>
      <c r="K3465" s="45"/>
      <c r="L3465" s="45"/>
      <c r="M3465" s="45"/>
      <c r="N3465" s="45"/>
      <c r="O3465" s="45"/>
      <c r="P3465" s="45"/>
      <c r="Q3465" s="45"/>
      <c r="R3465" s="45"/>
      <c r="S3465" s="45"/>
      <c r="T3465" s="45"/>
      <c r="U3465" s="45"/>
      <c r="V3465" s="45"/>
      <c r="W3465" s="45"/>
      <c r="X3465" s="45"/>
      <c r="Y3465" s="45"/>
      <c r="Z3465" s="45"/>
      <c r="AA3465" s="45"/>
      <c r="AB3465" s="45"/>
      <c r="AC3465" s="45"/>
      <c r="AD3465" s="45"/>
      <c r="AE3465" s="45"/>
      <c r="AF3465" s="45"/>
      <c r="AG3465" s="45"/>
      <c r="AH3465" s="45"/>
      <c r="AI3465" s="45"/>
      <c r="AJ3465" s="45"/>
      <c r="AK3465" s="45"/>
      <c r="AL3465" s="45"/>
      <c r="AM3465" s="45"/>
      <c r="AN3465" s="45"/>
      <c r="AO3465" s="45"/>
      <c r="AP3465" s="45"/>
      <c r="AQ3465" s="45"/>
      <c r="AR3465" s="45"/>
      <c r="AS3465" s="45"/>
    </row>
    <row r="3466" spans="10:45" x14ac:dyDescent="0.25">
      <c r="J3466" s="45"/>
      <c r="K3466" s="45"/>
      <c r="L3466" s="45"/>
      <c r="M3466" s="45"/>
      <c r="N3466" s="45"/>
      <c r="O3466" s="45"/>
      <c r="P3466" s="45"/>
      <c r="Q3466" s="45"/>
      <c r="R3466" s="45"/>
      <c r="S3466" s="45"/>
      <c r="T3466" s="45"/>
      <c r="U3466" s="45"/>
      <c r="V3466" s="45"/>
      <c r="W3466" s="45"/>
      <c r="X3466" s="45"/>
      <c r="Y3466" s="45"/>
      <c r="Z3466" s="45"/>
      <c r="AA3466" s="45"/>
      <c r="AB3466" s="45"/>
      <c r="AC3466" s="45"/>
      <c r="AD3466" s="45"/>
      <c r="AE3466" s="45"/>
      <c r="AF3466" s="45"/>
      <c r="AG3466" s="45"/>
      <c r="AH3466" s="45"/>
      <c r="AI3466" s="45"/>
      <c r="AJ3466" s="45"/>
      <c r="AK3466" s="45"/>
      <c r="AL3466" s="45"/>
      <c r="AM3466" s="45"/>
      <c r="AN3466" s="45"/>
      <c r="AO3466" s="45"/>
      <c r="AP3466" s="45"/>
      <c r="AQ3466" s="45"/>
      <c r="AR3466" s="45"/>
      <c r="AS3466" s="45"/>
    </row>
    <row r="3467" spans="10:45" x14ac:dyDescent="0.25">
      <c r="J3467" s="45"/>
      <c r="K3467" s="45"/>
      <c r="L3467" s="45"/>
      <c r="M3467" s="45"/>
      <c r="N3467" s="45"/>
      <c r="O3467" s="45"/>
      <c r="P3467" s="45"/>
      <c r="Q3467" s="45"/>
      <c r="R3467" s="45"/>
      <c r="S3467" s="45"/>
      <c r="T3467" s="45"/>
      <c r="U3467" s="45"/>
      <c r="V3467" s="45"/>
      <c r="W3467" s="45"/>
      <c r="X3467" s="45"/>
      <c r="Y3467" s="45"/>
      <c r="Z3467" s="45"/>
      <c r="AA3467" s="45"/>
      <c r="AB3467" s="45"/>
      <c r="AC3467" s="45"/>
      <c r="AD3467" s="45"/>
      <c r="AE3467" s="45"/>
      <c r="AF3467" s="45"/>
      <c r="AG3467" s="45"/>
      <c r="AH3467" s="45"/>
      <c r="AI3467" s="45"/>
      <c r="AJ3467" s="45"/>
      <c r="AK3467" s="45"/>
      <c r="AL3467" s="45"/>
      <c r="AM3467" s="45"/>
      <c r="AN3467" s="45"/>
      <c r="AO3467" s="45"/>
      <c r="AP3467" s="45"/>
      <c r="AQ3467" s="45"/>
      <c r="AR3467" s="45"/>
      <c r="AS3467" s="45"/>
    </row>
    <row r="3468" spans="10:45" x14ac:dyDescent="0.25">
      <c r="J3468" s="45"/>
      <c r="K3468" s="45"/>
      <c r="L3468" s="45"/>
      <c r="M3468" s="45"/>
      <c r="N3468" s="45"/>
      <c r="O3468" s="45"/>
      <c r="P3468" s="45"/>
      <c r="Q3468" s="45"/>
      <c r="R3468" s="45"/>
      <c r="S3468" s="45"/>
      <c r="T3468" s="45"/>
      <c r="U3468" s="45"/>
      <c r="V3468" s="45"/>
      <c r="W3468" s="45"/>
      <c r="X3468" s="45"/>
      <c r="Y3468" s="45"/>
      <c r="Z3468" s="45"/>
      <c r="AA3468" s="45"/>
      <c r="AB3468" s="45"/>
      <c r="AC3468" s="45"/>
      <c r="AD3468" s="45"/>
      <c r="AE3468" s="45"/>
      <c r="AF3468" s="45"/>
      <c r="AG3468" s="45"/>
      <c r="AH3468" s="45"/>
      <c r="AI3468" s="45"/>
      <c r="AJ3468" s="45"/>
      <c r="AK3468" s="45"/>
      <c r="AL3468" s="45"/>
      <c r="AM3468" s="45"/>
      <c r="AN3468" s="45"/>
      <c r="AO3468" s="45"/>
      <c r="AP3468" s="45"/>
      <c r="AQ3468" s="45"/>
      <c r="AR3468" s="45"/>
      <c r="AS3468" s="45"/>
    </row>
    <row r="3469" spans="10:45" x14ac:dyDescent="0.25">
      <c r="J3469" s="45"/>
      <c r="K3469" s="45"/>
      <c r="L3469" s="45"/>
      <c r="M3469" s="45"/>
      <c r="N3469" s="45"/>
      <c r="O3469" s="45"/>
      <c r="P3469" s="45"/>
      <c r="Q3469" s="45"/>
      <c r="R3469" s="45"/>
      <c r="S3469" s="45"/>
      <c r="T3469" s="45"/>
      <c r="U3469" s="45"/>
      <c r="V3469" s="45"/>
      <c r="W3469" s="45"/>
      <c r="X3469" s="45"/>
      <c r="Y3469" s="45"/>
      <c r="Z3469" s="45"/>
      <c r="AA3469" s="45"/>
      <c r="AB3469" s="45"/>
      <c r="AC3469" s="45"/>
      <c r="AD3469" s="45"/>
      <c r="AE3469" s="45"/>
      <c r="AF3469" s="45"/>
      <c r="AG3469" s="45"/>
      <c r="AH3469" s="45"/>
      <c r="AI3469" s="45"/>
      <c r="AJ3469" s="45"/>
      <c r="AK3469" s="45"/>
      <c r="AL3469" s="45"/>
      <c r="AM3469" s="45"/>
      <c r="AN3469" s="45"/>
      <c r="AO3469" s="45"/>
      <c r="AP3469" s="45"/>
      <c r="AQ3469" s="45"/>
      <c r="AR3469" s="45"/>
      <c r="AS3469" s="45"/>
    </row>
    <row r="3470" spans="10:45" x14ac:dyDescent="0.25">
      <c r="J3470" s="45"/>
      <c r="K3470" s="45"/>
      <c r="L3470" s="45"/>
      <c r="M3470" s="45"/>
      <c r="N3470" s="45"/>
      <c r="O3470" s="45"/>
      <c r="P3470" s="45"/>
      <c r="Q3470" s="45"/>
      <c r="R3470" s="45"/>
      <c r="S3470" s="45"/>
      <c r="T3470" s="45"/>
      <c r="U3470" s="45"/>
      <c r="V3470" s="45"/>
      <c r="W3470" s="45"/>
      <c r="X3470" s="45"/>
      <c r="Y3470" s="45"/>
      <c r="Z3470" s="45"/>
      <c r="AA3470" s="45"/>
      <c r="AB3470" s="45"/>
      <c r="AC3470" s="45"/>
      <c r="AD3470" s="45"/>
      <c r="AE3470" s="45"/>
      <c r="AF3470" s="45"/>
      <c r="AG3470" s="45"/>
      <c r="AH3470" s="45"/>
      <c r="AI3470" s="45"/>
      <c r="AJ3470" s="45"/>
      <c r="AK3470" s="45"/>
      <c r="AL3470" s="45"/>
      <c r="AM3470" s="45"/>
      <c r="AN3470" s="45"/>
      <c r="AO3470" s="45"/>
      <c r="AP3470" s="45"/>
      <c r="AQ3470" s="45"/>
      <c r="AR3470" s="45"/>
      <c r="AS3470" s="45"/>
    </row>
    <row r="3471" spans="10:45" x14ac:dyDescent="0.25">
      <c r="J3471" s="45"/>
      <c r="K3471" s="45"/>
      <c r="L3471" s="45"/>
      <c r="M3471" s="45"/>
      <c r="N3471" s="45"/>
      <c r="O3471" s="45"/>
      <c r="P3471" s="45"/>
      <c r="Q3471" s="45"/>
      <c r="R3471" s="45"/>
      <c r="S3471" s="45"/>
      <c r="T3471" s="45"/>
      <c r="U3471" s="45"/>
      <c r="V3471" s="45"/>
      <c r="W3471" s="45"/>
      <c r="X3471" s="45"/>
      <c r="Y3471" s="45"/>
      <c r="Z3471" s="45"/>
      <c r="AA3471" s="45"/>
      <c r="AB3471" s="45"/>
      <c r="AC3471" s="45"/>
      <c r="AD3471" s="45"/>
      <c r="AE3471" s="45"/>
      <c r="AF3471" s="45"/>
      <c r="AG3471" s="45"/>
      <c r="AH3471" s="45"/>
      <c r="AI3471" s="45"/>
      <c r="AJ3471" s="45"/>
      <c r="AK3471" s="45"/>
      <c r="AL3471" s="45"/>
      <c r="AM3471" s="45"/>
      <c r="AN3471" s="45"/>
      <c r="AO3471" s="45"/>
      <c r="AP3471" s="45"/>
      <c r="AQ3471" s="45"/>
      <c r="AR3471" s="45"/>
      <c r="AS3471" s="45"/>
    </row>
    <row r="3472" spans="10:45" x14ac:dyDescent="0.25">
      <c r="J3472" s="45"/>
      <c r="K3472" s="45"/>
      <c r="L3472" s="45"/>
      <c r="M3472" s="45"/>
      <c r="N3472" s="45"/>
      <c r="O3472" s="45"/>
      <c r="P3472" s="45"/>
      <c r="Q3472" s="45"/>
      <c r="R3472" s="45"/>
      <c r="S3472" s="45"/>
      <c r="T3472" s="45"/>
      <c r="U3472" s="45"/>
      <c r="V3472" s="45"/>
      <c r="W3472" s="45"/>
      <c r="X3472" s="45"/>
      <c r="Y3472" s="45"/>
      <c r="Z3472" s="45"/>
      <c r="AA3472" s="45"/>
      <c r="AB3472" s="45"/>
      <c r="AC3472" s="45"/>
      <c r="AD3472" s="45"/>
      <c r="AE3472" s="45"/>
      <c r="AF3472" s="45"/>
      <c r="AG3472" s="45"/>
      <c r="AH3472" s="45"/>
      <c r="AI3472" s="45"/>
      <c r="AJ3472" s="45"/>
      <c r="AK3472" s="45"/>
      <c r="AL3472" s="45"/>
      <c r="AM3472" s="45"/>
      <c r="AN3472" s="45"/>
      <c r="AO3472" s="45"/>
      <c r="AP3472" s="45"/>
      <c r="AQ3472" s="45"/>
      <c r="AR3472" s="45"/>
      <c r="AS3472" s="45"/>
    </row>
    <row r="3473" spans="10:45" x14ac:dyDescent="0.25">
      <c r="J3473" s="45"/>
      <c r="K3473" s="45"/>
      <c r="L3473" s="45"/>
      <c r="M3473" s="45"/>
      <c r="N3473" s="45"/>
      <c r="O3473" s="45"/>
      <c r="P3473" s="45"/>
      <c r="Q3473" s="45"/>
      <c r="R3473" s="45"/>
      <c r="S3473" s="45"/>
      <c r="T3473" s="45"/>
      <c r="U3473" s="45"/>
      <c r="V3473" s="45"/>
      <c r="W3473" s="45"/>
      <c r="X3473" s="45"/>
      <c r="Y3473" s="45"/>
      <c r="Z3473" s="45"/>
      <c r="AA3473" s="45"/>
      <c r="AB3473" s="45"/>
      <c r="AC3473" s="45"/>
      <c r="AD3473" s="45"/>
      <c r="AE3473" s="45"/>
      <c r="AF3473" s="45"/>
      <c r="AG3473" s="45"/>
      <c r="AH3473" s="45"/>
      <c r="AI3473" s="45"/>
      <c r="AJ3473" s="45"/>
      <c r="AK3473" s="45"/>
      <c r="AL3473" s="45"/>
      <c r="AM3473" s="45"/>
      <c r="AN3473" s="45"/>
      <c r="AO3473" s="45"/>
      <c r="AP3473" s="45"/>
      <c r="AQ3473" s="45"/>
      <c r="AR3473" s="45"/>
      <c r="AS3473" s="45"/>
    </row>
    <row r="3474" spans="10:45" x14ac:dyDescent="0.25">
      <c r="J3474" s="45"/>
      <c r="K3474" s="45"/>
      <c r="L3474" s="45"/>
      <c r="M3474" s="45"/>
      <c r="N3474" s="45"/>
      <c r="O3474" s="45"/>
      <c r="P3474" s="45"/>
      <c r="Q3474" s="45"/>
      <c r="R3474" s="45"/>
      <c r="S3474" s="45"/>
      <c r="T3474" s="45"/>
      <c r="U3474" s="45"/>
      <c r="V3474" s="45"/>
      <c r="W3474" s="45"/>
      <c r="X3474" s="45"/>
      <c r="Y3474" s="45"/>
      <c r="Z3474" s="45"/>
      <c r="AA3474" s="45"/>
      <c r="AB3474" s="45"/>
      <c r="AC3474" s="45"/>
      <c r="AD3474" s="45"/>
      <c r="AE3474" s="45"/>
      <c r="AF3474" s="45"/>
      <c r="AG3474" s="45"/>
      <c r="AH3474" s="45"/>
      <c r="AI3474" s="45"/>
      <c r="AJ3474" s="45"/>
      <c r="AK3474" s="45"/>
      <c r="AL3474" s="45"/>
      <c r="AM3474" s="45"/>
      <c r="AN3474" s="45"/>
      <c r="AO3474" s="45"/>
      <c r="AP3474" s="45"/>
      <c r="AQ3474" s="45"/>
      <c r="AR3474" s="45"/>
      <c r="AS3474" s="45"/>
    </row>
    <row r="3475" spans="10:45" x14ac:dyDescent="0.25">
      <c r="J3475" s="45"/>
      <c r="K3475" s="45"/>
      <c r="L3475" s="45"/>
      <c r="M3475" s="45"/>
      <c r="N3475" s="45"/>
      <c r="O3475" s="45"/>
      <c r="P3475" s="45"/>
      <c r="Q3475" s="45"/>
      <c r="R3475" s="45"/>
      <c r="S3475" s="45"/>
      <c r="T3475" s="45"/>
      <c r="U3475" s="45"/>
      <c r="V3475" s="45"/>
      <c r="W3475" s="45"/>
      <c r="X3475" s="45"/>
      <c r="Y3475" s="45"/>
      <c r="Z3475" s="45"/>
      <c r="AA3475" s="45"/>
      <c r="AB3475" s="45"/>
      <c r="AC3475" s="45"/>
      <c r="AD3475" s="45"/>
      <c r="AE3475" s="45"/>
      <c r="AF3475" s="45"/>
      <c r="AG3475" s="45"/>
      <c r="AH3475" s="45"/>
      <c r="AI3475" s="45"/>
      <c r="AJ3475" s="45"/>
      <c r="AK3475" s="45"/>
      <c r="AL3475" s="45"/>
      <c r="AM3475" s="45"/>
      <c r="AN3475" s="45"/>
      <c r="AO3475" s="45"/>
      <c r="AP3475" s="45"/>
      <c r="AQ3475" s="45"/>
      <c r="AR3475" s="45"/>
      <c r="AS3475" s="45"/>
    </row>
    <row r="3476" spans="10:45" x14ac:dyDescent="0.25">
      <c r="J3476" s="45"/>
      <c r="K3476" s="45"/>
      <c r="L3476" s="45"/>
      <c r="M3476" s="45"/>
      <c r="N3476" s="45"/>
      <c r="O3476" s="45"/>
      <c r="P3476" s="45"/>
      <c r="Q3476" s="45"/>
      <c r="R3476" s="45"/>
      <c r="S3476" s="45"/>
      <c r="T3476" s="45"/>
      <c r="U3476" s="45"/>
      <c r="V3476" s="45"/>
      <c r="W3476" s="45"/>
      <c r="X3476" s="45"/>
      <c r="Y3476" s="45"/>
      <c r="Z3476" s="45"/>
      <c r="AA3476" s="45"/>
      <c r="AB3476" s="45"/>
      <c r="AC3476" s="45"/>
      <c r="AD3476" s="45"/>
      <c r="AE3476" s="45"/>
      <c r="AF3476" s="45"/>
      <c r="AG3476" s="45"/>
      <c r="AH3476" s="45"/>
      <c r="AI3476" s="45"/>
      <c r="AJ3476" s="45"/>
      <c r="AK3476" s="45"/>
      <c r="AL3476" s="45"/>
      <c r="AM3476" s="45"/>
      <c r="AN3476" s="45"/>
      <c r="AO3476" s="45"/>
      <c r="AP3476" s="45"/>
      <c r="AQ3476" s="45"/>
      <c r="AR3476" s="45"/>
      <c r="AS3476" s="45"/>
    </row>
    <row r="3477" spans="10:45" x14ac:dyDescent="0.25">
      <c r="J3477" s="45"/>
      <c r="K3477" s="45"/>
      <c r="L3477" s="45"/>
      <c r="M3477" s="45"/>
      <c r="N3477" s="45"/>
      <c r="O3477" s="45"/>
      <c r="P3477" s="45"/>
      <c r="Q3477" s="45"/>
      <c r="R3477" s="45"/>
      <c r="S3477" s="45"/>
      <c r="T3477" s="45"/>
      <c r="U3477" s="45"/>
      <c r="V3477" s="45"/>
      <c r="W3477" s="45"/>
      <c r="X3477" s="45"/>
      <c r="Y3477" s="45"/>
      <c r="Z3477" s="45"/>
      <c r="AA3477" s="45"/>
      <c r="AB3477" s="45"/>
      <c r="AC3477" s="45"/>
      <c r="AD3477" s="45"/>
      <c r="AE3477" s="45"/>
      <c r="AF3477" s="45"/>
      <c r="AG3477" s="45"/>
      <c r="AH3477" s="45"/>
      <c r="AI3477" s="45"/>
      <c r="AJ3477" s="45"/>
      <c r="AK3477" s="45"/>
      <c r="AL3477" s="45"/>
      <c r="AM3477" s="45"/>
      <c r="AN3477" s="45"/>
      <c r="AO3477" s="45"/>
      <c r="AP3477" s="45"/>
      <c r="AQ3477" s="45"/>
      <c r="AR3477" s="45"/>
      <c r="AS3477" s="45"/>
    </row>
    <row r="3478" spans="10:45" x14ac:dyDescent="0.25">
      <c r="J3478" s="45"/>
      <c r="K3478" s="45"/>
      <c r="L3478" s="45"/>
      <c r="M3478" s="45"/>
      <c r="N3478" s="45"/>
      <c r="O3478" s="45"/>
      <c r="P3478" s="45"/>
      <c r="Q3478" s="45"/>
      <c r="R3478" s="45"/>
      <c r="S3478" s="45"/>
      <c r="T3478" s="45"/>
      <c r="U3478" s="45"/>
      <c r="V3478" s="45"/>
      <c r="W3478" s="45"/>
      <c r="X3478" s="45"/>
      <c r="Y3478" s="45"/>
      <c r="Z3478" s="45"/>
      <c r="AA3478" s="45"/>
      <c r="AB3478" s="45"/>
      <c r="AC3478" s="45"/>
      <c r="AD3478" s="45"/>
      <c r="AE3478" s="45"/>
      <c r="AF3478" s="45"/>
      <c r="AG3478" s="45"/>
      <c r="AH3478" s="45"/>
      <c r="AI3478" s="45"/>
      <c r="AJ3478" s="45"/>
      <c r="AK3478" s="45"/>
      <c r="AL3478" s="45"/>
      <c r="AM3478" s="45"/>
      <c r="AN3478" s="45"/>
      <c r="AO3478" s="45"/>
      <c r="AP3478" s="45"/>
      <c r="AQ3478" s="45"/>
      <c r="AR3478" s="45"/>
      <c r="AS3478" s="45"/>
    </row>
    <row r="3479" spans="10:45" x14ac:dyDescent="0.25">
      <c r="J3479" s="45"/>
      <c r="K3479" s="45"/>
      <c r="L3479" s="45"/>
      <c r="M3479" s="45"/>
      <c r="N3479" s="45"/>
      <c r="O3479" s="45"/>
      <c r="P3479" s="45"/>
      <c r="Q3479" s="45"/>
      <c r="R3479" s="45"/>
      <c r="S3479" s="45"/>
      <c r="T3479" s="45"/>
      <c r="U3479" s="45"/>
      <c r="V3479" s="45"/>
      <c r="W3479" s="45"/>
      <c r="X3479" s="45"/>
      <c r="Y3479" s="45"/>
      <c r="Z3479" s="45"/>
      <c r="AA3479" s="45"/>
      <c r="AB3479" s="45"/>
      <c r="AC3479" s="45"/>
      <c r="AD3479" s="45"/>
      <c r="AE3479" s="45"/>
      <c r="AF3479" s="45"/>
      <c r="AG3479" s="45"/>
      <c r="AH3479" s="45"/>
      <c r="AI3479" s="45"/>
      <c r="AJ3479" s="45"/>
      <c r="AK3479" s="45"/>
      <c r="AL3479" s="45"/>
      <c r="AM3479" s="45"/>
      <c r="AN3479" s="45"/>
      <c r="AO3479" s="45"/>
      <c r="AP3479" s="45"/>
      <c r="AQ3479" s="45"/>
      <c r="AR3479" s="45"/>
      <c r="AS3479" s="45"/>
    </row>
    <row r="3480" spans="10:45" x14ac:dyDescent="0.25">
      <c r="J3480" s="45"/>
      <c r="K3480" s="45"/>
      <c r="L3480" s="45"/>
      <c r="M3480" s="45"/>
      <c r="N3480" s="45"/>
      <c r="O3480" s="45"/>
      <c r="P3480" s="45"/>
      <c r="Q3480" s="45"/>
      <c r="R3480" s="45"/>
      <c r="S3480" s="45"/>
      <c r="T3480" s="45"/>
      <c r="U3480" s="45"/>
      <c r="V3480" s="45"/>
      <c r="W3480" s="45"/>
      <c r="X3480" s="45"/>
      <c r="Y3480" s="45"/>
      <c r="Z3480" s="45"/>
      <c r="AA3480" s="45"/>
      <c r="AB3480" s="45"/>
      <c r="AC3480" s="45"/>
      <c r="AD3480" s="45"/>
      <c r="AE3480" s="45"/>
      <c r="AF3480" s="45"/>
      <c r="AG3480" s="45"/>
      <c r="AH3480" s="45"/>
      <c r="AI3480" s="45"/>
      <c r="AJ3480" s="45"/>
      <c r="AK3480" s="45"/>
      <c r="AL3480" s="45"/>
      <c r="AM3480" s="45"/>
      <c r="AN3480" s="45"/>
      <c r="AO3480" s="45"/>
      <c r="AP3480" s="45"/>
      <c r="AQ3480" s="45"/>
      <c r="AR3480" s="45"/>
      <c r="AS3480" s="45"/>
    </row>
    <row r="3481" spans="10:45" x14ac:dyDescent="0.25">
      <c r="J3481" s="45"/>
      <c r="K3481" s="45"/>
      <c r="L3481" s="45"/>
      <c r="M3481" s="45"/>
      <c r="N3481" s="45"/>
      <c r="O3481" s="45"/>
      <c r="P3481" s="45"/>
      <c r="Q3481" s="45"/>
      <c r="R3481" s="45"/>
      <c r="S3481" s="45"/>
      <c r="T3481" s="45"/>
      <c r="U3481" s="45"/>
      <c r="V3481" s="45"/>
      <c r="W3481" s="45"/>
      <c r="X3481" s="45"/>
      <c r="Y3481" s="45"/>
      <c r="Z3481" s="45"/>
      <c r="AA3481" s="45"/>
      <c r="AB3481" s="45"/>
      <c r="AC3481" s="45"/>
      <c r="AD3481" s="45"/>
      <c r="AE3481" s="45"/>
      <c r="AF3481" s="45"/>
      <c r="AG3481" s="45"/>
      <c r="AH3481" s="45"/>
      <c r="AI3481" s="45"/>
      <c r="AJ3481" s="45"/>
      <c r="AK3481" s="45"/>
      <c r="AL3481" s="45"/>
      <c r="AM3481" s="45"/>
      <c r="AN3481" s="45"/>
      <c r="AO3481" s="45"/>
      <c r="AP3481" s="45"/>
      <c r="AQ3481" s="45"/>
      <c r="AR3481" s="45"/>
      <c r="AS3481" s="45"/>
    </row>
    <row r="3482" spans="10:45" x14ac:dyDescent="0.25">
      <c r="J3482" s="45"/>
      <c r="K3482" s="45"/>
      <c r="L3482" s="45"/>
      <c r="M3482" s="45"/>
      <c r="N3482" s="45"/>
      <c r="O3482" s="45"/>
      <c r="P3482" s="45"/>
      <c r="Q3482" s="45"/>
      <c r="R3482" s="45"/>
      <c r="S3482" s="45"/>
      <c r="T3482" s="45"/>
      <c r="U3482" s="45"/>
      <c r="V3482" s="45"/>
      <c r="W3482" s="45"/>
      <c r="X3482" s="45"/>
      <c r="Y3482" s="45"/>
      <c r="Z3482" s="45"/>
      <c r="AA3482" s="45"/>
      <c r="AB3482" s="45"/>
      <c r="AC3482" s="45"/>
      <c r="AD3482" s="45"/>
      <c r="AE3482" s="45"/>
      <c r="AF3482" s="45"/>
      <c r="AG3482" s="45"/>
      <c r="AH3482" s="45"/>
      <c r="AI3482" s="45"/>
      <c r="AJ3482" s="45"/>
      <c r="AK3482" s="45"/>
      <c r="AL3482" s="45"/>
      <c r="AM3482" s="45"/>
      <c r="AN3482" s="45"/>
      <c r="AO3482" s="45"/>
      <c r="AP3482" s="45"/>
      <c r="AQ3482" s="45"/>
      <c r="AR3482" s="45"/>
      <c r="AS3482" s="45"/>
    </row>
    <row r="3483" spans="10:45" x14ac:dyDescent="0.25">
      <c r="J3483" s="45"/>
      <c r="K3483" s="45"/>
      <c r="L3483" s="45"/>
      <c r="M3483" s="45"/>
      <c r="N3483" s="45"/>
      <c r="O3483" s="45"/>
      <c r="P3483" s="45"/>
      <c r="Q3483" s="45"/>
      <c r="R3483" s="45"/>
      <c r="S3483" s="45"/>
      <c r="T3483" s="45"/>
      <c r="U3483" s="45"/>
      <c r="V3483" s="45"/>
      <c r="W3483" s="45"/>
      <c r="X3483" s="45"/>
      <c r="Y3483" s="45"/>
      <c r="Z3483" s="45"/>
      <c r="AA3483" s="45"/>
      <c r="AB3483" s="45"/>
      <c r="AC3483" s="45"/>
      <c r="AD3483" s="45"/>
      <c r="AE3483" s="45"/>
      <c r="AF3483" s="45"/>
      <c r="AG3483" s="45"/>
      <c r="AH3483" s="45"/>
      <c r="AI3483" s="45"/>
      <c r="AJ3483" s="45"/>
      <c r="AK3483" s="45"/>
      <c r="AL3483" s="45"/>
      <c r="AM3483" s="45"/>
      <c r="AN3483" s="45"/>
      <c r="AO3483" s="45"/>
      <c r="AP3483" s="45"/>
      <c r="AQ3483" s="45"/>
      <c r="AR3483" s="45"/>
      <c r="AS3483" s="45"/>
    </row>
    <row r="3484" spans="10:45" x14ac:dyDescent="0.25">
      <c r="J3484" s="45"/>
      <c r="K3484" s="45"/>
      <c r="L3484" s="45"/>
      <c r="M3484" s="45"/>
      <c r="N3484" s="45"/>
      <c r="O3484" s="45"/>
      <c r="P3484" s="45"/>
      <c r="Q3484" s="45"/>
      <c r="R3484" s="45"/>
      <c r="S3484" s="45"/>
      <c r="T3484" s="45"/>
      <c r="U3484" s="45"/>
      <c r="V3484" s="45"/>
      <c r="W3484" s="45"/>
      <c r="X3484" s="45"/>
      <c r="Y3484" s="45"/>
      <c r="Z3484" s="45"/>
      <c r="AA3484" s="45"/>
      <c r="AB3484" s="45"/>
      <c r="AC3484" s="45"/>
      <c r="AD3484" s="45"/>
      <c r="AE3484" s="45"/>
      <c r="AF3484" s="45"/>
      <c r="AG3484" s="45"/>
      <c r="AH3484" s="45"/>
      <c r="AI3484" s="45"/>
      <c r="AJ3484" s="45"/>
      <c r="AK3484" s="45"/>
      <c r="AL3484" s="45"/>
      <c r="AM3484" s="45"/>
      <c r="AN3484" s="45"/>
      <c r="AO3484" s="45"/>
      <c r="AP3484" s="45"/>
      <c r="AQ3484" s="45"/>
      <c r="AR3484" s="45"/>
      <c r="AS3484" s="45"/>
    </row>
    <row r="3485" spans="10:45" x14ac:dyDescent="0.25">
      <c r="J3485" s="45"/>
      <c r="K3485" s="45"/>
      <c r="L3485" s="45"/>
      <c r="M3485" s="45"/>
      <c r="N3485" s="45"/>
      <c r="O3485" s="45"/>
      <c r="P3485" s="45"/>
      <c r="Q3485" s="45"/>
      <c r="R3485" s="45"/>
      <c r="S3485" s="45"/>
      <c r="T3485" s="45"/>
      <c r="U3485" s="45"/>
      <c r="V3485" s="45"/>
      <c r="W3485" s="45"/>
      <c r="X3485" s="45"/>
      <c r="Y3485" s="45"/>
      <c r="Z3485" s="45"/>
      <c r="AA3485" s="45"/>
      <c r="AB3485" s="45"/>
      <c r="AC3485" s="45"/>
      <c r="AD3485" s="45"/>
      <c r="AE3485" s="45"/>
      <c r="AF3485" s="45"/>
      <c r="AG3485" s="45"/>
      <c r="AH3485" s="45"/>
      <c r="AI3485" s="45"/>
      <c r="AJ3485" s="45"/>
      <c r="AK3485" s="45"/>
      <c r="AL3485" s="45"/>
      <c r="AM3485" s="45"/>
      <c r="AN3485" s="45"/>
      <c r="AO3485" s="45"/>
      <c r="AP3485" s="45"/>
      <c r="AQ3485" s="45"/>
      <c r="AR3485" s="45"/>
      <c r="AS3485" s="45"/>
    </row>
    <row r="3486" spans="10:45" x14ac:dyDescent="0.25">
      <c r="J3486" s="45"/>
      <c r="K3486" s="45"/>
      <c r="L3486" s="45"/>
      <c r="M3486" s="45"/>
      <c r="N3486" s="45"/>
      <c r="O3486" s="45"/>
      <c r="P3486" s="45"/>
      <c r="Q3486" s="45"/>
      <c r="R3486" s="45"/>
      <c r="S3486" s="45"/>
      <c r="T3486" s="45"/>
      <c r="U3486" s="45"/>
      <c r="V3486" s="45"/>
      <c r="W3486" s="45"/>
      <c r="X3486" s="45"/>
      <c r="Y3486" s="45"/>
      <c r="Z3486" s="45"/>
      <c r="AA3486" s="45"/>
      <c r="AB3486" s="45"/>
      <c r="AC3486" s="45"/>
      <c r="AD3486" s="45"/>
      <c r="AE3486" s="45"/>
      <c r="AF3486" s="45"/>
      <c r="AG3486" s="45"/>
      <c r="AH3486" s="45"/>
      <c r="AI3486" s="45"/>
      <c r="AJ3486" s="45"/>
      <c r="AK3486" s="45"/>
      <c r="AL3486" s="45"/>
      <c r="AM3486" s="45"/>
      <c r="AN3486" s="45"/>
      <c r="AO3486" s="45"/>
      <c r="AP3486" s="45"/>
      <c r="AQ3486" s="45"/>
      <c r="AR3486" s="45"/>
      <c r="AS3486" s="45"/>
    </row>
    <row r="3487" spans="10:45" x14ac:dyDescent="0.25">
      <c r="J3487" s="45"/>
      <c r="K3487" s="45"/>
      <c r="L3487" s="45"/>
      <c r="M3487" s="45"/>
      <c r="N3487" s="45"/>
      <c r="O3487" s="45"/>
      <c r="P3487" s="45"/>
      <c r="Q3487" s="45"/>
      <c r="R3487" s="45"/>
      <c r="S3487" s="45"/>
      <c r="T3487" s="45"/>
      <c r="U3487" s="45"/>
      <c r="V3487" s="45"/>
      <c r="W3487" s="45"/>
      <c r="X3487" s="45"/>
      <c r="Y3487" s="45"/>
      <c r="Z3487" s="45"/>
      <c r="AA3487" s="45"/>
      <c r="AB3487" s="45"/>
      <c r="AC3487" s="45"/>
      <c r="AD3487" s="45"/>
      <c r="AE3487" s="45"/>
      <c r="AF3487" s="45"/>
      <c r="AG3487" s="45"/>
      <c r="AH3487" s="45"/>
      <c r="AI3487" s="45"/>
      <c r="AJ3487" s="45"/>
      <c r="AK3487" s="45"/>
      <c r="AL3487" s="45"/>
      <c r="AM3487" s="45"/>
      <c r="AN3487" s="45"/>
      <c r="AO3487" s="45"/>
      <c r="AP3487" s="45"/>
      <c r="AQ3487" s="45"/>
      <c r="AR3487" s="45"/>
      <c r="AS3487" s="45"/>
    </row>
    <row r="3488" spans="10:45" x14ac:dyDescent="0.25">
      <c r="J3488" s="45"/>
      <c r="K3488" s="45"/>
      <c r="L3488" s="45"/>
      <c r="M3488" s="45"/>
      <c r="N3488" s="45"/>
      <c r="O3488" s="45"/>
      <c r="P3488" s="45"/>
      <c r="Q3488" s="45"/>
      <c r="R3488" s="45"/>
      <c r="S3488" s="45"/>
      <c r="T3488" s="45"/>
      <c r="U3488" s="45"/>
      <c r="V3488" s="45"/>
      <c r="W3488" s="45"/>
      <c r="X3488" s="45"/>
      <c r="Y3488" s="45"/>
      <c r="Z3488" s="45"/>
      <c r="AA3488" s="45"/>
      <c r="AB3488" s="45"/>
      <c r="AC3488" s="45"/>
      <c r="AD3488" s="45"/>
      <c r="AE3488" s="45"/>
      <c r="AF3488" s="45"/>
      <c r="AG3488" s="45"/>
      <c r="AH3488" s="45"/>
      <c r="AI3488" s="45"/>
      <c r="AJ3488" s="45"/>
      <c r="AK3488" s="45"/>
      <c r="AL3488" s="45"/>
      <c r="AM3488" s="45"/>
      <c r="AN3488" s="45"/>
      <c r="AO3488" s="45"/>
      <c r="AP3488" s="45"/>
      <c r="AQ3488" s="45"/>
      <c r="AR3488" s="45"/>
      <c r="AS3488" s="45"/>
    </row>
    <row r="3489" spans="10:45" x14ac:dyDescent="0.25">
      <c r="J3489" s="45"/>
      <c r="K3489" s="45"/>
      <c r="L3489" s="45"/>
      <c r="M3489" s="45"/>
      <c r="N3489" s="45"/>
      <c r="O3489" s="45"/>
      <c r="P3489" s="45"/>
      <c r="Q3489" s="45"/>
      <c r="R3489" s="45"/>
      <c r="S3489" s="45"/>
      <c r="T3489" s="45"/>
      <c r="U3489" s="45"/>
      <c r="V3489" s="45"/>
      <c r="W3489" s="45"/>
      <c r="X3489" s="45"/>
      <c r="Y3489" s="45"/>
      <c r="Z3489" s="45"/>
      <c r="AA3489" s="45"/>
      <c r="AB3489" s="45"/>
      <c r="AC3489" s="45"/>
      <c r="AD3489" s="45"/>
      <c r="AE3489" s="45"/>
      <c r="AF3489" s="45"/>
      <c r="AG3489" s="45"/>
      <c r="AH3489" s="45"/>
      <c r="AI3489" s="45"/>
      <c r="AJ3489" s="45"/>
      <c r="AK3489" s="45"/>
      <c r="AL3489" s="45"/>
      <c r="AM3489" s="45"/>
      <c r="AN3489" s="45"/>
      <c r="AO3489" s="45"/>
      <c r="AP3489" s="45"/>
      <c r="AQ3489" s="45"/>
      <c r="AR3489" s="45"/>
      <c r="AS3489" s="45"/>
    </row>
    <row r="3490" spans="10:45" x14ac:dyDescent="0.25">
      <c r="J3490" s="45"/>
      <c r="K3490" s="45"/>
      <c r="L3490" s="45"/>
      <c r="M3490" s="45"/>
      <c r="N3490" s="45"/>
      <c r="O3490" s="45"/>
      <c r="P3490" s="45"/>
      <c r="Q3490" s="45"/>
      <c r="R3490" s="45"/>
      <c r="S3490" s="45"/>
      <c r="T3490" s="45"/>
      <c r="U3490" s="45"/>
      <c r="V3490" s="45"/>
      <c r="W3490" s="45"/>
      <c r="X3490" s="45"/>
      <c r="Y3490" s="45"/>
      <c r="Z3490" s="45"/>
      <c r="AA3490" s="45"/>
      <c r="AB3490" s="45"/>
      <c r="AC3490" s="45"/>
      <c r="AD3490" s="45"/>
      <c r="AE3490" s="45"/>
      <c r="AF3490" s="45"/>
      <c r="AG3490" s="45"/>
      <c r="AH3490" s="45"/>
      <c r="AI3490" s="45"/>
      <c r="AJ3490" s="45"/>
      <c r="AK3490" s="45"/>
      <c r="AL3490" s="45"/>
      <c r="AM3490" s="45"/>
      <c r="AN3490" s="45"/>
      <c r="AO3490" s="45"/>
      <c r="AP3490" s="45"/>
      <c r="AQ3490" s="45"/>
      <c r="AR3490" s="45"/>
      <c r="AS3490" s="45"/>
    </row>
    <row r="3491" spans="10:45" x14ac:dyDescent="0.25">
      <c r="J3491" s="45"/>
      <c r="K3491" s="45"/>
      <c r="L3491" s="45"/>
      <c r="M3491" s="45"/>
      <c r="N3491" s="45"/>
      <c r="O3491" s="45"/>
      <c r="P3491" s="45"/>
      <c r="Q3491" s="45"/>
      <c r="R3491" s="45"/>
      <c r="S3491" s="45"/>
      <c r="T3491" s="45"/>
      <c r="U3491" s="45"/>
      <c r="V3491" s="45"/>
      <c r="W3491" s="45"/>
      <c r="X3491" s="45"/>
      <c r="Y3491" s="45"/>
      <c r="Z3491" s="45"/>
      <c r="AA3491" s="45"/>
      <c r="AB3491" s="45"/>
      <c r="AC3491" s="45"/>
      <c r="AD3491" s="45"/>
      <c r="AE3491" s="45"/>
      <c r="AF3491" s="45"/>
      <c r="AG3491" s="45"/>
      <c r="AH3491" s="45"/>
      <c r="AI3491" s="45"/>
      <c r="AJ3491" s="45"/>
      <c r="AK3491" s="45"/>
      <c r="AL3491" s="45"/>
      <c r="AM3491" s="45"/>
      <c r="AN3491" s="45"/>
      <c r="AO3491" s="45"/>
      <c r="AP3491" s="45"/>
      <c r="AQ3491" s="45"/>
      <c r="AR3491" s="45"/>
      <c r="AS3491" s="45"/>
    </row>
    <row r="3492" spans="10:45" x14ac:dyDescent="0.25">
      <c r="J3492" s="45"/>
      <c r="K3492" s="45"/>
      <c r="L3492" s="45"/>
      <c r="M3492" s="45"/>
      <c r="N3492" s="45"/>
      <c r="O3492" s="45"/>
      <c r="P3492" s="45"/>
      <c r="Q3492" s="45"/>
      <c r="R3492" s="45"/>
      <c r="S3492" s="45"/>
      <c r="T3492" s="45"/>
      <c r="U3492" s="45"/>
      <c r="V3492" s="45"/>
      <c r="W3492" s="45"/>
      <c r="X3492" s="45"/>
      <c r="Y3492" s="45"/>
      <c r="Z3492" s="45"/>
      <c r="AA3492" s="45"/>
      <c r="AB3492" s="45"/>
      <c r="AC3492" s="45"/>
      <c r="AD3492" s="45"/>
      <c r="AE3492" s="45"/>
      <c r="AF3492" s="45"/>
      <c r="AG3492" s="45"/>
      <c r="AH3492" s="45"/>
      <c r="AI3492" s="45"/>
      <c r="AJ3492" s="45"/>
      <c r="AK3492" s="45"/>
      <c r="AL3492" s="45"/>
      <c r="AM3492" s="45"/>
      <c r="AN3492" s="45"/>
      <c r="AO3492" s="45"/>
      <c r="AP3492" s="45"/>
      <c r="AQ3492" s="45"/>
      <c r="AR3492" s="45"/>
      <c r="AS3492" s="45"/>
    </row>
    <row r="3493" spans="10:45" x14ac:dyDescent="0.25">
      <c r="J3493" s="45"/>
      <c r="K3493" s="45"/>
      <c r="L3493" s="45"/>
      <c r="M3493" s="45"/>
      <c r="N3493" s="45"/>
      <c r="O3493" s="45"/>
      <c r="P3493" s="45"/>
      <c r="Q3493" s="45"/>
      <c r="R3493" s="45"/>
      <c r="S3493" s="45"/>
      <c r="T3493" s="45"/>
      <c r="U3493" s="45"/>
      <c r="V3493" s="45"/>
      <c r="W3493" s="45"/>
      <c r="X3493" s="45"/>
      <c r="Y3493" s="45"/>
      <c r="Z3493" s="45"/>
      <c r="AA3493" s="45"/>
      <c r="AB3493" s="45"/>
      <c r="AC3493" s="45"/>
      <c r="AD3493" s="45"/>
      <c r="AE3493" s="45"/>
      <c r="AF3493" s="45"/>
      <c r="AG3493" s="45"/>
      <c r="AH3493" s="45"/>
      <c r="AI3493" s="45"/>
      <c r="AJ3493" s="45"/>
      <c r="AK3493" s="45"/>
      <c r="AL3493" s="45"/>
      <c r="AM3493" s="45"/>
      <c r="AN3493" s="45"/>
      <c r="AO3493" s="45"/>
      <c r="AP3493" s="45"/>
      <c r="AQ3493" s="45"/>
      <c r="AR3493" s="45"/>
      <c r="AS3493" s="45"/>
    </row>
    <row r="3494" spans="10:45" x14ac:dyDescent="0.25">
      <c r="J3494" s="45"/>
      <c r="K3494" s="45"/>
      <c r="L3494" s="45"/>
      <c r="M3494" s="45"/>
      <c r="N3494" s="45"/>
      <c r="O3494" s="45"/>
      <c r="P3494" s="45"/>
      <c r="Q3494" s="45"/>
      <c r="R3494" s="45"/>
      <c r="S3494" s="45"/>
      <c r="T3494" s="45"/>
      <c r="U3494" s="45"/>
      <c r="V3494" s="45"/>
      <c r="W3494" s="45"/>
      <c r="X3494" s="45"/>
      <c r="Y3494" s="45"/>
      <c r="Z3494" s="45"/>
      <c r="AA3494" s="45"/>
      <c r="AB3494" s="45"/>
      <c r="AC3494" s="45"/>
      <c r="AD3494" s="45"/>
      <c r="AE3494" s="45"/>
      <c r="AF3494" s="45"/>
      <c r="AG3494" s="45"/>
      <c r="AH3494" s="45"/>
      <c r="AI3494" s="45"/>
      <c r="AJ3494" s="45"/>
      <c r="AK3494" s="45"/>
      <c r="AL3494" s="45"/>
      <c r="AM3494" s="45"/>
      <c r="AN3494" s="45"/>
      <c r="AO3494" s="45"/>
      <c r="AP3494" s="45"/>
      <c r="AQ3494" s="45"/>
      <c r="AR3494" s="45"/>
      <c r="AS3494" s="45"/>
    </row>
    <row r="3495" spans="10:45" x14ac:dyDescent="0.25">
      <c r="J3495" s="45"/>
      <c r="K3495" s="45"/>
      <c r="L3495" s="45"/>
      <c r="M3495" s="45"/>
      <c r="N3495" s="45"/>
      <c r="O3495" s="45"/>
      <c r="P3495" s="45"/>
      <c r="Q3495" s="45"/>
      <c r="R3495" s="45"/>
      <c r="S3495" s="45"/>
      <c r="T3495" s="45"/>
      <c r="U3495" s="45"/>
      <c r="V3495" s="45"/>
      <c r="W3495" s="45"/>
      <c r="X3495" s="45"/>
      <c r="Y3495" s="45"/>
      <c r="Z3495" s="45"/>
      <c r="AA3495" s="45"/>
      <c r="AB3495" s="45"/>
      <c r="AC3495" s="45"/>
      <c r="AD3495" s="45"/>
      <c r="AE3495" s="45"/>
      <c r="AF3495" s="45"/>
      <c r="AG3495" s="45"/>
      <c r="AH3495" s="45"/>
      <c r="AI3495" s="45"/>
      <c r="AJ3495" s="45"/>
      <c r="AK3495" s="45"/>
      <c r="AL3495" s="45"/>
      <c r="AM3495" s="45"/>
      <c r="AN3495" s="45"/>
      <c r="AO3495" s="45"/>
      <c r="AP3495" s="45"/>
      <c r="AQ3495" s="45"/>
      <c r="AR3495" s="45"/>
      <c r="AS3495" s="45"/>
    </row>
    <row r="3496" spans="10:45" x14ac:dyDescent="0.25">
      <c r="J3496" s="45"/>
      <c r="K3496" s="45"/>
      <c r="L3496" s="45"/>
      <c r="M3496" s="45"/>
      <c r="N3496" s="45"/>
      <c r="O3496" s="45"/>
      <c r="P3496" s="45"/>
      <c r="Q3496" s="45"/>
      <c r="R3496" s="45"/>
      <c r="S3496" s="45"/>
      <c r="T3496" s="45"/>
      <c r="U3496" s="45"/>
      <c r="V3496" s="45"/>
      <c r="W3496" s="45"/>
      <c r="X3496" s="45"/>
      <c r="Y3496" s="45"/>
      <c r="Z3496" s="45"/>
      <c r="AA3496" s="45"/>
      <c r="AB3496" s="45"/>
      <c r="AC3496" s="45"/>
      <c r="AD3496" s="45"/>
      <c r="AE3496" s="45"/>
      <c r="AF3496" s="45"/>
      <c r="AG3496" s="45"/>
      <c r="AH3496" s="45"/>
      <c r="AI3496" s="45"/>
      <c r="AJ3496" s="45"/>
      <c r="AK3496" s="45"/>
      <c r="AL3496" s="45"/>
      <c r="AM3496" s="45"/>
      <c r="AN3496" s="45"/>
      <c r="AO3496" s="45"/>
      <c r="AP3496" s="45"/>
      <c r="AQ3496" s="45"/>
      <c r="AR3496" s="45"/>
      <c r="AS3496" s="45"/>
    </row>
    <row r="3497" spans="10:45" x14ac:dyDescent="0.25">
      <c r="J3497" s="45"/>
      <c r="K3497" s="45"/>
      <c r="L3497" s="45"/>
      <c r="M3497" s="45"/>
      <c r="N3497" s="45"/>
      <c r="O3497" s="45"/>
      <c r="P3497" s="45"/>
      <c r="Q3497" s="45"/>
      <c r="R3497" s="45"/>
      <c r="S3497" s="45"/>
      <c r="T3497" s="45"/>
      <c r="U3497" s="45"/>
      <c r="V3497" s="45"/>
      <c r="W3497" s="45"/>
      <c r="X3497" s="45"/>
      <c r="Y3497" s="45"/>
      <c r="Z3497" s="45"/>
      <c r="AA3497" s="45"/>
      <c r="AB3497" s="45"/>
      <c r="AC3497" s="45"/>
      <c r="AD3497" s="45"/>
      <c r="AE3497" s="45"/>
      <c r="AF3497" s="45"/>
      <c r="AG3497" s="45"/>
      <c r="AH3497" s="45"/>
      <c r="AI3497" s="45"/>
      <c r="AJ3497" s="45"/>
      <c r="AK3497" s="45"/>
      <c r="AL3497" s="45"/>
      <c r="AM3497" s="45"/>
      <c r="AN3497" s="45"/>
      <c r="AO3497" s="45"/>
      <c r="AP3497" s="45"/>
      <c r="AQ3497" s="45"/>
      <c r="AR3497" s="45"/>
      <c r="AS3497" s="45"/>
    </row>
    <row r="3498" spans="10:45" x14ac:dyDescent="0.25">
      <c r="J3498" s="45"/>
      <c r="K3498" s="45"/>
      <c r="L3498" s="45"/>
      <c r="M3498" s="45"/>
      <c r="N3498" s="45"/>
      <c r="O3498" s="45"/>
      <c r="P3498" s="45"/>
      <c r="Q3498" s="45"/>
      <c r="R3498" s="45"/>
      <c r="S3498" s="45"/>
      <c r="T3498" s="45"/>
      <c r="U3498" s="45"/>
      <c r="V3498" s="45"/>
      <c r="W3498" s="45"/>
      <c r="X3498" s="45"/>
      <c r="Y3498" s="45"/>
      <c r="Z3498" s="45"/>
      <c r="AA3498" s="45"/>
      <c r="AB3498" s="45"/>
      <c r="AC3498" s="45"/>
      <c r="AD3498" s="45"/>
      <c r="AE3498" s="45"/>
      <c r="AF3498" s="45"/>
      <c r="AG3498" s="45"/>
      <c r="AH3498" s="45"/>
      <c r="AI3498" s="45"/>
      <c r="AJ3498" s="45"/>
      <c r="AK3498" s="45"/>
      <c r="AL3498" s="45"/>
      <c r="AM3498" s="45"/>
      <c r="AN3498" s="45"/>
      <c r="AO3498" s="45"/>
      <c r="AP3498" s="45"/>
      <c r="AQ3498" s="45"/>
      <c r="AR3498" s="45"/>
      <c r="AS3498" s="45"/>
    </row>
    <row r="3499" spans="10:45" x14ac:dyDescent="0.25">
      <c r="J3499" s="45"/>
      <c r="K3499" s="45"/>
      <c r="L3499" s="45"/>
      <c r="M3499" s="45"/>
      <c r="N3499" s="45"/>
      <c r="O3499" s="45"/>
      <c r="P3499" s="45"/>
      <c r="Q3499" s="45"/>
      <c r="R3499" s="45"/>
      <c r="S3499" s="45"/>
      <c r="T3499" s="45"/>
      <c r="U3499" s="45"/>
      <c r="V3499" s="45"/>
      <c r="W3499" s="45"/>
      <c r="X3499" s="45"/>
      <c r="Y3499" s="45"/>
      <c r="Z3499" s="45"/>
      <c r="AA3499" s="45"/>
      <c r="AB3499" s="45"/>
      <c r="AC3499" s="45"/>
      <c r="AD3499" s="45"/>
      <c r="AE3499" s="45"/>
      <c r="AF3499" s="45"/>
      <c r="AG3499" s="45"/>
      <c r="AH3499" s="45"/>
      <c r="AI3499" s="45"/>
      <c r="AJ3499" s="45"/>
      <c r="AK3499" s="45"/>
      <c r="AL3499" s="45"/>
      <c r="AM3499" s="45"/>
      <c r="AN3499" s="45"/>
      <c r="AO3499" s="45"/>
      <c r="AP3499" s="45"/>
      <c r="AQ3499" s="45"/>
      <c r="AR3499" s="45"/>
      <c r="AS3499" s="45"/>
    </row>
    <row r="3500" spans="10:45" x14ac:dyDescent="0.25">
      <c r="J3500" s="45"/>
      <c r="K3500" s="45"/>
      <c r="L3500" s="45"/>
      <c r="M3500" s="45"/>
      <c r="N3500" s="45"/>
      <c r="O3500" s="45"/>
      <c r="P3500" s="45"/>
      <c r="Q3500" s="45"/>
      <c r="R3500" s="45"/>
      <c r="S3500" s="45"/>
      <c r="T3500" s="45"/>
      <c r="U3500" s="45"/>
      <c r="V3500" s="45"/>
      <c r="W3500" s="45"/>
      <c r="X3500" s="45"/>
      <c r="Y3500" s="45"/>
      <c r="Z3500" s="45"/>
      <c r="AA3500" s="45"/>
      <c r="AB3500" s="45"/>
      <c r="AC3500" s="45"/>
      <c r="AD3500" s="45"/>
      <c r="AE3500" s="45"/>
      <c r="AF3500" s="45"/>
      <c r="AG3500" s="45"/>
      <c r="AH3500" s="45"/>
      <c r="AI3500" s="45"/>
      <c r="AJ3500" s="45"/>
      <c r="AK3500" s="45"/>
      <c r="AL3500" s="45"/>
      <c r="AM3500" s="45"/>
      <c r="AN3500" s="45"/>
      <c r="AO3500" s="45"/>
      <c r="AP3500" s="45"/>
      <c r="AQ3500" s="45"/>
      <c r="AR3500" s="45"/>
      <c r="AS3500" s="45"/>
    </row>
    <row r="3501" spans="10:45" x14ac:dyDescent="0.25">
      <c r="J3501" s="45"/>
      <c r="K3501" s="45"/>
      <c r="L3501" s="45"/>
      <c r="M3501" s="45"/>
      <c r="N3501" s="45"/>
      <c r="O3501" s="45"/>
      <c r="P3501" s="45"/>
      <c r="Q3501" s="45"/>
      <c r="R3501" s="45"/>
      <c r="S3501" s="45"/>
      <c r="T3501" s="45"/>
      <c r="U3501" s="45"/>
      <c r="V3501" s="45"/>
      <c r="W3501" s="45"/>
      <c r="X3501" s="45"/>
      <c r="Y3501" s="45"/>
      <c r="Z3501" s="45"/>
      <c r="AA3501" s="45"/>
      <c r="AB3501" s="45"/>
      <c r="AC3501" s="45"/>
      <c r="AD3501" s="45"/>
      <c r="AE3501" s="45"/>
      <c r="AF3501" s="45"/>
      <c r="AG3501" s="45"/>
      <c r="AH3501" s="45"/>
      <c r="AI3501" s="45"/>
      <c r="AJ3501" s="45"/>
      <c r="AK3501" s="45"/>
      <c r="AL3501" s="45"/>
      <c r="AM3501" s="45"/>
      <c r="AN3501" s="45"/>
      <c r="AO3501" s="45"/>
      <c r="AP3501" s="45"/>
      <c r="AQ3501" s="45"/>
      <c r="AR3501" s="45"/>
      <c r="AS3501" s="45"/>
    </row>
    <row r="3502" spans="10:45" x14ac:dyDescent="0.25">
      <c r="J3502" s="45"/>
      <c r="K3502" s="45"/>
      <c r="L3502" s="45"/>
      <c r="M3502" s="45"/>
      <c r="N3502" s="45"/>
      <c r="O3502" s="45"/>
      <c r="P3502" s="45"/>
      <c r="Q3502" s="45"/>
      <c r="R3502" s="45"/>
      <c r="S3502" s="45"/>
      <c r="T3502" s="45"/>
      <c r="U3502" s="45"/>
      <c r="V3502" s="45"/>
      <c r="W3502" s="45"/>
      <c r="X3502" s="45"/>
      <c r="Y3502" s="45"/>
      <c r="Z3502" s="45"/>
      <c r="AA3502" s="45"/>
      <c r="AB3502" s="45"/>
      <c r="AC3502" s="45"/>
      <c r="AD3502" s="45"/>
      <c r="AE3502" s="45"/>
      <c r="AF3502" s="45"/>
      <c r="AG3502" s="45"/>
      <c r="AH3502" s="45"/>
      <c r="AI3502" s="45"/>
      <c r="AJ3502" s="45"/>
      <c r="AK3502" s="45"/>
      <c r="AL3502" s="45"/>
      <c r="AM3502" s="45"/>
      <c r="AN3502" s="45"/>
      <c r="AO3502" s="45"/>
      <c r="AP3502" s="45"/>
      <c r="AQ3502" s="45"/>
      <c r="AR3502" s="45"/>
      <c r="AS3502" s="45"/>
    </row>
    <row r="3503" spans="10:45" x14ac:dyDescent="0.25">
      <c r="J3503" s="45"/>
      <c r="K3503" s="45"/>
      <c r="L3503" s="45"/>
      <c r="M3503" s="45"/>
      <c r="N3503" s="45"/>
      <c r="O3503" s="45"/>
      <c r="P3503" s="45"/>
      <c r="Q3503" s="45"/>
      <c r="R3503" s="45"/>
      <c r="S3503" s="45"/>
      <c r="T3503" s="45"/>
      <c r="U3503" s="45"/>
      <c r="V3503" s="45"/>
      <c r="W3503" s="45"/>
      <c r="X3503" s="45"/>
      <c r="Y3503" s="45"/>
      <c r="Z3503" s="45"/>
      <c r="AA3503" s="45"/>
      <c r="AB3503" s="45"/>
      <c r="AC3503" s="45"/>
      <c r="AD3503" s="45"/>
      <c r="AE3503" s="45"/>
      <c r="AF3503" s="45"/>
      <c r="AG3503" s="45"/>
      <c r="AH3503" s="45"/>
      <c r="AI3503" s="45"/>
      <c r="AJ3503" s="45"/>
      <c r="AK3503" s="45"/>
      <c r="AL3503" s="45"/>
      <c r="AM3503" s="45"/>
      <c r="AN3503" s="45"/>
      <c r="AO3503" s="45"/>
      <c r="AP3503" s="45"/>
      <c r="AQ3503" s="45"/>
      <c r="AR3503" s="45"/>
      <c r="AS3503" s="45"/>
    </row>
    <row r="3504" spans="10:45" x14ac:dyDescent="0.25">
      <c r="J3504" s="45"/>
      <c r="K3504" s="45"/>
      <c r="L3504" s="45"/>
      <c r="M3504" s="45"/>
      <c r="N3504" s="45"/>
      <c r="O3504" s="45"/>
      <c r="P3504" s="45"/>
      <c r="Q3504" s="45"/>
      <c r="R3504" s="45"/>
      <c r="S3504" s="45"/>
      <c r="T3504" s="45"/>
      <c r="U3504" s="45"/>
      <c r="V3504" s="45"/>
      <c r="W3504" s="45"/>
      <c r="X3504" s="45"/>
      <c r="Y3504" s="45"/>
      <c r="Z3504" s="45"/>
      <c r="AA3504" s="45"/>
      <c r="AB3504" s="45"/>
      <c r="AC3504" s="45"/>
      <c r="AD3504" s="45"/>
      <c r="AE3504" s="45"/>
      <c r="AF3504" s="45"/>
      <c r="AG3504" s="45"/>
      <c r="AH3504" s="45"/>
      <c r="AI3504" s="45"/>
      <c r="AJ3504" s="45"/>
      <c r="AK3504" s="45"/>
      <c r="AL3504" s="45"/>
      <c r="AM3504" s="45"/>
      <c r="AN3504" s="45"/>
      <c r="AO3504" s="45"/>
      <c r="AP3504" s="45"/>
      <c r="AQ3504" s="45"/>
      <c r="AR3504" s="45"/>
      <c r="AS3504" s="45"/>
    </row>
    <row r="3505" spans="10:45" x14ac:dyDescent="0.25">
      <c r="J3505" s="45"/>
      <c r="K3505" s="45"/>
      <c r="L3505" s="45"/>
      <c r="M3505" s="45"/>
      <c r="N3505" s="45"/>
      <c r="O3505" s="45"/>
      <c r="P3505" s="45"/>
      <c r="Q3505" s="45"/>
      <c r="R3505" s="45"/>
      <c r="S3505" s="45"/>
      <c r="T3505" s="45"/>
      <c r="U3505" s="45"/>
      <c r="V3505" s="45"/>
      <c r="W3505" s="45"/>
      <c r="X3505" s="45"/>
      <c r="Y3505" s="45"/>
      <c r="Z3505" s="45"/>
      <c r="AA3505" s="45"/>
      <c r="AB3505" s="45"/>
      <c r="AC3505" s="45"/>
      <c r="AD3505" s="45"/>
      <c r="AE3505" s="45"/>
      <c r="AF3505" s="45"/>
      <c r="AG3505" s="45"/>
      <c r="AH3505" s="45"/>
      <c r="AI3505" s="45"/>
      <c r="AJ3505" s="45"/>
      <c r="AK3505" s="45"/>
      <c r="AL3505" s="45"/>
      <c r="AM3505" s="45"/>
      <c r="AN3505" s="45"/>
      <c r="AO3505" s="45"/>
      <c r="AP3505" s="45"/>
      <c r="AQ3505" s="45"/>
      <c r="AR3505" s="45"/>
      <c r="AS3505" s="45"/>
    </row>
    <row r="3506" spans="10:45" x14ac:dyDescent="0.25">
      <c r="J3506" s="45"/>
      <c r="K3506" s="45"/>
      <c r="L3506" s="45"/>
      <c r="M3506" s="45"/>
      <c r="N3506" s="45"/>
      <c r="O3506" s="45"/>
      <c r="P3506" s="45"/>
      <c r="Q3506" s="45"/>
      <c r="R3506" s="45"/>
      <c r="S3506" s="45"/>
      <c r="T3506" s="45"/>
      <c r="U3506" s="45"/>
      <c r="V3506" s="45"/>
      <c r="W3506" s="45"/>
      <c r="X3506" s="45"/>
      <c r="Y3506" s="45"/>
      <c r="Z3506" s="45"/>
      <c r="AA3506" s="45"/>
      <c r="AB3506" s="45"/>
      <c r="AC3506" s="45"/>
      <c r="AD3506" s="45"/>
      <c r="AE3506" s="45"/>
      <c r="AF3506" s="45"/>
      <c r="AG3506" s="45"/>
      <c r="AH3506" s="45"/>
      <c r="AI3506" s="45"/>
      <c r="AJ3506" s="45"/>
      <c r="AK3506" s="45"/>
      <c r="AL3506" s="45"/>
      <c r="AM3506" s="45"/>
      <c r="AN3506" s="45"/>
      <c r="AO3506" s="45"/>
      <c r="AP3506" s="45"/>
      <c r="AQ3506" s="45"/>
      <c r="AR3506" s="45"/>
      <c r="AS3506" s="45"/>
    </row>
    <row r="3507" spans="10:45" x14ac:dyDescent="0.25">
      <c r="J3507" s="45"/>
      <c r="K3507" s="45"/>
      <c r="L3507" s="45"/>
      <c r="M3507" s="45"/>
      <c r="N3507" s="45"/>
      <c r="O3507" s="45"/>
      <c r="P3507" s="45"/>
      <c r="Q3507" s="45"/>
      <c r="R3507" s="45"/>
      <c r="S3507" s="45"/>
      <c r="T3507" s="45"/>
      <c r="U3507" s="45"/>
      <c r="V3507" s="45"/>
      <c r="W3507" s="45"/>
      <c r="X3507" s="45"/>
      <c r="Y3507" s="45"/>
      <c r="Z3507" s="45"/>
      <c r="AA3507" s="45"/>
      <c r="AB3507" s="45"/>
      <c r="AC3507" s="45"/>
      <c r="AD3507" s="45"/>
      <c r="AE3507" s="45"/>
      <c r="AF3507" s="45"/>
      <c r="AG3507" s="45"/>
      <c r="AH3507" s="45"/>
      <c r="AI3507" s="45"/>
      <c r="AJ3507" s="45"/>
      <c r="AK3507" s="45"/>
      <c r="AL3507" s="45"/>
      <c r="AM3507" s="45"/>
      <c r="AN3507" s="45"/>
      <c r="AO3507" s="45"/>
      <c r="AP3507" s="45"/>
      <c r="AQ3507" s="45"/>
      <c r="AR3507" s="45"/>
      <c r="AS3507" s="45"/>
    </row>
    <row r="3508" spans="10:45" x14ac:dyDescent="0.25">
      <c r="J3508" s="45"/>
      <c r="K3508" s="45"/>
      <c r="L3508" s="45"/>
      <c r="M3508" s="45"/>
      <c r="N3508" s="45"/>
      <c r="O3508" s="45"/>
      <c r="P3508" s="45"/>
      <c r="Q3508" s="45"/>
      <c r="R3508" s="45"/>
      <c r="S3508" s="45"/>
      <c r="T3508" s="45"/>
      <c r="U3508" s="45"/>
      <c r="V3508" s="45"/>
      <c r="W3508" s="45"/>
      <c r="X3508" s="45"/>
      <c r="Y3508" s="45"/>
      <c r="Z3508" s="45"/>
      <c r="AA3508" s="45"/>
      <c r="AB3508" s="45"/>
      <c r="AC3508" s="45"/>
      <c r="AD3508" s="45"/>
      <c r="AE3508" s="45"/>
      <c r="AF3508" s="45"/>
      <c r="AG3508" s="45"/>
      <c r="AH3508" s="45"/>
      <c r="AI3508" s="45"/>
      <c r="AJ3508" s="45"/>
      <c r="AK3508" s="45"/>
      <c r="AL3508" s="45"/>
      <c r="AM3508" s="45"/>
      <c r="AN3508" s="45"/>
      <c r="AO3508" s="45"/>
      <c r="AP3508" s="45"/>
      <c r="AQ3508" s="45"/>
      <c r="AR3508" s="45"/>
      <c r="AS3508" s="45"/>
    </row>
    <row r="3509" spans="10:45" x14ac:dyDescent="0.25">
      <c r="J3509" s="45"/>
      <c r="K3509" s="45"/>
      <c r="L3509" s="45"/>
      <c r="M3509" s="45"/>
      <c r="N3509" s="45"/>
      <c r="O3509" s="45"/>
      <c r="P3509" s="45"/>
      <c r="Q3509" s="45"/>
      <c r="R3509" s="45"/>
      <c r="S3509" s="45"/>
      <c r="T3509" s="45"/>
      <c r="U3509" s="45"/>
      <c r="V3509" s="45"/>
      <c r="W3509" s="45"/>
      <c r="X3509" s="45"/>
      <c r="Y3509" s="45"/>
      <c r="Z3509" s="45"/>
      <c r="AA3509" s="45"/>
      <c r="AB3509" s="45"/>
      <c r="AC3509" s="45"/>
      <c r="AD3509" s="45"/>
      <c r="AE3509" s="45"/>
      <c r="AF3509" s="45"/>
      <c r="AG3509" s="45"/>
      <c r="AH3509" s="45"/>
      <c r="AI3509" s="45"/>
      <c r="AJ3509" s="45"/>
      <c r="AK3509" s="45"/>
      <c r="AL3509" s="45"/>
      <c r="AM3509" s="45"/>
      <c r="AN3509" s="45"/>
      <c r="AO3509" s="45"/>
      <c r="AP3509" s="45"/>
      <c r="AQ3509" s="45"/>
      <c r="AR3509" s="45"/>
      <c r="AS3509" s="45"/>
    </row>
    <row r="3510" spans="10:45" x14ac:dyDescent="0.25">
      <c r="J3510" s="45"/>
      <c r="K3510" s="45"/>
      <c r="L3510" s="45"/>
      <c r="M3510" s="45"/>
      <c r="N3510" s="45"/>
      <c r="O3510" s="45"/>
      <c r="P3510" s="45"/>
      <c r="Q3510" s="45"/>
      <c r="R3510" s="45"/>
      <c r="S3510" s="45"/>
      <c r="T3510" s="45"/>
      <c r="U3510" s="45"/>
      <c r="V3510" s="45"/>
      <c r="W3510" s="45"/>
      <c r="X3510" s="45"/>
      <c r="Y3510" s="45"/>
      <c r="Z3510" s="45"/>
      <c r="AA3510" s="45"/>
      <c r="AB3510" s="45"/>
      <c r="AC3510" s="45"/>
      <c r="AD3510" s="45"/>
      <c r="AE3510" s="45"/>
      <c r="AF3510" s="45"/>
      <c r="AG3510" s="45"/>
      <c r="AH3510" s="45"/>
      <c r="AI3510" s="45"/>
      <c r="AJ3510" s="45"/>
      <c r="AK3510" s="45"/>
      <c r="AL3510" s="45"/>
      <c r="AM3510" s="45"/>
      <c r="AN3510" s="45"/>
      <c r="AO3510" s="45"/>
      <c r="AP3510" s="45"/>
      <c r="AQ3510" s="45"/>
      <c r="AR3510" s="45"/>
      <c r="AS3510" s="45"/>
    </row>
    <row r="3511" spans="10:45" x14ac:dyDescent="0.25">
      <c r="J3511" s="45"/>
      <c r="K3511" s="45"/>
      <c r="L3511" s="45"/>
      <c r="M3511" s="45"/>
      <c r="N3511" s="45"/>
      <c r="O3511" s="45"/>
      <c r="P3511" s="45"/>
      <c r="Q3511" s="45"/>
      <c r="R3511" s="45"/>
      <c r="S3511" s="45"/>
      <c r="T3511" s="45"/>
      <c r="U3511" s="45"/>
      <c r="V3511" s="45"/>
      <c r="W3511" s="45"/>
      <c r="X3511" s="45"/>
      <c r="Y3511" s="45"/>
      <c r="Z3511" s="45"/>
      <c r="AA3511" s="45"/>
      <c r="AB3511" s="45"/>
      <c r="AC3511" s="45"/>
      <c r="AD3511" s="45"/>
      <c r="AE3511" s="45"/>
      <c r="AF3511" s="45"/>
      <c r="AG3511" s="45"/>
      <c r="AH3511" s="45"/>
      <c r="AI3511" s="45"/>
      <c r="AJ3511" s="45"/>
      <c r="AK3511" s="45"/>
      <c r="AL3511" s="45"/>
      <c r="AM3511" s="45"/>
      <c r="AN3511" s="45"/>
      <c r="AO3511" s="45"/>
      <c r="AP3511" s="45"/>
      <c r="AQ3511" s="45"/>
      <c r="AR3511" s="45"/>
      <c r="AS3511" s="45"/>
    </row>
    <row r="3512" spans="10:45" x14ac:dyDescent="0.25">
      <c r="J3512" s="45"/>
      <c r="K3512" s="45"/>
      <c r="L3512" s="45"/>
      <c r="M3512" s="45"/>
      <c r="N3512" s="45"/>
      <c r="O3512" s="45"/>
      <c r="P3512" s="45"/>
      <c r="Q3512" s="45"/>
      <c r="R3512" s="45"/>
      <c r="S3512" s="45"/>
      <c r="T3512" s="45"/>
      <c r="U3512" s="45"/>
      <c r="V3512" s="45"/>
      <c r="W3512" s="45"/>
      <c r="X3512" s="45"/>
      <c r="Y3512" s="45"/>
      <c r="Z3512" s="45"/>
      <c r="AA3512" s="45"/>
      <c r="AB3512" s="45"/>
      <c r="AC3512" s="45"/>
      <c r="AD3512" s="45"/>
      <c r="AE3512" s="45"/>
      <c r="AF3512" s="45"/>
      <c r="AG3512" s="45"/>
      <c r="AH3512" s="45"/>
      <c r="AI3512" s="45"/>
      <c r="AJ3512" s="45"/>
      <c r="AK3512" s="45"/>
      <c r="AL3512" s="45"/>
      <c r="AM3512" s="45"/>
      <c r="AN3512" s="45"/>
      <c r="AO3512" s="45"/>
      <c r="AP3512" s="45"/>
      <c r="AQ3512" s="45"/>
      <c r="AR3512" s="45"/>
      <c r="AS3512" s="45"/>
    </row>
    <row r="3513" spans="10:45" x14ac:dyDescent="0.25">
      <c r="J3513" s="45"/>
      <c r="K3513" s="45"/>
      <c r="L3513" s="45"/>
      <c r="M3513" s="45"/>
      <c r="N3513" s="45"/>
      <c r="O3513" s="45"/>
      <c r="P3513" s="45"/>
      <c r="Q3513" s="45"/>
      <c r="R3513" s="45"/>
      <c r="S3513" s="45"/>
      <c r="T3513" s="45"/>
      <c r="U3513" s="45"/>
      <c r="V3513" s="45"/>
      <c r="W3513" s="45"/>
      <c r="X3513" s="45"/>
      <c r="Y3513" s="45"/>
      <c r="Z3513" s="45"/>
      <c r="AA3513" s="45"/>
      <c r="AB3513" s="45"/>
      <c r="AC3513" s="45"/>
      <c r="AD3513" s="45"/>
      <c r="AE3513" s="45"/>
      <c r="AF3513" s="45"/>
      <c r="AG3513" s="45"/>
      <c r="AH3513" s="45"/>
      <c r="AI3513" s="45"/>
      <c r="AJ3513" s="45"/>
      <c r="AK3513" s="45"/>
      <c r="AL3513" s="45"/>
      <c r="AM3513" s="45"/>
      <c r="AN3513" s="45"/>
      <c r="AO3513" s="45"/>
      <c r="AP3513" s="45"/>
      <c r="AQ3513" s="45"/>
      <c r="AR3513" s="45"/>
      <c r="AS3513" s="45"/>
    </row>
    <row r="3514" spans="10:45" x14ac:dyDescent="0.25">
      <c r="J3514" s="45"/>
      <c r="K3514" s="45"/>
      <c r="L3514" s="45"/>
      <c r="M3514" s="45"/>
      <c r="N3514" s="45"/>
      <c r="O3514" s="45"/>
      <c r="P3514" s="45"/>
      <c r="Q3514" s="45"/>
      <c r="R3514" s="45"/>
      <c r="S3514" s="45"/>
      <c r="T3514" s="45"/>
      <c r="U3514" s="45"/>
      <c r="V3514" s="45"/>
      <c r="W3514" s="45"/>
      <c r="X3514" s="45"/>
      <c r="Y3514" s="45"/>
      <c r="Z3514" s="45"/>
      <c r="AA3514" s="45"/>
      <c r="AB3514" s="45"/>
      <c r="AC3514" s="45"/>
      <c r="AD3514" s="45"/>
      <c r="AE3514" s="45"/>
      <c r="AF3514" s="45"/>
      <c r="AG3514" s="45"/>
      <c r="AH3514" s="45"/>
      <c r="AI3514" s="45"/>
      <c r="AJ3514" s="45"/>
      <c r="AK3514" s="45"/>
      <c r="AL3514" s="45"/>
      <c r="AM3514" s="45"/>
      <c r="AN3514" s="45"/>
      <c r="AO3514" s="45"/>
      <c r="AP3514" s="45"/>
      <c r="AQ3514" s="45"/>
      <c r="AR3514" s="45"/>
      <c r="AS3514" s="45"/>
    </row>
    <row r="3515" spans="10:45" x14ac:dyDescent="0.25">
      <c r="J3515" s="45"/>
      <c r="K3515" s="45"/>
      <c r="L3515" s="45"/>
      <c r="M3515" s="45"/>
      <c r="N3515" s="45"/>
      <c r="O3515" s="45"/>
      <c r="P3515" s="45"/>
      <c r="Q3515" s="45"/>
      <c r="R3515" s="45"/>
      <c r="S3515" s="45"/>
      <c r="T3515" s="45"/>
      <c r="U3515" s="45"/>
      <c r="V3515" s="45"/>
      <c r="W3515" s="45"/>
      <c r="X3515" s="45"/>
      <c r="Y3515" s="45"/>
      <c r="Z3515" s="45"/>
      <c r="AA3515" s="45"/>
      <c r="AB3515" s="45"/>
      <c r="AC3515" s="45"/>
      <c r="AD3515" s="45"/>
      <c r="AE3515" s="45"/>
      <c r="AF3515" s="45"/>
      <c r="AG3515" s="45"/>
      <c r="AH3515" s="45"/>
      <c r="AI3515" s="45"/>
      <c r="AJ3515" s="45"/>
      <c r="AK3515" s="45"/>
      <c r="AL3515" s="45"/>
      <c r="AM3515" s="45"/>
      <c r="AN3515" s="45"/>
      <c r="AO3515" s="45"/>
      <c r="AP3515" s="45"/>
      <c r="AQ3515" s="45"/>
      <c r="AR3515" s="45"/>
      <c r="AS3515" s="45"/>
    </row>
    <row r="3516" spans="10:45" x14ac:dyDescent="0.25">
      <c r="J3516" s="45"/>
      <c r="K3516" s="45"/>
      <c r="L3516" s="45"/>
      <c r="M3516" s="45"/>
      <c r="N3516" s="45"/>
      <c r="O3516" s="45"/>
      <c r="P3516" s="45"/>
      <c r="Q3516" s="45"/>
      <c r="R3516" s="45"/>
      <c r="S3516" s="45"/>
      <c r="T3516" s="45"/>
      <c r="U3516" s="45"/>
      <c r="V3516" s="45"/>
      <c r="W3516" s="45"/>
      <c r="X3516" s="45"/>
      <c r="Y3516" s="45"/>
      <c r="Z3516" s="45"/>
      <c r="AA3516" s="45"/>
      <c r="AB3516" s="45"/>
      <c r="AC3516" s="45"/>
      <c r="AD3516" s="45"/>
      <c r="AE3516" s="45"/>
      <c r="AF3516" s="45"/>
      <c r="AG3516" s="45"/>
      <c r="AH3516" s="45"/>
      <c r="AI3516" s="45"/>
      <c r="AJ3516" s="45"/>
      <c r="AK3516" s="45"/>
      <c r="AL3516" s="45"/>
      <c r="AM3516" s="45"/>
      <c r="AN3516" s="45"/>
      <c r="AO3516" s="45"/>
      <c r="AP3516" s="45"/>
      <c r="AQ3516" s="45"/>
      <c r="AR3516" s="45"/>
      <c r="AS3516" s="45"/>
    </row>
    <row r="3517" spans="10:45" x14ac:dyDescent="0.25">
      <c r="J3517" s="45"/>
      <c r="K3517" s="45"/>
      <c r="L3517" s="45"/>
      <c r="M3517" s="45"/>
      <c r="N3517" s="45"/>
      <c r="O3517" s="45"/>
      <c r="P3517" s="45"/>
      <c r="Q3517" s="45"/>
      <c r="R3517" s="45"/>
      <c r="S3517" s="45"/>
      <c r="T3517" s="45"/>
      <c r="U3517" s="45"/>
      <c r="V3517" s="45"/>
      <c r="W3517" s="45"/>
      <c r="X3517" s="45"/>
      <c r="Y3517" s="45"/>
      <c r="Z3517" s="45"/>
      <c r="AA3517" s="45"/>
      <c r="AB3517" s="45"/>
      <c r="AC3517" s="45"/>
      <c r="AD3517" s="45"/>
      <c r="AE3517" s="45"/>
      <c r="AF3517" s="45"/>
      <c r="AG3517" s="45"/>
      <c r="AH3517" s="45"/>
      <c r="AI3517" s="45"/>
      <c r="AJ3517" s="45"/>
      <c r="AK3517" s="45"/>
      <c r="AL3517" s="45"/>
      <c r="AM3517" s="45"/>
      <c r="AN3517" s="45"/>
      <c r="AO3517" s="45"/>
      <c r="AP3517" s="45"/>
      <c r="AQ3517" s="45"/>
      <c r="AR3517" s="45"/>
      <c r="AS3517" s="45"/>
    </row>
    <row r="3518" spans="10:45" x14ac:dyDescent="0.25">
      <c r="J3518" s="45"/>
      <c r="K3518" s="45"/>
      <c r="L3518" s="45"/>
      <c r="M3518" s="45"/>
      <c r="N3518" s="45"/>
      <c r="O3518" s="45"/>
      <c r="P3518" s="45"/>
      <c r="Q3518" s="45"/>
      <c r="R3518" s="45"/>
      <c r="S3518" s="45"/>
      <c r="T3518" s="45"/>
      <c r="U3518" s="45"/>
      <c r="V3518" s="45"/>
      <c r="W3518" s="45"/>
      <c r="X3518" s="45"/>
      <c r="Y3518" s="45"/>
      <c r="Z3518" s="45"/>
      <c r="AA3518" s="45"/>
      <c r="AB3518" s="45"/>
      <c r="AC3518" s="45"/>
      <c r="AD3518" s="45"/>
      <c r="AE3518" s="45"/>
      <c r="AF3518" s="45"/>
      <c r="AG3518" s="45"/>
      <c r="AH3518" s="45"/>
      <c r="AI3518" s="45"/>
      <c r="AJ3518" s="45"/>
      <c r="AK3518" s="45"/>
      <c r="AL3518" s="45"/>
      <c r="AM3518" s="45"/>
      <c r="AN3518" s="45"/>
      <c r="AO3518" s="45"/>
      <c r="AP3518" s="45"/>
      <c r="AQ3518" s="45"/>
      <c r="AR3518" s="45"/>
      <c r="AS3518" s="45"/>
    </row>
    <row r="3519" spans="10:45" x14ac:dyDescent="0.25">
      <c r="J3519" s="45"/>
      <c r="K3519" s="45"/>
      <c r="L3519" s="45"/>
      <c r="M3519" s="45"/>
      <c r="N3519" s="45"/>
      <c r="O3519" s="45"/>
      <c r="P3519" s="45"/>
      <c r="Q3519" s="45"/>
      <c r="R3519" s="45"/>
      <c r="S3519" s="45"/>
      <c r="T3519" s="45"/>
      <c r="U3519" s="45"/>
      <c r="V3519" s="45"/>
      <c r="W3519" s="45"/>
      <c r="X3519" s="45"/>
      <c r="Y3519" s="45"/>
      <c r="Z3519" s="45"/>
      <c r="AA3519" s="45"/>
      <c r="AB3519" s="45"/>
      <c r="AC3519" s="45"/>
      <c r="AD3519" s="45"/>
      <c r="AE3519" s="45"/>
      <c r="AF3519" s="45"/>
      <c r="AG3519" s="45"/>
      <c r="AH3519" s="45"/>
      <c r="AI3519" s="45"/>
      <c r="AJ3519" s="45"/>
      <c r="AK3519" s="45"/>
      <c r="AL3519" s="45"/>
      <c r="AM3519" s="45"/>
      <c r="AN3519" s="45"/>
      <c r="AO3519" s="45"/>
      <c r="AP3519" s="45"/>
      <c r="AQ3519" s="45"/>
      <c r="AR3519" s="45"/>
      <c r="AS3519" s="45"/>
    </row>
    <row r="3520" spans="10:45" x14ac:dyDescent="0.25">
      <c r="J3520" s="45"/>
      <c r="K3520" s="45"/>
      <c r="L3520" s="45"/>
      <c r="M3520" s="45"/>
      <c r="N3520" s="45"/>
      <c r="O3520" s="45"/>
      <c r="P3520" s="45"/>
      <c r="Q3520" s="45"/>
      <c r="R3520" s="45"/>
      <c r="S3520" s="45"/>
      <c r="T3520" s="45"/>
      <c r="U3520" s="45"/>
      <c r="V3520" s="45"/>
      <c r="W3520" s="45"/>
      <c r="X3520" s="45"/>
      <c r="Y3520" s="45"/>
      <c r="Z3520" s="45"/>
      <c r="AA3520" s="45"/>
      <c r="AB3520" s="45"/>
      <c r="AC3520" s="45"/>
      <c r="AD3520" s="45"/>
      <c r="AE3520" s="45"/>
      <c r="AF3520" s="45"/>
      <c r="AG3520" s="45"/>
      <c r="AH3520" s="45"/>
      <c r="AI3520" s="45"/>
      <c r="AJ3520" s="45"/>
      <c r="AK3520" s="45"/>
      <c r="AL3520" s="45"/>
      <c r="AM3520" s="45"/>
      <c r="AN3520" s="45"/>
      <c r="AO3520" s="45"/>
      <c r="AP3520" s="45"/>
      <c r="AQ3520" s="45"/>
      <c r="AR3520" s="45"/>
      <c r="AS3520" s="45"/>
    </row>
    <row r="3521" spans="10:45" x14ac:dyDescent="0.25">
      <c r="J3521" s="45"/>
      <c r="K3521" s="45"/>
      <c r="L3521" s="45"/>
      <c r="M3521" s="45"/>
      <c r="N3521" s="45"/>
      <c r="O3521" s="45"/>
      <c r="P3521" s="45"/>
      <c r="Q3521" s="45"/>
      <c r="R3521" s="45"/>
      <c r="S3521" s="45"/>
      <c r="T3521" s="45"/>
      <c r="U3521" s="45"/>
      <c r="V3521" s="45"/>
      <c r="W3521" s="45"/>
      <c r="X3521" s="45"/>
      <c r="Y3521" s="45"/>
      <c r="Z3521" s="45"/>
      <c r="AA3521" s="45"/>
      <c r="AB3521" s="45"/>
      <c r="AC3521" s="45"/>
      <c r="AD3521" s="45"/>
      <c r="AE3521" s="45"/>
      <c r="AF3521" s="45"/>
      <c r="AG3521" s="45"/>
      <c r="AH3521" s="45"/>
      <c r="AI3521" s="45"/>
      <c r="AJ3521" s="45"/>
      <c r="AK3521" s="45"/>
      <c r="AL3521" s="45"/>
      <c r="AM3521" s="45"/>
      <c r="AN3521" s="45"/>
      <c r="AO3521" s="45"/>
      <c r="AP3521" s="45"/>
      <c r="AQ3521" s="45"/>
      <c r="AR3521" s="45"/>
      <c r="AS3521" s="45"/>
    </row>
    <row r="3522" spans="10:45" x14ac:dyDescent="0.25">
      <c r="J3522" s="45"/>
      <c r="K3522" s="45"/>
      <c r="L3522" s="45"/>
      <c r="M3522" s="45"/>
      <c r="N3522" s="45"/>
      <c r="O3522" s="45"/>
      <c r="P3522" s="45"/>
      <c r="Q3522" s="45"/>
      <c r="R3522" s="45"/>
      <c r="S3522" s="45"/>
      <c r="T3522" s="45"/>
      <c r="U3522" s="45"/>
      <c r="V3522" s="45"/>
      <c r="W3522" s="45"/>
      <c r="X3522" s="45"/>
      <c r="Y3522" s="45"/>
      <c r="Z3522" s="45"/>
      <c r="AA3522" s="45"/>
      <c r="AB3522" s="45"/>
      <c r="AC3522" s="45"/>
      <c r="AD3522" s="45"/>
      <c r="AE3522" s="45"/>
      <c r="AF3522" s="45"/>
      <c r="AG3522" s="45"/>
      <c r="AH3522" s="45"/>
      <c r="AI3522" s="45"/>
      <c r="AJ3522" s="45"/>
      <c r="AK3522" s="45"/>
      <c r="AL3522" s="45"/>
      <c r="AM3522" s="45"/>
      <c r="AN3522" s="45"/>
      <c r="AO3522" s="45"/>
      <c r="AP3522" s="45"/>
      <c r="AQ3522" s="45"/>
      <c r="AR3522" s="45"/>
      <c r="AS3522" s="45"/>
    </row>
    <row r="3523" spans="10:45" x14ac:dyDescent="0.25">
      <c r="J3523" s="45"/>
      <c r="K3523" s="45"/>
      <c r="L3523" s="45"/>
      <c r="M3523" s="45"/>
      <c r="N3523" s="45"/>
      <c r="O3523" s="45"/>
      <c r="P3523" s="45"/>
      <c r="Q3523" s="45"/>
      <c r="R3523" s="45"/>
      <c r="S3523" s="45"/>
      <c r="T3523" s="45"/>
      <c r="U3523" s="45"/>
      <c r="V3523" s="45"/>
      <c r="W3523" s="45"/>
      <c r="X3523" s="45"/>
      <c r="Y3523" s="45"/>
      <c r="Z3523" s="45"/>
      <c r="AA3523" s="45"/>
      <c r="AB3523" s="45"/>
      <c r="AC3523" s="45"/>
      <c r="AD3523" s="45"/>
      <c r="AE3523" s="45"/>
      <c r="AF3523" s="45"/>
      <c r="AG3523" s="45"/>
      <c r="AH3523" s="45"/>
      <c r="AI3523" s="45"/>
      <c r="AJ3523" s="45"/>
      <c r="AK3523" s="45"/>
      <c r="AL3523" s="45"/>
      <c r="AM3523" s="45"/>
      <c r="AN3523" s="45"/>
      <c r="AO3523" s="45"/>
      <c r="AP3523" s="45"/>
      <c r="AQ3523" s="45"/>
      <c r="AR3523" s="45"/>
      <c r="AS3523" s="45"/>
    </row>
    <row r="3524" spans="10:45" x14ac:dyDescent="0.25">
      <c r="J3524" s="45"/>
      <c r="K3524" s="45"/>
      <c r="L3524" s="45"/>
      <c r="M3524" s="45"/>
      <c r="N3524" s="45"/>
      <c r="O3524" s="45"/>
      <c r="P3524" s="45"/>
      <c r="Q3524" s="45"/>
      <c r="R3524" s="45"/>
      <c r="S3524" s="45"/>
      <c r="T3524" s="45"/>
      <c r="U3524" s="45"/>
      <c r="V3524" s="45"/>
      <c r="W3524" s="45"/>
      <c r="X3524" s="45"/>
      <c r="Y3524" s="45"/>
      <c r="Z3524" s="45"/>
      <c r="AA3524" s="45"/>
      <c r="AB3524" s="45"/>
      <c r="AC3524" s="45"/>
      <c r="AD3524" s="45"/>
      <c r="AE3524" s="45"/>
      <c r="AF3524" s="45"/>
      <c r="AG3524" s="45"/>
      <c r="AH3524" s="45"/>
      <c r="AI3524" s="45"/>
      <c r="AJ3524" s="45"/>
      <c r="AK3524" s="45"/>
      <c r="AL3524" s="45"/>
      <c r="AM3524" s="45"/>
      <c r="AN3524" s="45"/>
      <c r="AO3524" s="45"/>
      <c r="AP3524" s="45"/>
      <c r="AQ3524" s="45"/>
      <c r="AR3524" s="45"/>
      <c r="AS3524" s="45"/>
    </row>
    <row r="3525" spans="10:45" x14ac:dyDescent="0.25">
      <c r="J3525" s="45"/>
      <c r="K3525" s="45"/>
      <c r="L3525" s="45"/>
      <c r="M3525" s="45"/>
      <c r="N3525" s="45"/>
      <c r="O3525" s="45"/>
      <c r="P3525" s="45"/>
      <c r="Q3525" s="45"/>
      <c r="R3525" s="45"/>
      <c r="S3525" s="45"/>
      <c r="T3525" s="45"/>
      <c r="U3525" s="45"/>
      <c r="V3525" s="45"/>
      <c r="W3525" s="45"/>
      <c r="X3525" s="45"/>
      <c r="Y3525" s="45"/>
      <c r="Z3525" s="45"/>
      <c r="AA3525" s="45"/>
      <c r="AB3525" s="45"/>
      <c r="AC3525" s="45"/>
      <c r="AD3525" s="45"/>
      <c r="AE3525" s="45"/>
      <c r="AF3525" s="45"/>
      <c r="AG3525" s="45"/>
      <c r="AH3525" s="45"/>
      <c r="AI3525" s="45"/>
      <c r="AJ3525" s="45"/>
      <c r="AK3525" s="45"/>
      <c r="AL3525" s="45"/>
      <c r="AM3525" s="45"/>
      <c r="AN3525" s="45"/>
      <c r="AO3525" s="45"/>
      <c r="AP3525" s="45"/>
      <c r="AQ3525" s="45"/>
      <c r="AR3525" s="45"/>
      <c r="AS3525" s="45"/>
    </row>
    <row r="3526" spans="10:45" x14ac:dyDescent="0.25">
      <c r="J3526" s="45"/>
      <c r="K3526" s="45"/>
      <c r="L3526" s="45"/>
      <c r="M3526" s="45"/>
      <c r="N3526" s="45"/>
      <c r="O3526" s="45"/>
      <c r="P3526" s="45"/>
      <c r="Q3526" s="45"/>
      <c r="R3526" s="45"/>
      <c r="S3526" s="45"/>
      <c r="T3526" s="45"/>
      <c r="U3526" s="45"/>
      <c r="V3526" s="45"/>
      <c r="W3526" s="45"/>
      <c r="X3526" s="45"/>
      <c r="Y3526" s="45"/>
      <c r="Z3526" s="45"/>
      <c r="AA3526" s="45"/>
      <c r="AB3526" s="45"/>
      <c r="AC3526" s="45"/>
      <c r="AD3526" s="45"/>
      <c r="AE3526" s="45"/>
      <c r="AF3526" s="45"/>
      <c r="AG3526" s="45"/>
      <c r="AH3526" s="45"/>
      <c r="AI3526" s="45"/>
      <c r="AJ3526" s="45"/>
      <c r="AK3526" s="45"/>
      <c r="AL3526" s="45"/>
      <c r="AM3526" s="45"/>
      <c r="AN3526" s="45"/>
      <c r="AO3526" s="45"/>
      <c r="AP3526" s="45"/>
      <c r="AQ3526" s="45"/>
      <c r="AR3526" s="45"/>
      <c r="AS3526" s="45"/>
    </row>
    <row r="3527" spans="10:45" x14ac:dyDescent="0.25">
      <c r="J3527" s="45"/>
      <c r="K3527" s="45"/>
      <c r="L3527" s="45"/>
      <c r="M3527" s="45"/>
      <c r="N3527" s="45"/>
      <c r="O3527" s="45"/>
      <c r="P3527" s="45"/>
      <c r="Q3527" s="45"/>
      <c r="R3527" s="45"/>
      <c r="S3527" s="45"/>
      <c r="T3527" s="45"/>
      <c r="U3527" s="45"/>
      <c r="V3527" s="45"/>
      <c r="W3527" s="45"/>
      <c r="X3527" s="45"/>
      <c r="Y3527" s="45"/>
      <c r="Z3527" s="45"/>
      <c r="AA3527" s="45"/>
      <c r="AB3527" s="45"/>
      <c r="AC3527" s="45"/>
      <c r="AD3527" s="45"/>
      <c r="AE3527" s="45"/>
      <c r="AF3527" s="45"/>
      <c r="AG3527" s="45"/>
      <c r="AH3527" s="45"/>
      <c r="AI3527" s="45"/>
      <c r="AJ3527" s="45"/>
      <c r="AK3527" s="45"/>
      <c r="AL3527" s="45"/>
      <c r="AM3527" s="45"/>
      <c r="AN3527" s="45"/>
      <c r="AO3527" s="45"/>
      <c r="AP3527" s="45"/>
      <c r="AQ3527" s="45"/>
      <c r="AR3527" s="45"/>
      <c r="AS3527" s="45"/>
    </row>
    <row r="3528" spans="10:45" x14ac:dyDescent="0.25">
      <c r="J3528" s="45"/>
      <c r="K3528" s="45"/>
      <c r="L3528" s="45"/>
      <c r="M3528" s="45"/>
      <c r="N3528" s="45"/>
      <c r="O3528" s="45"/>
      <c r="P3528" s="45"/>
      <c r="Q3528" s="45"/>
      <c r="R3528" s="45"/>
      <c r="S3528" s="45"/>
      <c r="T3528" s="45"/>
      <c r="U3528" s="45"/>
      <c r="V3528" s="45"/>
      <c r="W3528" s="45"/>
      <c r="X3528" s="45"/>
      <c r="Y3528" s="45"/>
      <c r="Z3528" s="45"/>
      <c r="AA3528" s="45"/>
      <c r="AB3528" s="45"/>
      <c r="AC3528" s="45"/>
      <c r="AD3528" s="45"/>
      <c r="AE3528" s="45"/>
      <c r="AF3528" s="45"/>
      <c r="AG3528" s="45"/>
      <c r="AH3528" s="45"/>
      <c r="AI3528" s="45"/>
      <c r="AJ3528" s="45"/>
      <c r="AK3528" s="45"/>
      <c r="AL3528" s="45"/>
      <c r="AM3528" s="45"/>
      <c r="AN3528" s="45"/>
      <c r="AO3528" s="45"/>
      <c r="AP3528" s="45"/>
      <c r="AQ3528" s="45"/>
      <c r="AR3528" s="45"/>
      <c r="AS3528" s="45"/>
    </row>
    <row r="3529" spans="10:45" x14ac:dyDescent="0.25">
      <c r="J3529" s="45"/>
      <c r="K3529" s="45"/>
      <c r="L3529" s="45"/>
      <c r="M3529" s="45"/>
      <c r="N3529" s="45"/>
      <c r="O3529" s="45"/>
      <c r="P3529" s="45"/>
      <c r="Q3529" s="45"/>
      <c r="R3529" s="45"/>
      <c r="S3529" s="45"/>
      <c r="T3529" s="45"/>
      <c r="U3529" s="45"/>
      <c r="V3529" s="45"/>
      <c r="W3529" s="45"/>
      <c r="X3529" s="45"/>
      <c r="Y3529" s="45"/>
      <c r="Z3529" s="45"/>
      <c r="AA3529" s="45"/>
      <c r="AB3529" s="45"/>
      <c r="AC3529" s="45"/>
      <c r="AD3529" s="45"/>
      <c r="AE3529" s="45"/>
      <c r="AF3529" s="45"/>
      <c r="AG3529" s="45"/>
      <c r="AH3529" s="45"/>
      <c r="AI3529" s="45"/>
      <c r="AJ3529" s="45"/>
      <c r="AK3529" s="45"/>
      <c r="AL3529" s="45"/>
      <c r="AM3529" s="45"/>
      <c r="AN3529" s="45"/>
      <c r="AO3529" s="45"/>
      <c r="AP3529" s="45"/>
      <c r="AQ3529" s="45"/>
      <c r="AR3529" s="45"/>
      <c r="AS3529" s="45"/>
    </row>
    <row r="3530" spans="10:45" x14ac:dyDescent="0.25">
      <c r="J3530" s="45"/>
      <c r="K3530" s="45"/>
      <c r="L3530" s="45"/>
      <c r="M3530" s="45"/>
      <c r="N3530" s="45"/>
      <c r="O3530" s="45"/>
      <c r="P3530" s="45"/>
      <c r="Q3530" s="45"/>
      <c r="R3530" s="45"/>
      <c r="S3530" s="45"/>
      <c r="T3530" s="45"/>
      <c r="U3530" s="45"/>
      <c r="V3530" s="45"/>
      <c r="W3530" s="45"/>
      <c r="X3530" s="45"/>
      <c r="Y3530" s="45"/>
      <c r="Z3530" s="45"/>
      <c r="AA3530" s="45"/>
      <c r="AB3530" s="45"/>
      <c r="AC3530" s="45"/>
      <c r="AD3530" s="45"/>
      <c r="AE3530" s="45"/>
      <c r="AF3530" s="45"/>
      <c r="AG3530" s="45"/>
      <c r="AH3530" s="45"/>
      <c r="AI3530" s="45"/>
      <c r="AJ3530" s="45"/>
      <c r="AK3530" s="45"/>
      <c r="AL3530" s="45"/>
      <c r="AM3530" s="45"/>
      <c r="AN3530" s="45"/>
      <c r="AO3530" s="45"/>
      <c r="AP3530" s="45"/>
      <c r="AQ3530" s="45"/>
      <c r="AR3530" s="45"/>
      <c r="AS3530" s="45"/>
    </row>
    <row r="3531" spans="10:45" x14ac:dyDescent="0.25">
      <c r="J3531" s="45"/>
      <c r="K3531" s="45"/>
      <c r="L3531" s="45"/>
      <c r="M3531" s="45"/>
      <c r="N3531" s="45"/>
      <c r="O3531" s="45"/>
      <c r="P3531" s="45"/>
      <c r="Q3531" s="45"/>
      <c r="R3531" s="45"/>
      <c r="S3531" s="45"/>
      <c r="T3531" s="45"/>
      <c r="U3531" s="45"/>
      <c r="V3531" s="45"/>
      <c r="W3531" s="45"/>
      <c r="X3531" s="45"/>
      <c r="Y3531" s="45"/>
      <c r="Z3531" s="45"/>
      <c r="AA3531" s="45"/>
      <c r="AB3531" s="45"/>
      <c r="AC3531" s="45"/>
      <c r="AD3531" s="45"/>
      <c r="AE3531" s="45"/>
      <c r="AF3531" s="45"/>
      <c r="AG3531" s="45"/>
      <c r="AH3531" s="45"/>
      <c r="AI3531" s="45"/>
      <c r="AJ3531" s="45"/>
      <c r="AK3531" s="45"/>
      <c r="AL3531" s="45"/>
      <c r="AM3531" s="45"/>
      <c r="AN3531" s="45"/>
      <c r="AO3531" s="45"/>
      <c r="AP3531" s="45"/>
      <c r="AQ3531" s="45"/>
      <c r="AR3531" s="45"/>
      <c r="AS3531" s="45"/>
    </row>
    <row r="3532" spans="10:45" x14ac:dyDescent="0.25">
      <c r="J3532" s="45"/>
      <c r="K3532" s="45"/>
      <c r="L3532" s="45"/>
      <c r="M3532" s="45"/>
      <c r="N3532" s="45"/>
      <c r="O3532" s="45"/>
      <c r="P3532" s="45"/>
      <c r="Q3532" s="45"/>
      <c r="R3532" s="45"/>
      <c r="S3532" s="45"/>
      <c r="T3532" s="45"/>
      <c r="U3532" s="45"/>
      <c r="V3532" s="45"/>
      <c r="W3532" s="45"/>
      <c r="X3532" s="45"/>
      <c r="Y3532" s="45"/>
      <c r="Z3532" s="45"/>
      <c r="AA3532" s="45"/>
      <c r="AB3532" s="45"/>
      <c r="AC3532" s="45"/>
      <c r="AD3532" s="45"/>
      <c r="AE3532" s="45"/>
      <c r="AF3532" s="45"/>
      <c r="AG3532" s="45"/>
      <c r="AH3532" s="45"/>
      <c r="AI3532" s="45"/>
      <c r="AJ3532" s="45"/>
      <c r="AK3532" s="45"/>
      <c r="AL3532" s="45"/>
      <c r="AM3532" s="45"/>
      <c r="AN3532" s="45"/>
      <c r="AO3532" s="45"/>
      <c r="AP3532" s="45"/>
      <c r="AQ3532" s="45"/>
      <c r="AR3532" s="45"/>
      <c r="AS3532" s="45"/>
    </row>
    <row r="3533" spans="10:45" x14ac:dyDescent="0.25">
      <c r="J3533" s="45"/>
      <c r="K3533" s="45"/>
      <c r="L3533" s="45"/>
      <c r="M3533" s="45"/>
      <c r="N3533" s="45"/>
      <c r="O3533" s="45"/>
      <c r="P3533" s="45"/>
      <c r="Q3533" s="45"/>
      <c r="R3533" s="45"/>
      <c r="S3533" s="45"/>
      <c r="T3533" s="45"/>
      <c r="U3533" s="45"/>
      <c r="V3533" s="45"/>
      <c r="W3533" s="45"/>
      <c r="X3533" s="45"/>
      <c r="Y3533" s="45"/>
      <c r="Z3533" s="45"/>
      <c r="AA3533" s="45"/>
      <c r="AB3533" s="45"/>
      <c r="AC3533" s="45"/>
      <c r="AD3533" s="45"/>
      <c r="AE3533" s="45"/>
      <c r="AF3533" s="45"/>
      <c r="AG3533" s="45"/>
      <c r="AH3533" s="45"/>
      <c r="AI3533" s="45"/>
      <c r="AJ3533" s="45"/>
      <c r="AK3533" s="45"/>
      <c r="AL3533" s="45"/>
      <c r="AM3533" s="45"/>
      <c r="AN3533" s="45"/>
      <c r="AO3533" s="45"/>
      <c r="AP3533" s="45"/>
      <c r="AQ3533" s="45"/>
      <c r="AR3533" s="45"/>
      <c r="AS3533" s="45"/>
    </row>
    <row r="3534" spans="10:45" x14ac:dyDescent="0.25">
      <c r="J3534" s="45"/>
      <c r="K3534" s="45"/>
      <c r="L3534" s="45"/>
      <c r="M3534" s="45"/>
      <c r="N3534" s="45"/>
      <c r="O3534" s="45"/>
      <c r="P3534" s="45"/>
      <c r="Q3534" s="45"/>
      <c r="R3534" s="45"/>
      <c r="S3534" s="45"/>
      <c r="T3534" s="45"/>
      <c r="U3534" s="45"/>
      <c r="V3534" s="45"/>
      <c r="W3534" s="45"/>
      <c r="X3534" s="45"/>
      <c r="Y3534" s="45"/>
      <c r="Z3534" s="45"/>
      <c r="AA3534" s="45"/>
      <c r="AB3534" s="45"/>
      <c r="AC3534" s="45"/>
      <c r="AD3534" s="45"/>
      <c r="AE3534" s="45"/>
      <c r="AF3534" s="45"/>
      <c r="AG3534" s="45"/>
      <c r="AH3534" s="45"/>
      <c r="AI3534" s="45"/>
      <c r="AJ3534" s="45"/>
      <c r="AK3534" s="45"/>
      <c r="AL3534" s="45"/>
      <c r="AM3534" s="45"/>
      <c r="AN3534" s="45"/>
      <c r="AO3534" s="45"/>
      <c r="AP3534" s="45"/>
      <c r="AQ3534" s="45"/>
      <c r="AR3534" s="45"/>
      <c r="AS3534" s="45"/>
    </row>
    <row r="3535" spans="10:45" x14ac:dyDescent="0.25">
      <c r="J3535" s="45"/>
      <c r="K3535" s="45"/>
      <c r="L3535" s="45"/>
      <c r="M3535" s="45"/>
      <c r="N3535" s="45"/>
      <c r="O3535" s="45"/>
      <c r="P3535" s="45"/>
      <c r="Q3535" s="45"/>
      <c r="R3535" s="45"/>
      <c r="S3535" s="45"/>
      <c r="T3535" s="45"/>
      <c r="U3535" s="45"/>
      <c r="V3535" s="45"/>
      <c r="W3535" s="45"/>
      <c r="X3535" s="45"/>
      <c r="Y3535" s="45"/>
      <c r="Z3535" s="45"/>
      <c r="AA3535" s="45"/>
      <c r="AB3535" s="45"/>
      <c r="AC3535" s="45"/>
      <c r="AD3535" s="45"/>
      <c r="AE3535" s="45"/>
      <c r="AF3535" s="45"/>
      <c r="AG3535" s="45"/>
      <c r="AH3535" s="45"/>
      <c r="AI3535" s="45"/>
      <c r="AJ3535" s="45"/>
      <c r="AK3535" s="45"/>
      <c r="AL3535" s="45"/>
      <c r="AM3535" s="45"/>
      <c r="AN3535" s="45"/>
      <c r="AO3535" s="45"/>
      <c r="AP3535" s="45"/>
      <c r="AQ3535" s="45"/>
      <c r="AR3535" s="45"/>
      <c r="AS3535" s="45"/>
    </row>
    <row r="3536" spans="10:45" x14ac:dyDescent="0.25">
      <c r="J3536" s="45"/>
      <c r="K3536" s="45"/>
      <c r="L3536" s="45"/>
      <c r="M3536" s="45"/>
      <c r="N3536" s="45"/>
      <c r="O3536" s="45"/>
      <c r="P3536" s="45"/>
      <c r="Q3536" s="45"/>
      <c r="R3536" s="45"/>
      <c r="S3536" s="45"/>
      <c r="T3536" s="45"/>
      <c r="U3536" s="45"/>
      <c r="V3536" s="45"/>
      <c r="W3536" s="45"/>
      <c r="X3536" s="45"/>
      <c r="Y3536" s="45"/>
      <c r="Z3536" s="45"/>
      <c r="AA3536" s="45"/>
      <c r="AB3536" s="45"/>
      <c r="AC3536" s="45"/>
      <c r="AD3536" s="45"/>
      <c r="AE3536" s="45"/>
      <c r="AF3536" s="45"/>
      <c r="AG3536" s="45"/>
      <c r="AH3536" s="45"/>
      <c r="AI3536" s="45"/>
      <c r="AJ3536" s="45"/>
      <c r="AK3536" s="45"/>
      <c r="AL3536" s="45"/>
      <c r="AM3536" s="45"/>
      <c r="AN3536" s="45"/>
      <c r="AO3536" s="45"/>
      <c r="AP3536" s="45"/>
      <c r="AQ3536" s="45"/>
      <c r="AR3536" s="45"/>
      <c r="AS3536" s="45"/>
    </row>
    <row r="3537" spans="10:45" x14ac:dyDescent="0.25">
      <c r="J3537" s="45"/>
      <c r="K3537" s="45"/>
      <c r="L3537" s="45"/>
      <c r="M3537" s="45"/>
      <c r="N3537" s="45"/>
      <c r="O3537" s="45"/>
      <c r="P3537" s="45"/>
      <c r="Q3537" s="45"/>
      <c r="R3537" s="45"/>
      <c r="S3537" s="45"/>
      <c r="T3537" s="45"/>
      <c r="U3537" s="45"/>
      <c r="V3537" s="45"/>
      <c r="W3537" s="45"/>
      <c r="X3537" s="45"/>
      <c r="Y3537" s="45"/>
      <c r="Z3537" s="45"/>
      <c r="AA3537" s="45"/>
      <c r="AB3537" s="45"/>
      <c r="AC3537" s="45"/>
      <c r="AD3537" s="45"/>
      <c r="AE3537" s="45"/>
      <c r="AF3537" s="45"/>
      <c r="AG3537" s="45"/>
      <c r="AH3537" s="45"/>
      <c r="AI3537" s="45"/>
      <c r="AJ3537" s="45"/>
      <c r="AK3537" s="45"/>
      <c r="AL3537" s="45"/>
      <c r="AM3537" s="45"/>
      <c r="AN3537" s="45"/>
      <c r="AO3537" s="45"/>
      <c r="AP3537" s="45"/>
      <c r="AQ3537" s="45"/>
      <c r="AR3537" s="45"/>
      <c r="AS3537" s="45"/>
    </row>
    <row r="3538" spans="10:45" x14ac:dyDescent="0.25">
      <c r="J3538" s="45"/>
      <c r="K3538" s="45"/>
      <c r="L3538" s="45"/>
      <c r="M3538" s="45"/>
      <c r="N3538" s="45"/>
      <c r="O3538" s="45"/>
      <c r="P3538" s="45"/>
      <c r="Q3538" s="45"/>
      <c r="R3538" s="45"/>
      <c r="S3538" s="45"/>
      <c r="T3538" s="45"/>
      <c r="U3538" s="45"/>
      <c r="V3538" s="45"/>
      <c r="W3538" s="45"/>
      <c r="X3538" s="45"/>
      <c r="Y3538" s="45"/>
      <c r="Z3538" s="45"/>
      <c r="AA3538" s="45"/>
      <c r="AB3538" s="45"/>
      <c r="AC3538" s="45"/>
      <c r="AD3538" s="45"/>
      <c r="AE3538" s="45"/>
      <c r="AF3538" s="45"/>
      <c r="AG3538" s="45"/>
      <c r="AH3538" s="45"/>
      <c r="AI3538" s="45"/>
      <c r="AJ3538" s="45"/>
      <c r="AK3538" s="45"/>
      <c r="AL3538" s="45"/>
      <c r="AM3538" s="45"/>
      <c r="AN3538" s="45"/>
      <c r="AO3538" s="45"/>
      <c r="AP3538" s="45"/>
      <c r="AQ3538" s="45"/>
      <c r="AR3538" s="45"/>
      <c r="AS3538" s="45"/>
    </row>
    <row r="3539" spans="10:45" x14ac:dyDescent="0.25">
      <c r="J3539" s="45"/>
      <c r="K3539" s="45"/>
      <c r="L3539" s="45"/>
      <c r="M3539" s="45"/>
      <c r="N3539" s="45"/>
      <c r="O3539" s="45"/>
      <c r="P3539" s="45"/>
      <c r="Q3539" s="45"/>
      <c r="R3539" s="45"/>
      <c r="S3539" s="45"/>
      <c r="T3539" s="45"/>
      <c r="U3539" s="45"/>
      <c r="V3539" s="45"/>
      <c r="W3539" s="45"/>
      <c r="X3539" s="45"/>
      <c r="Y3539" s="45"/>
      <c r="Z3539" s="45"/>
      <c r="AA3539" s="45"/>
      <c r="AB3539" s="45"/>
      <c r="AC3539" s="45"/>
      <c r="AD3539" s="45"/>
      <c r="AE3539" s="45"/>
      <c r="AF3539" s="45"/>
      <c r="AG3539" s="45"/>
      <c r="AH3539" s="45"/>
      <c r="AI3539" s="45"/>
      <c r="AJ3539" s="45"/>
      <c r="AK3539" s="45"/>
      <c r="AL3539" s="45"/>
      <c r="AM3539" s="45"/>
      <c r="AN3539" s="45"/>
      <c r="AO3539" s="45"/>
      <c r="AP3539" s="45"/>
      <c r="AQ3539" s="45"/>
      <c r="AR3539" s="45"/>
      <c r="AS3539" s="45"/>
    </row>
    <row r="3540" spans="10:45" x14ac:dyDescent="0.25">
      <c r="J3540" s="45"/>
      <c r="K3540" s="45"/>
      <c r="L3540" s="45"/>
      <c r="M3540" s="45"/>
      <c r="N3540" s="45"/>
      <c r="O3540" s="45"/>
      <c r="P3540" s="45"/>
      <c r="Q3540" s="45"/>
      <c r="R3540" s="45"/>
      <c r="S3540" s="45"/>
      <c r="T3540" s="45"/>
      <c r="U3540" s="45"/>
      <c r="V3540" s="45"/>
      <c r="W3540" s="45"/>
      <c r="X3540" s="45"/>
      <c r="Y3540" s="45"/>
      <c r="Z3540" s="45"/>
      <c r="AA3540" s="45"/>
      <c r="AB3540" s="45"/>
      <c r="AC3540" s="45"/>
      <c r="AD3540" s="45"/>
      <c r="AE3540" s="45"/>
      <c r="AF3540" s="45"/>
      <c r="AG3540" s="45"/>
      <c r="AH3540" s="45"/>
      <c r="AI3540" s="45"/>
      <c r="AJ3540" s="45"/>
      <c r="AK3540" s="45"/>
      <c r="AL3540" s="45"/>
      <c r="AM3540" s="45"/>
      <c r="AN3540" s="45"/>
      <c r="AO3540" s="45"/>
      <c r="AP3540" s="45"/>
      <c r="AQ3540" s="45"/>
      <c r="AR3540" s="45"/>
      <c r="AS3540" s="45"/>
    </row>
    <row r="3541" spans="10:45" x14ac:dyDescent="0.25">
      <c r="J3541" s="45"/>
      <c r="K3541" s="45"/>
      <c r="L3541" s="45"/>
      <c r="M3541" s="45"/>
      <c r="N3541" s="45"/>
      <c r="O3541" s="45"/>
      <c r="P3541" s="45"/>
      <c r="Q3541" s="45"/>
      <c r="R3541" s="45"/>
      <c r="S3541" s="45"/>
      <c r="T3541" s="45"/>
      <c r="U3541" s="45"/>
      <c r="V3541" s="45"/>
      <c r="W3541" s="45"/>
      <c r="X3541" s="45"/>
      <c r="Y3541" s="45"/>
      <c r="Z3541" s="45"/>
      <c r="AA3541" s="45"/>
      <c r="AB3541" s="45"/>
      <c r="AC3541" s="45"/>
      <c r="AD3541" s="45"/>
      <c r="AE3541" s="45"/>
      <c r="AF3541" s="45"/>
      <c r="AG3541" s="45"/>
      <c r="AH3541" s="45"/>
      <c r="AI3541" s="45"/>
      <c r="AJ3541" s="45"/>
      <c r="AK3541" s="45"/>
      <c r="AL3541" s="45"/>
      <c r="AM3541" s="45"/>
      <c r="AN3541" s="45"/>
      <c r="AO3541" s="45"/>
      <c r="AP3541" s="45"/>
      <c r="AQ3541" s="45"/>
      <c r="AR3541" s="45"/>
      <c r="AS3541" s="45"/>
    </row>
    <row r="3542" spans="10:45" x14ac:dyDescent="0.25">
      <c r="J3542" s="45"/>
      <c r="K3542" s="45"/>
      <c r="L3542" s="45"/>
      <c r="M3542" s="45"/>
      <c r="N3542" s="45"/>
      <c r="O3542" s="45"/>
      <c r="P3542" s="45"/>
      <c r="Q3542" s="45"/>
      <c r="R3542" s="45"/>
      <c r="S3542" s="45"/>
      <c r="T3542" s="45"/>
      <c r="U3542" s="45"/>
      <c r="V3542" s="45"/>
      <c r="W3542" s="45"/>
      <c r="X3542" s="45"/>
      <c r="Y3542" s="45"/>
      <c r="Z3542" s="45"/>
      <c r="AA3542" s="45"/>
      <c r="AB3542" s="45"/>
      <c r="AC3542" s="45"/>
      <c r="AD3542" s="45"/>
      <c r="AE3542" s="45"/>
      <c r="AF3542" s="45"/>
      <c r="AG3542" s="45"/>
      <c r="AH3542" s="45"/>
      <c r="AI3542" s="45"/>
      <c r="AJ3542" s="45"/>
      <c r="AK3542" s="45"/>
      <c r="AL3542" s="45"/>
      <c r="AM3542" s="45"/>
      <c r="AN3542" s="45"/>
      <c r="AO3542" s="45"/>
      <c r="AP3542" s="45"/>
      <c r="AQ3542" s="45"/>
      <c r="AR3542" s="45"/>
      <c r="AS3542" s="45"/>
    </row>
    <row r="3543" spans="10:45" x14ac:dyDescent="0.25">
      <c r="J3543" s="45"/>
      <c r="K3543" s="45"/>
      <c r="L3543" s="45"/>
      <c r="M3543" s="45"/>
      <c r="N3543" s="45"/>
      <c r="O3543" s="45"/>
      <c r="P3543" s="45"/>
      <c r="Q3543" s="45"/>
      <c r="R3543" s="45"/>
      <c r="S3543" s="45"/>
      <c r="T3543" s="45"/>
      <c r="U3543" s="45"/>
      <c r="V3543" s="45"/>
      <c r="W3543" s="45"/>
      <c r="X3543" s="45"/>
      <c r="Y3543" s="45"/>
      <c r="Z3543" s="45"/>
      <c r="AA3543" s="45"/>
      <c r="AB3543" s="45"/>
      <c r="AC3543" s="45"/>
      <c r="AD3543" s="45"/>
      <c r="AE3543" s="45"/>
      <c r="AF3543" s="45"/>
      <c r="AG3543" s="45"/>
      <c r="AH3543" s="45"/>
      <c r="AI3543" s="45"/>
      <c r="AJ3543" s="45"/>
      <c r="AK3543" s="45"/>
      <c r="AL3543" s="45"/>
      <c r="AM3543" s="45"/>
      <c r="AN3543" s="45"/>
      <c r="AO3543" s="45"/>
      <c r="AP3543" s="45"/>
      <c r="AQ3543" s="45"/>
      <c r="AR3543" s="45"/>
      <c r="AS3543" s="45"/>
    </row>
    <row r="3544" spans="10:45" x14ac:dyDescent="0.25">
      <c r="J3544" s="45"/>
      <c r="K3544" s="45"/>
      <c r="L3544" s="45"/>
      <c r="M3544" s="45"/>
      <c r="N3544" s="45"/>
      <c r="O3544" s="45"/>
      <c r="P3544" s="45"/>
      <c r="Q3544" s="45"/>
      <c r="R3544" s="45"/>
      <c r="S3544" s="45"/>
      <c r="T3544" s="45"/>
      <c r="U3544" s="45"/>
      <c r="V3544" s="45"/>
      <c r="W3544" s="45"/>
      <c r="X3544" s="45"/>
      <c r="Y3544" s="45"/>
      <c r="Z3544" s="45"/>
      <c r="AA3544" s="45"/>
      <c r="AB3544" s="45"/>
      <c r="AC3544" s="45"/>
      <c r="AD3544" s="45"/>
      <c r="AE3544" s="45"/>
      <c r="AF3544" s="45"/>
      <c r="AG3544" s="45"/>
      <c r="AH3544" s="45"/>
      <c r="AI3544" s="45"/>
      <c r="AJ3544" s="45"/>
      <c r="AK3544" s="45"/>
      <c r="AL3544" s="45"/>
      <c r="AM3544" s="45"/>
      <c r="AN3544" s="45"/>
      <c r="AO3544" s="45"/>
      <c r="AP3544" s="45"/>
      <c r="AQ3544" s="45"/>
      <c r="AR3544" s="45"/>
      <c r="AS3544" s="45"/>
    </row>
    <row r="3545" spans="10:45" x14ac:dyDescent="0.25">
      <c r="J3545" s="45"/>
      <c r="K3545" s="45"/>
      <c r="L3545" s="45"/>
      <c r="M3545" s="45"/>
      <c r="N3545" s="45"/>
      <c r="O3545" s="45"/>
      <c r="P3545" s="45"/>
      <c r="Q3545" s="45"/>
      <c r="R3545" s="45"/>
      <c r="S3545" s="45"/>
      <c r="T3545" s="45"/>
      <c r="U3545" s="45"/>
      <c r="V3545" s="45"/>
      <c r="W3545" s="45"/>
      <c r="X3545" s="45"/>
      <c r="Y3545" s="45"/>
      <c r="Z3545" s="45"/>
      <c r="AA3545" s="45"/>
      <c r="AB3545" s="45"/>
      <c r="AC3545" s="45"/>
      <c r="AD3545" s="45"/>
      <c r="AE3545" s="45"/>
      <c r="AF3545" s="45"/>
      <c r="AG3545" s="45"/>
      <c r="AH3545" s="45"/>
      <c r="AI3545" s="45"/>
      <c r="AJ3545" s="45"/>
      <c r="AK3545" s="45"/>
      <c r="AL3545" s="45"/>
      <c r="AM3545" s="45"/>
      <c r="AN3545" s="45"/>
      <c r="AO3545" s="45"/>
      <c r="AP3545" s="45"/>
      <c r="AQ3545" s="45"/>
      <c r="AR3545" s="45"/>
      <c r="AS3545" s="45"/>
    </row>
    <row r="3546" spans="10:45" x14ac:dyDescent="0.25">
      <c r="J3546" s="45"/>
      <c r="K3546" s="45"/>
      <c r="L3546" s="45"/>
      <c r="M3546" s="45"/>
      <c r="N3546" s="45"/>
      <c r="O3546" s="45"/>
      <c r="P3546" s="45"/>
      <c r="Q3546" s="45"/>
      <c r="R3546" s="45"/>
      <c r="S3546" s="45"/>
      <c r="T3546" s="45"/>
      <c r="U3546" s="45"/>
      <c r="V3546" s="45"/>
      <c r="W3546" s="45"/>
      <c r="X3546" s="45"/>
      <c r="Y3546" s="45"/>
      <c r="Z3546" s="45"/>
      <c r="AA3546" s="45"/>
      <c r="AB3546" s="45"/>
      <c r="AC3546" s="45"/>
      <c r="AD3546" s="45"/>
      <c r="AE3546" s="45"/>
      <c r="AF3546" s="45"/>
      <c r="AG3546" s="45"/>
      <c r="AH3546" s="45"/>
      <c r="AI3546" s="45"/>
      <c r="AJ3546" s="45"/>
      <c r="AK3546" s="45"/>
      <c r="AL3546" s="45"/>
      <c r="AM3546" s="45"/>
      <c r="AN3546" s="45"/>
      <c r="AO3546" s="45"/>
      <c r="AP3546" s="45"/>
      <c r="AQ3546" s="45"/>
      <c r="AR3546" s="45"/>
      <c r="AS3546" s="45"/>
    </row>
    <row r="3547" spans="10:45" x14ac:dyDescent="0.25">
      <c r="J3547" s="45"/>
      <c r="K3547" s="45"/>
      <c r="L3547" s="45"/>
      <c r="M3547" s="45"/>
      <c r="N3547" s="45"/>
      <c r="O3547" s="45"/>
      <c r="P3547" s="45"/>
      <c r="Q3547" s="45"/>
      <c r="R3547" s="45"/>
      <c r="S3547" s="45"/>
      <c r="T3547" s="45"/>
      <c r="U3547" s="45"/>
      <c r="V3547" s="45"/>
      <c r="W3547" s="45"/>
      <c r="X3547" s="45"/>
      <c r="Y3547" s="45"/>
      <c r="Z3547" s="45"/>
      <c r="AA3547" s="45"/>
      <c r="AB3547" s="45"/>
      <c r="AC3547" s="45"/>
      <c r="AD3547" s="45"/>
      <c r="AE3547" s="45"/>
      <c r="AF3547" s="45"/>
      <c r="AG3547" s="45"/>
      <c r="AH3547" s="45"/>
      <c r="AI3547" s="45"/>
      <c r="AJ3547" s="45"/>
      <c r="AK3547" s="45"/>
      <c r="AL3547" s="45"/>
      <c r="AM3547" s="45"/>
      <c r="AN3547" s="45"/>
      <c r="AO3547" s="45"/>
      <c r="AP3547" s="45"/>
      <c r="AQ3547" s="45"/>
      <c r="AR3547" s="45"/>
      <c r="AS3547" s="45"/>
    </row>
    <row r="3548" spans="10:45" x14ac:dyDescent="0.25">
      <c r="J3548" s="45"/>
      <c r="K3548" s="45"/>
      <c r="L3548" s="45"/>
      <c r="M3548" s="45"/>
      <c r="N3548" s="45"/>
      <c r="O3548" s="45"/>
      <c r="P3548" s="45"/>
      <c r="Q3548" s="45"/>
      <c r="R3548" s="45"/>
      <c r="S3548" s="45"/>
      <c r="T3548" s="45"/>
      <c r="U3548" s="45"/>
      <c r="V3548" s="45"/>
      <c r="W3548" s="45"/>
      <c r="X3548" s="45"/>
      <c r="Y3548" s="45"/>
      <c r="Z3548" s="45"/>
      <c r="AA3548" s="45"/>
      <c r="AB3548" s="45"/>
      <c r="AC3548" s="45"/>
      <c r="AD3548" s="45"/>
      <c r="AE3548" s="45"/>
      <c r="AF3548" s="45"/>
      <c r="AG3548" s="45"/>
      <c r="AH3548" s="45"/>
      <c r="AI3548" s="45"/>
      <c r="AJ3548" s="45"/>
      <c r="AK3548" s="45"/>
      <c r="AL3548" s="45"/>
      <c r="AM3548" s="45"/>
      <c r="AN3548" s="45"/>
      <c r="AO3548" s="45"/>
      <c r="AP3548" s="45"/>
      <c r="AQ3548" s="45"/>
      <c r="AR3548" s="45"/>
      <c r="AS3548" s="45"/>
    </row>
    <row r="3549" spans="10:45" x14ac:dyDescent="0.25">
      <c r="J3549" s="45"/>
      <c r="K3549" s="45"/>
      <c r="L3549" s="45"/>
      <c r="M3549" s="45"/>
      <c r="N3549" s="45"/>
      <c r="O3549" s="45"/>
      <c r="P3549" s="45"/>
      <c r="Q3549" s="45"/>
      <c r="R3549" s="45"/>
      <c r="S3549" s="45"/>
      <c r="T3549" s="45"/>
      <c r="U3549" s="45"/>
      <c r="V3549" s="45"/>
      <c r="W3549" s="45"/>
      <c r="X3549" s="45"/>
      <c r="Y3549" s="45"/>
      <c r="Z3549" s="45"/>
      <c r="AA3549" s="45"/>
      <c r="AB3549" s="45"/>
      <c r="AC3549" s="45"/>
      <c r="AD3549" s="45"/>
      <c r="AE3549" s="45"/>
      <c r="AF3549" s="45"/>
      <c r="AG3549" s="45"/>
      <c r="AH3549" s="45"/>
      <c r="AI3549" s="45"/>
      <c r="AJ3549" s="45"/>
      <c r="AK3549" s="45"/>
      <c r="AL3549" s="45"/>
      <c r="AM3549" s="45"/>
      <c r="AN3549" s="45"/>
      <c r="AO3549" s="45"/>
      <c r="AP3549" s="45"/>
      <c r="AQ3549" s="45"/>
      <c r="AR3549" s="45"/>
      <c r="AS3549" s="45"/>
    </row>
    <row r="3550" spans="10:45" x14ac:dyDescent="0.25">
      <c r="J3550" s="45"/>
      <c r="K3550" s="45"/>
      <c r="L3550" s="45"/>
      <c r="M3550" s="45"/>
      <c r="N3550" s="45"/>
      <c r="O3550" s="45"/>
      <c r="P3550" s="45"/>
      <c r="Q3550" s="45"/>
      <c r="R3550" s="45"/>
      <c r="S3550" s="45"/>
      <c r="T3550" s="45"/>
      <c r="U3550" s="45"/>
      <c r="V3550" s="45"/>
      <c r="W3550" s="45"/>
      <c r="X3550" s="45"/>
      <c r="Y3550" s="45"/>
      <c r="Z3550" s="45"/>
      <c r="AA3550" s="45"/>
      <c r="AB3550" s="45"/>
      <c r="AC3550" s="45"/>
      <c r="AD3550" s="45"/>
      <c r="AE3550" s="45"/>
      <c r="AF3550" s="45"/>
      <c r="AG3550" s="45"/>
      <c r="AH3550" s="45"/>
      <c r="AI3550" s="45"/>
      <c r="AJ3550" s="45"/>
      <c r="AK3550" s="45"/>
      <c r="AL3550" s="45"/>
      <c r="AM3550" s="45"/>
      <c r="AN3550" s="45"/>
      <c r="AO3550" s="45"/>
      <c r="AP3550" s="45"/>
      <c r="AQ3550" s="45"/>
      <c r="AR3550" s="45"/>
      <c r="AS3550" s="45"/>
    </row>
    <row r="3551" spans="10:45" x14ac:dyDescent="0.25">
      <c r="J3551" s="45"/>
      <c r="K3551" s="45"/>
      <c r="L3551" s="45"/>
      <c r="M3551" s="45"/>
      <c r="N3551" s="45"/>
      <c r="O3551" s="45"/>
      <c r="P3551" s="45"/>
      <c r="Q3551" s="45"/>
      <c r="R3551" s="45"/>
      <c r="S3551" s="45"/>
      <c r="T3551" s="45"/>
      <c r="U3551" s="45"/>
      <c r="V3551" s="45"/>
      <c r="W3551" s="45"/>
      <c r="X3551" s="45"/>
      <c r="Y3551" s="45"/>
      <c r="Z3551" s="45"/>
      <c r="AA3551" s="45"/>
      <c r="AB3551" s="45"/>
      <c r="AC3551" s="45"/>
      <c r="AD3551" s="45"/>
      <c r="AE3551" s="45"/>
      <c r="AF3551" s="45"/>
      <c r="AG3551" s="45"/>
      <c r="AH3551" s="45"/>
      <c r="AI3551" s="45"/>
      <c r="AJ3551" s="45"/>
      <c r="AK3551" s="45"/>
      <c r="AL3551" s="45"/>
      <c r="AM3551" s="45"/>
      <c r="AN3551" s="45"/>
      <c r="AO3551" s="45"/>
      <c r="AP3551" s="45"/>
      <c r="AQ3551" s="45"/>
      <c r="AR3551" s="45"/>
      <c r="AS3551" s="45"/>
    </row>
    <row r="3552" spans="10:45" x14ac:dyDescent="0.25">
      <c r="J3552" s="45"/>
      <c r="K3552" s="45"/>
      <c r="L3552" s="45"/>
      <c r="M3552" s="45"/>
      <c r="N3552" s="45"/>
      <c r="O3552" s="45"/>
      <c r="P3552" s="45"/>
      <c r="Q3552" s="45"/>
      <c r="R3552" s="45"/>
      <c r="S3552" s="45"/>
      <c r="T3552" s="45"/>
      <c r="U3552" s="45"/>
      <c r="V3552" s="45"/>
      <c r="W3552" s="45"/>
      <c r="X3552" s="45"/>
      <c r="Y3552" s="45"/>
      <c r="Z3552" s="45"/>
      <c r="AA3552" s="45"/>
      <c r="AB3552" s="45"/>
      <c r="AC3552" s="45"/>
      <c r="AD3552" s="45"/>
      <c r="AE3552" s="45"/>
      <c r="AF3552" s="45"/>
      <c r="AG3552" s="45"/>
      <c r="AH3552" s="45"/>
      <c r="AI3552" s="45"/>
      <c r="AJ3552" s="45"/>
      <c r="AK3552" s="45"/>
      <c r="AL3552" s="45"/>
      <c r="AM3552" s="45"/>
      <c r="AN3552" s="45"/>
      <c r="AO3552" s="45"/>
      <c r="AP3552" s="45"/>
      <c r="AQ3552" s="45"/>
      <c r="AR3552" s="45"/>
      <c r="AS3552" s="45"/>
    </row>
    <row r="3553" spans="10:45" x14ac:dyDescent="0.25">
      <c r="J3553" s="45"/>
      <c r="K3553" s="45"/>
      <c r="L3553" s="45"/>
      <c r="M3553" s="45"/>
      <c r="N3553" s="45"/>
      <c r="O3553" s="45"/>
      <c r="P3553" s="45"/>
      <c r="Q3553" s="45"/>
      <c r="R3553" s="45"/>
      <c r="S3553" s="45"/>
      <c r="T3553" s="45"/>
      <c r="U3553" s="45"/>
      <c r="V3553" s="45"/>
      <c r="W3553" s="45"/>
      <c r="X3553" s="45"/>
      <c r="Y3553" s="45"/>
      <c r="Z3553" s="45"/>
      <c r="AA3553" s="45"/>
      <c r="AB3553" s="45"/>
      <c r="AC3553" s="45"/>
      <c r="AD3553" s="45"/>
      <c r="AE3553" s="45"/>
      <c r="AF3553" s="45"/>
      <c r="AG3553" s="45"/>
      <c r="AH3553" s="45"/>
      <c r="AI3553" s="45"/>
      <c r="AJ3553" s="45"/>
      <c r="AK3553" s="45"/>
      <c r="AL3553" s="45"/>
      <c r="AM3553" s="45"/>
      <c r="AN3553" s="45"/>
      <c r="AO3553" s="45"/>
      <c r="AP3553" s="45"/>
      <c r="AQ3553" s="45"/>
      <c r="AR3553" s="45"/>
      <c r="AS3553" s="45"/>
    </row>
    <row r="3554" spans="10:45" x14ac:dyDescent="0.25">
      <c r="J3554" s="45"/>
      <c r="K3554" s="45"/>
      <c r="L3554" s="45"/>
      <c r="M3554" s="45"/>
      <c r="N3554" s="45"/>
      <c r="O3554" s="45"/>
      <c r="P3554" s="45"/>
      <c r="Q3554" s="45"/>
      <c r="R3554" s="45"/>
      <c r="S3554" s="45"/>
      <c r="T3554" s="45"/>
      <c r="U3554" s="45"/>
      <c r="V3554" s="45"/>
      <c r="W3554" s="45"/>
      <c r="X3554" s="45"/>
      <c r="Y3554" s="45"/>
      <c r="Z3554" s="45"/>
      <c r="AA3554" s="45"/>
      <c r="AB3554" s="45"/>
      <c r="AC3554" s="45"/>
      <c r="AD3554" s="45"/>
      <c r="AE3554" s="45"/>
      <c r="AF3554" s="45"/>
      <c r="AG3554" s="45"/>
      <c r="AH3554" s="45"/>
      <c r="AI3554" s="45"/>
      <c r="AJ3554" s="45"/>
      <c r="AK3554" s="45"/>
      <c r="AL3554" s="45"/>
      <c r="AM3554" s="45"/>
      <c r="AN3554" s="45"/>
      <c r="AO3554" s="45"/>
      <c r="AP3554" s="45"/>
      <c r="AQ3554" s="45"/>
      <c r="AR3554" s="45"/>
      <c r="AS3554" s="45"/>
    </row>
    <row r="3555" spans="10:45" x14ac:dyDescent="0.25">
      <c r="J3555" s="45"/>
      <c r="K3555" s="45"/>
      <c r="L3555" s="45"/>
      <c r="M3555" s="45"/>
      <c r="N3555" s="45"/>
      <c r="O3555" s="45"/>
      <c r="P3555" s="45"/>
      <c r="Q3555" s="45"/>
      <c r="R3555" s="45"/>
      <c r="S3555" s="45"/>
      <c r="T3555" s="45"/>
      <c r="U3555" s="45"/>
      <c r="V3555" s="45"/>
      <c r="W3555" s="45"/>
      <c r="X3555" s="45"/>
      <c r="Y3555" s="45"/>
      <c r="Z3555" s="45"/>
      <c r="AA3555" s="45"/>
      <c r="AB3555" s="45"/>
      <c r="AC3555" s="45"/>
      <c r="AD3555" s="45"/>
      <c r="AE3555" s="45"/>
      <c r="AF3555" s="45"/>
      <c r="AG3555" s="45"/>
      <c r="AH3555" s="45"/>
      <c r="AI3555" s="45"/>
      <c r="AJ3555" s="45"/>
      <c r="AK3555" s="45"/>
      <c r="AL3555" s="45"/>
      <c r="AM3555" s="45"/>
      <c r="AN3555" s="45"/>
      <c r="AO3555" s="45"/>
      <c r="AP3555" s="45"/>
      <c r="AQ3555" s="45"/>
      <c r="AR3555" s="45"/>
      <c r="AS3555" s="45"/>
    </row>
    <row r="3556" spans="10:45" x14ac:dyDescent="0.25">
      <c r="J3556" s="45"/>
      <c r="K3556" s="45"/>
      <c r="L3556" s="45"/>
      <c r="M3556" s="45"/>
      <c r="N3556" s="45"/>
      <c r="O3556" s="45"/>
      <c r="P3556" s="45"/>
      <c r="Q3556" s="45"/>
      <c r="R3556" s="45"/>
      <c r="S3556" s="45"/>
      <c r="T3556" s="45"/>
      <c r="U3556" s="45"/>
      <c r="V3556" s="45"/>
      <c r="W3556" s="45"/>
      <c r="X3556" s="45"/>
      <c r="Y3556" s="45"/>
      <c r="Z3556" s="45"/>
      <c r="AA3556" s="45"/>
      <c r="AB3556" s="45"/>
      <c r="AC3556" s="45"/>
      <c r="AD3556" s="45"/>
      <c r="AE3556" s="45"/>
      <c r="AF3556" s="45"/>
      <c r="AG3556" s="45"/>
      <c r="AH3556" s="45"/>
      <c r="AI3556" s="45"/>
      <c r="AJ3556" s="45"/>
      <c r="AK3556" s="45"/>
      <c r="AL3556" s="45"/>
      <c r="AM3556" s="45"/>
      <c r="AN3556" s="45"/>
      <c r="AO3556" s="45"/>
      <c r="AP3556" s="45"/>
      <c r="AQ3556" s="45"/>
      <c r="AR3556" s="45"/>
      <c r="AS3556" s="45"/>
    </row>
    <row r="3557" spans="10:45" x14ac:dyDescent="0.25">
      <c r="J3557" s="45"/>
      <c r="K3557" s="45"/>
      <c r="L3557" s="45"/>
      <c r="M3557" s="45"/>
      <c r="N3557" s="45"/>
      <c r="O3557" s="45"/>
      <c r="P3557" s="45"/>
      <c r="Q3557" s="45"/>
      <c r="R3557" s="45"/>
      <c r="S3557" s="45"/>
      <c r="T3557" s="45"/>
      <c r="U3557" s="45"/>
      <c r="V3557" s="45"/>
      <c r="W3557" s="45"/>
      <c r="X3557" s="45"/>
      <c r="Y3557" s="45"/>
      <c r="Z3557" s="45"/>
      <c r="AA3557" s="45"/>
      <c r="AB3557" s="45"/>
      <c r="AC3557" s="45"/>
      <c r="AD3557" s="45"/>
      <c r="AE3557" s="45"/>
      <c r="AF3557" s="45"/>
      <c r="AG3557" s="45"/>
      <c r="AH3557" s="45"/>
      <c r="AI3557" s="45"/>
      <c r="AJ3557" s="45"/>
      <c r="AK3557" s="45"/>
      <c r="AL3557" s="45"/>
      <c r="AM3557" s="45"/>
      <c r="AN3557" s="45"/>
      <c r="AO3557" s="45"/>
      <c r="AP3557" s="45"/>
      <c r="AQ3557" s="45"/>
      <c r="AR3557" s="45"/>
      <c r="AS3557" s="45"/>
    </row>
    <row r="3558" spans="10:45" x14ac:dyDescent="0.25">
      <c r="J3558" s="45"/>
      <c r="K3558" s="45"/>
      <c r="L3558" s="45"/>
      <c r="M3558" s="45"/>
      <c r="N3558" s="45"/>
      <c r="O3558" s="45"/>
      <c r="P3558" s="45"/>
      <c r="Q3558" s="45"/>
      <c r="R3558" s="45"/>
      <c r="S3558" s="45"/>
      <c r="T3558" s="45"/>
      <c r="U3558" s="45"/>
      <c r="V3558" s="45"/>
      <c r="W3558" s="45"/>
      <c r="X3558" s="45"/>
      <c r="Y3558" s="45"/>
      <c r="Z3558" s="45"/>
      <c r="AA3558" s="45"/>
      <c r="AB3558" s="45"/>
      <c r="AC3558" s="45"/>
      <c r="AD3558" s="45"/>
      <c r="AE3558" s="45"/>
      <c r="AF3558" s="45"/>
      <c r="AG3558" s="45"/>
      <c r="AH3558" s="45"/>
      <c r="AI3558" s="45"/>
      <c r="AJ3558" s="45"/>
      <c r="AK3558" s="45"/>
      <c r="AL3558" s="45"/>
      <c r="AM3558" s="45"/>
      <c r="AN3558" s="45"/>
      <c r="AO3558" s="45"/>
      <c r="AP3558" s="45"/>
      <c r="AQ3558" s="45"/>
      <c r="AR3558" s="45"/>
      <c r="AS3558" s="45"/>
    </row>
    <row r="3559" spans="10:45" x14ac:dyDescent="0.25">
      <c r="J3559" s="45"/>
      <c r="K3559" s="45"/>
      <c r="L3559" s="45"/>
      <c r="M3559" s="45"/>
      <c r="N3559" s="45"/>
      <c r="O3559" s="45"/>
      <c r="P3559" s="45"/>
      <c r="Q3559" s="45"/>
      <c r="R3559" s="45"/>
      <c r="S3559" s="45"/>
      <c r="T3559" s="45"/>
      <c r="U3559" s="45"/>
      <c r="V3559" s="45"/>
      <c r="W3559" s="45"/>
      <c r="X3559" s="45"/>
      <c r="Y3559" s="45"/>
      <c r="Z3559" s="45"/>
      <c r="AA3559" s="45"/>
      <c r="AB3559" s="45"/>
      <c r="AC3559" s="45"/>
      <c r="AD3559" s="45"/>
      <c r="AE3559" s="45"/>
      <c r="AF3559" s="45"/>
      <c r="AG3559" s="45"/>
      <c r="AH3559" s="45"/>
      <c r="AI3559" s="45"/>
      <c r="AJ3559" s="45"/>
      <c r="AK3559" s="45"/>
      <c r="AL3559" s="45"/>
      <c r="AM3559" s="45"/>
      <c r="AN3559" s="45"/>
      <c r="AO3559" s="45"/>
      <c r="AP3559" s="45"/>
      <c r="AQ3559" s="45"/>
      <c r="AR3559" s="45"/>
      <c r="AS3559" s="45"/>
    </row>
    <row r="3560" spans="10:45" x14ac:dyDescent="0.25">
      <c r="J3560" s="45"/>
      <c r="K3560" s="45"/>
      <c r="L3560" s="45"/>
      <c r="M3560" s="45"/>
      <c r="N3560" s="45"/>
      <c r="O3560" s="45"/>
      <c r="P3560" s="45"/>
      <c r="Q3560" s="45"/>
      <c r="R3560" s="45"/>
      <c r="S3560" s="45"/>
      <c r="T3560" s="45"/>
      <c r="U3560" s="45"/>
      <c r="V3560" s="45"/>
      <c r="W3560" s="45"/>
      <c r="X3560" s="45"/>
      <c r="Y3560" s="45"/>
      <c r="Z3560" s="45"/>
      <c r="AA3560" s="45"/>
      <c r="AB3560" s="45"/>
      <c r="AC3560" s="45"/>
      <c r="AD3560" s="45"/>
      <c r="AE3560" s="45"/>
      <c r="AF3560" s="45"/>
      <c r="AG3560" s="45"/>
      <c r="AH3560" s="45"/>
      <c r="AI3560" s="45"/>
      <c r="AJ3560" s="45"/>
      <c r="AK3560" s="45"/>
      <c r="AL3560" s="45"/>
      <c r="AM3560" s="45"/>
      <c r="AN3560" s="45"/>
      <c r="AO3560" s="45"/>
      <c r="AP3560" s="45"/>
      <c r="AQ3560" s="45"/>
      <c r="AR3560" s="45"/>
      <c r="AS3560" s="45"/>
    </row>
    <row r="3561" spans="10:45" x14ac:dyDescent="0.25">
      <c r="J3561" s="45"/>
      <c r="K3561" s="45"/>
      <c r="L3561" s="45"/>
      <c r="M3561" s="45"/>
      <c r="N3561" s="45"/>
      <c r="O3561" s="45"/>
      <c r="P3561" s="45"/>
      <c r="Q3561" s="45"/>
      <c r="R3561" s="45"/>
      <c r="S3561" s="45"/>
      <c r="T3561" s="45"/>
      <c r="U3561" s="45"/>
      <c r="V3561" s="45"/>
      <c r="W3561" s="45"/>
      <c r="X3561" s="45"/>
      <c r="Y3561" s="45"/>
      <c r="Z3561" s="45"/>
      <c r="AA3561" s="45"/>
      <c r="AB3561" s="45"/>
      <c r="AC3561" s="45"/>
      <c r="AD3561" s="45"/>
      <c r="AE3561" s="45"/>
      <c r="AF3561" s="45"/>
      <c r="AG3561" s="45"/>
      <c r="AH3561" s="45"/>
      <c r="AI3561" s="45"/>
      <c r="AJ3561" s="45"/>
      <c r="AK3561" s="45"/>
      <c r="AL3561" s="45"/>
      <c r="AM3561" s="45"/>
      <c r="AN3561" s="45"/>
      <c r="AO3561" s="45"/>
      <c r="AP3561" s="45"/>
      <c r="AQ3561" s="45"/>
      <c r="AR3561" s="45"/>
      <c r="AS3561" s="45"/>
    </row>
    <row r="3562" spans="10:45" x14ac:dyDescent="0.25">
      <c r="J3562" s="45"/>
      <c r="K3562" s="45"/>
      <c r="L3562" s="45"/>
      <c r="M3562" s="45"/>
      <c r="N3562" s="45"/>
      <c r="O3562" s="45"/>
      <c r="P3562" s="45"/>
      <c r="Q3562" s="45"/>
      <c r="R3562" s="45"/>
      <c r="S3562" s="45"/>
      <c r="T3562" s="45"/>
      <c r="U3562" s="45"/>
      <c r="V3562" s="45"/>
      <c r="W3562" s="45"/>
      <c r="X3562" s="45"/>
      <c r="Y3562" s="45"/>
      <c r="Z3562" s="45"/>
      <c r="AA3562" s="45"/>
      <c r="AB3562" s="45"/>
      <c r="AC3562" s="45"/>
      <c r="AD3562" s="45"/>
      <c r="AE3562" s="45"/>
      <c r="AF3562" s="45"/>
      <c r="AG3562" s="45"/>
      <c r="AH3562" s="45"/>
      <c r="AI3562" s="45"/>
      <c r="AJ3562" s="45"/>
      <c r="AK3562" s="45"/>
      <c r="AL3562" s="45"/>
      <c r="AM3562" s="45"/>
      <c r="AN3562" s="45"/>
      <c r="AO3562" s="45"/>
      <c r="AP3562" s="45"/>
      <c r="AQ3562" s="45"/>
      <c r="AR3562" s="45"/>
      <c r="AS3562" s="45"/>
    </row>
    <row r="3563" spans="10:45" x14ac:dyDescent="0.25">
      <c r="J3563" s="45"/>
      <c r="K3563" s="45"/>
      <c r="L3563" s="45"/>
      <c r="M3563" s="45"/>
      <c r="N3563" s="45"/>
      <c r="O3563" s="45"/>
      <c r="P3563" s="45"/>
      <c r="Q3563" s="45"/>
      <c r="R3563" s="45"/>
      <c r="S3563" s="45"/>
      <c r="T3563" s="45"/>
      <c r="U3563" s="45"/>
      <c r="V3563" s="45"/>
      <c r="W3563" s="45"/>
      <c r="X3563" s="45"/>
      <c r="Y3563" s="45"/>
      <c r="Z3563" s="45"/>
      <c r="AA3563" s="45"/>
      <c r="AB3563" s="45"/>
      <c r="AC3563" s="45"/>
      <c r="AD3563" s="45"/>
      <c r="AE3563" s="45"/>
      <c r="AF3563" s="45"/>
      <c r="AG3563" s="45"/>
      <c r="AH3563" s="45"/>
      <c r="AI3563" s="45"/>
      <c r="AJ3563" s="45"/>
      <c r="AK3563" s="45"/>
      <c r="AL3563" s="45"/>
      <c r="AM3563" s="45"/>
      <c r="AN3563" s="45"/>
      <c r="AO3563" s="45"/>
      <c r="AP3563" s="45"/>
      <c r="AQ3563" s="45"/>
      <c r="AR3563" s="45"/>
      <c r="AS3563" s="45"/>
    </row>
    <row r="3564" spans="10:45" x14ac:dyDescent="0.25">
      <c r="J3564" s="45"/>
      <c r="K3564" s="45"/>
      <c r="L3564" s="45"/>
      <c r="M3564" s="45"/>
      <c r="N3564" s="45"/>
      <c r="O3564" s="45"/>
      <c r="P3564" s="45"/>
      <c r="Q3564" s="45"/>
      <c r="R3564" s="45"/>
      <c r="S3564" s="45"/>
      <c r="T3564" s="45"/>
      <c r="U3564" s="45"/>
      <c r="V3564" s="45"/>
      <c r="W3564" s="45"/>
      <c r="X3564" s="45"/>
      <c r="Y3564" s="45"/>
      <c r="Z3564" s="45"/>
      <c r="AA3564" s="45"/>
      <c r="AB3564" s="45"/>
      <c r="AC3564" s="45"/>
      <c r="AD3564" s="45"/>
      <c r="AE3564" s="45"/>
      <c r="AF3564" s="45"/>
      <c r="AG3564" s="45"/>
      <c r="AH3564" s="45"/>
      <c r="AI3564" s="45"/>
      <c r="AJ3564" s="45"/>
      <c r="AK3564" s="45"/>
      <c r="AL3564" s="45"/>
      <c r="AM3564" s="45"/>
      <c r="AN3564" s="45"/>
      <c r="AO3564" s="45"/>
      <c r="AP3564" s="45"/>
      <c r="AQ3564" s="45"/>
      <c r="AR3564" s="45"/>
      <c r="AS3564" s="45"/>
    </row>
    <row r="3565" spans="10:45" x14ac:dyDescent="0.25">
      <c r="J3565" s="45"/>
      <c r="K3565" s="45"/>
      <c r="L3565" s="45"/>
      <c r="M3565" s="45"/>
      <c r="N3565" s="45"/>
      <c r="O3565" s="45"/>
      <c r="P3565" s="45"/>
      <c r="Q3565" s="45"/>
      <c r="R3565" s="45"/>
      <c r="S3565" s="45"/>
      <c r="T3565" s="45"/>
      <c r="U3565" s="45"/>
      <c r="V3565" s="45"/>
      <c r="W3565" s="45"/>
      <c r="X3565" s="45"/>
      <c r="Y3565" s="45"/>
      <c r="Z3565" s="45"/>
      <c r="AA3565" s="45"/>
      <c r="AB3565" s="45"/>
      <c r="AC3565" s="45"/>
      <c r="AD3565" s="45"/>
      <c r="AE3565" s="45"/>
      <c r="AF3565" s="45"/>
      <c r="AG3565" s="45"/>
      <c r="AH3565" s="45"/>
      <c r="AI3565" s="45"/>
      <c r="AJ3565" s="45"/>
      <c r="AK3565" s="45"/>
      <c r="AL3565" s="45"/>
      <c r="AM3565" s="45"/>
      <c r="AN3565" s="45"/>
      <c r="AO3565" s="45"/>
      <c r="AP3565" s="45"/>
      <c r="AQ3565" s="45"/>
      <c r="AR3565" s="45"/>
      <c r="AS3565" s="45"/>
    </row>
    <row r="3566" spans="10:45" x14ac:dyDescent="0.25">
      <c r="J3566" s="45"/>
      <c r="K3566" s="45"/>
      <c r="L3566" s="45"/>
      <c r="M3566" s="45"/>
      <c r="N3566" s="45"/>
      <c r="O3566" s="45"/>
      <c r="P3566" s="45"/>
      <c r="Q3566" s="45"/>
      <c r="R3566" s="45"/>
      <c r="S3566" s="45"/>
      <c r="T3566" s="45"/>
      <c r="U3566" s="45"/>
      <c r="V3566" s="45"/>
      <c r="W3566" s="45"/>
      <c r="X3566" s="45"/>
      <c r="Y3566" s="45"/>
      <c r="Z3566" s="45"/>
      <c r="AA3566" s="45"/>
      <c r="AB3566" s="45"/>
      <c r="AC3566" s="45"/>
      <c r="AD3566" s="45"/>
      <c r="AE3566" s="45"/>
      <c r="AF3566" s="45"/>
      <c r="AG3566" s="45"/>
      <c r="AH3566" s="45"/>
      <c r="AI3566" s="45"/>
      <c r="AJ3566" s="45"/>
      <c r="AK3566" s="45"/>
      <c r="AL3566" s="45"/>
      <c r="AM3566" s="45"/>
      <c r="AN3566" s="45"/>
      <c r="AO3566" s="45"/>
      <c r="AP3566" s="45"/>
      <c r="AQ3566" s="45"/>
      <c r="AR3566" s="45"/>
      <c r="AS3566" s="45"/>
    </row>
    <row r="3567" spans="10:45" x14ac:dyDescent="0.25">
      <c r="J3567" s="45"/>
      <c r="K3567" s="45"/>
      <c r="L3567" s="45"/>
      <c r="M3567" s="45"/>
      <c r="N3567" s="45"/>
      <c r="O3567" s="45"/>
      <c r="P3567" s="45"/>
      <c r="Q3567" s="45"/>
      <c r="R3567" s="45"/>
      <c r="S3567" s="45"/>
      <c r="T3567" s="45"/>
      <c r="U3567" s="45"/>
      <c r="V3567" s="45"/>
      <c r="W3567" s="45"/>
      <c r="X3567" s="45"/>
      <c r="Y3567" s="45"/>
      <c r="Z3567" s="45"/>
      <c r="AA3567" s="45"/>
      <c r="AB3567" s="45"/>
      <c r="AC3567" s="45"/>
      <c r="AD3567" s="45"/>
      <c r="AE3567" s="45"/>
      <c r="AF3567" s="45"/>
      <c r="AG3567" s="45"/>
      <c r="AH3567" s="45"/>
      <c r="AI3567" s="45"/>
      <c r="AJ3567" s="45"/>
      <c r="AK3567" s="45"/>
      <c r="AL3567" s="45"/>
      <c r="AM3567" s="45"/>
      <c r="AN3567" s="45"/>
      <c r="AO3567" s="45"/>
      <c r="AP3567" s="45"/>
      <c r="AQ3567" s="45"/>
      <c r="AR3567" s="45"/>
      <c r="AS3567" s="45"/>
    </row>
    <row r="3568" spans="10:45" x14ac:dyDescent="0.25">
      <c r="J3568" s="45"/>
      <c r="K3568" s="45"/>
      <c r="L3568" s="45"/>
      <c r="M3568" s="45"/>
      <c r="N3568" s="45"/>
      <c r="O3568" s="45"/>
      <c r="P3568" s="45"/>
      <c r="Q3568" s="45"/>
      <c r="R3568" s="45"/>
      <c r="S3568" s="45"/>
      <c r="T3568" s="45"/>
      <c r="U3568" s="45"/>
      <c r="V3568" s="45"/>
      <c r="W3568" s="45"/>
      <c r="X3568" s="45"/>
      <c r="Y3568" s="45"/>
      <c r="Z3568" s="45"/>
      <c r="AA3568" s="45"/>
      <c r="AB3568" s="45"/>
      <c r="AC3568" s="45"/>
      <c r="AD3568" s="45"/>
      <c r="AE3568" s="45"/>
      <c r="AF3568" s="45"/>
      <c r="AG3568" s="45"/>
      <c r="AH3568" s="45"/>
      <c r="AI3568" s="45"/>
      <c r="AJ3568" s="45"/>
      <c r="AK3568" s="45"/>
      <c r="AL3568" s="45"/>
      <c r="AM3568" s="45"/>
      <c r="AN3568" s="45"/>
      <c r="AO3568" s="45"/>
      <c r="AP3568" s="45"/>
      <c r="AQ3568" s="45"/>
      <c r="AR3568" s="45"/>
      <c r="AS3568" s="45"/>
    </row>
    <row r="3569" spans="10:45" x14ac:dyDescent="0.25">
      <c r="J3569" s="45"/>
      <c r="K3569" s="45"/>
      <c r="L3569" s="45"/>
      <c r="M3569" s="45"/>
      <c r="N3569" s="45"/>
      <c r="O3569" s="45"/>
      <c r="P3569" s="45"/>
      <c r="Q3569" s="45"/>
      <c r="R3569" s="45"/>
      <c r="S3569" s="45"/>
      <c r="T3569" s="45"/>
      <c r="U3569" s="45"/>
      <c r="V3569" s="45"/>
      <c r="W3569" s="45"/>
      <c r="X3569" s="45"/>
      <c r="Y3569" s="45"/>
      <c r="Z3569" s="45"/>
      <c r="AA3569" s="45"/>
      <c r="AB3569" s="45"/>
      <c r="AC3569" s="45"/>
      <c r="AD3569" s="45"/>
      <c r="AE3569" s="45"/>
      <c r="AF3569" s="45"/>
      <c r="AG3569" s="45"/>
      <c r="AH3569" s="45"/>
      <c r="AI3569" s="45"/>
      <c r="AJ3569" s="45"/>
      <c r="AK3569" s="45"/>
      <c r="AL3569" s="45"/>
      <c r="AM3569" s="45"/>
      <c r="AN3569" s="45"/>
      <c r="AO3569" s="45"/>
      <c r="AP3569" s="45"/>
      <c r="AQ3569" s="45"/>
      <c r="AR3569" s="45"/>
      <c r="AS3569" s="45"/>
    </row>
    <row r="3570" spans="10:45" x14ac:dyDescent="0.25">
      <c r="J3570" s="45"/>
      <c r="K3570" s="45"/>
      <c r="L3570" s="45"/>
      <c r="M3570" s="45"/>
      <c r="N3570" s="45"/>
      <c r="O3570" s="45"/>
      <c r="P3570" s="45"/>
      <c r="Q3570" s="45"/>
      <c r="R3570" s="45"/>
      <c r="S3570" s="45"/>
      <c r="T3570" s="45"/>
      <c r="U3570" s="45"/>
      <c r="V3570" s="45"/>
      <c r="W3570" s="45"/>
      <c r="X3570" s="45"/>
      <c r="Y3570" s="45"/>
      <c r="Z3570" s="45"/>
      <c r="AA3570" s="45"/>
      <c r="AB3570" s="45"/>
      <c r="AC3570" s="45"/>
      <c r="AD3570" s="45"/>
      <c r="AE3570" s="45"/>
      <c r="AF3570" s="45"/>
      <c r="AG3570" s="45"/>
      <c r="AH3570" s="45"/>
      <c r="AI3570" s="45"/>
      <c r="AJ3570" s="45"/>
      <c r="AK3570" s="45"/>
      <c r="AL3570" s="45"/>
      <c r="AM3570" s="45"/>
      <c r="AN3570" s="45"/>
      <c r="AO3570" s="45"/>
      <c r="AP3570" s="45"/>
      <c r="AQ3570" s="45"/>
      <c r="AR3570" s="45"/>
      <c r="AS3570" s="45"/>
    </row>
    <row r="3571" spans="10:45" x14ac:dyDescent="0.25">
      <c r="J3571" s="45"/>
      <c r="K3571" s="45"/>
      <c r="L3571" s="45"/>
      <c r="M3571" s="45"/>
      <c r="N3571" s="45"/>
      <c r="O3571" s="45"/>
      <c r="P3571" s="45"/>
      <c r="Q3571" s="45"/>
      <c r="R3571" s="45"/>
      <c r="S3571" s="45"/>
      <c r="T3571" s="45"/>
      <c r="U3571" s="45"/>
      <c r="V3571" s="45"/>
      <c r="W3571" s="45"/>
      <c r="X3571" s="45"/>
      <c r="Y3571" s="45"/>
      <c r="Z3571" s="45"/>
      <c r="AA3571" s="45"/>
      <c r="AB3571" s="45"/>
      <c r="AC3571" s="45"/>
      <c r="AD3571" s="45"/>
      <c r="AE3571" s="45"/>
      <c r="AF3571" s="45"/>
      <c r="AG3571" s="45"/>
      <c r="AH3571" s="45"/>
      <c r="AI3571" s="45"/>
      <c r="AJ3571" s="45"/>
      <c r="AK3571" s="45"/>
      <c r="AL3571" s="45"/>
      <c r="AM3571" s="45"/>
      <c r="AN3571" s="45"/>
      <c r="AO3571" s="45"/>
      <c r="AP3571" s="45"/>
      <c r="AQ3571" s="45"/>
      <c r="AR3571" s="45"/>
      <c r="AS3571" s="45"/>
    </row>
    <row r="3572" spans="10:45" x14ac:dyDescent="0.25">
      <c r="J3572" s="45"/>
      <c r="K3572" s="45"/>
      <c r="L3572" s="45"/>
      <c r="M3572" s="45"/>
      <c r="N3572" s="45"/>
      <c r="O3572" s="45"/>
      <c r="P3572" s="45"/>
      <c r="Q3572" s="45"/>
      <c r="R3572" s="45"/>
      <c r="S3572" s="45"/>
      <c r="T3572" s="45"/>
      <c r="U3572" s="45"/>
      <c r="V3572" s="45"/>
      <c r="W3572" s="45"/>
      <c r="X3572" s="45"/>
      <c r="Y3572" s="45"/>
      <c r="Z3572" s="45"/>
      <c r="AA3572" s="45"/>
      <c r="AB3572" s="45"/>
      <c r="AC3572" s="45"/>
      <c r="AD3572" s="45"/>
      <c r="AE3572" s="45"/>
      <c r="AF3572" s="45"/>
      <c r="AG3572" s="45"/>
      <c r="AH3572" s="45"/>
      <c r="AI3572" s="45"/>
      <c r="AJ3572" s="45"/>
      <c r="AK3572" s="45"/>
      <c r="AL3572" s="45"/>
      <c r="AM3572" s="45"/>
      <c r="AN3572" s="45"/>
      <c r="AO3572" s="45"/>
      <c r="AP3572" s="45"/>
      <c r="AQ3572" s="45"/>
      <c r="AR3572" s="45"/>
      <c r="AS3572" s="45"/>
    </row>
    <row r="3573" spans="10:45" x14ac:dyDescent="0.25">
      <c r="J3573" s="45"/>
      <c r="K3573" s="45"/>
      <c r="L3573" s="45"/>
      <c r="M3573" s="45"/>
      <c r="N3573" s="45"/>
      <c r="O3573" s="45"/>
      <c r="P3573" s="45"/>
      <c r="Q3573" s="45"/>
      <c r="R3573" s="45"/>
      <c r="S3573" s="45"/>
      <c r="T3573" s="45"/>
      <c r="U3573" s="45"/>
      <c r="V3573" s="45"/>
      <c r="W3573" s="45"/>
      <c r="X3573" s="45"/>
      <c r="Y3573" s="45"/>
      <c r="Z3573" s="45"/>
      <c r="AA3573" s="45"/>
      <c r="AB3573" s="45"/>
      <c r="AC3573" s="45"/>
      <c r="AD3573" s="45"/>
      <c r="AE3573" s="45"/>
      <c r="AF3573" s="45"/>
      <c r="AG3573" s="45"/>
      <c r="AH3573" s="45"/>
      <c r="AI3573" s="45"/>
      <c r="AJ3573" s="45"/>
      <c r="AK3573" s="45"/>
      <c r="AL3573" s="45"/>
      <c r="AM3573" s="45"/>
      <c r="AN3573" s="45"/>
      <c r="AO3573" s="45"/>
      <c r="AP3573" s="45"/>
      <c r="AQ3573" s="45"/>
      <c r="AR3573" s="45"/>
      <c r="AS3573" s="45"/>
    </row>
    <row r="3574" spans="10:45" x14ac:dyDescent="0.25">
      <c r="J3574" s="45"/>
      <c r="K3574" s="45"/>
      <c r="L3574" s="45"/>
      <c r="M3574" s="45"/>
      <c r="N3574" s="45"/>
      <c r="O3574" s="45"/>
      <c r="P3574" s="45"/>
      <c r="Q3574" s="45"/>
      <c r="R3574" s="45"/>
      <c r="S3574" s="45"/>
      <c r="T3574" s="45"/>
      <c r="U3574" s="45"/>
      <c r="V3574" s="45"/>
      <c r="W3574" s="45"/>
      <c r="X3574" s="45"/>
      <c r="Y3574" s="45"/>
      <c r="Z3574" s="45"/>
      <c r="AA3574" s="45"/>
      <c r="AB3574" s="45"/>
      <c r="AC3574" s="45"/>
      <c r="AD3574" s="45"/>
      <c r="AE3574" s="45"/>
      <c r="AF3574" s="45"/>
      <c r="AG3574" s="45"/>
      <c r="AH3574" s="45"/>
      <c r="AI3574" s="45"/>
      <c r="AJ3574" s="45"/>
      <c r="AK3574" s="45"/>
      <c r="AL3574" s="45"/>
      <c r="AM3574" s="45"/>
      <c r="AN3574" s="45"/>
      <c r="AO3574" s="45"/>
      <c r="AP3574" s="45"/>
      <c r="AQ3574" s="45"/>
      <c r="AR3574" s="45"/>
      <c r="AS3574" s="45"/>
    </row>
    <row r="3575" spans="10:45" x14ac:dyDescent="0.25">
      <c r="J3575" s="45"/>
      <c r="K3575" s="45"/>
      <c r="L3575" s="45"/>
      <c r="M3575" s="45"/>
      <c r="N3575" s="45"/>
      <c r="O3575" s="45"/>
      <c r="P3575" s="45"/>
      <c r="Q3575" s="45"/>
      <c r="R3575" s="45"/>
      <c r="S3575" s="45"/>
      <c r="T3575" s="45"/>
      <c r="U3575" s="45"/>
      <c r="V3575" s="45"/>
      <c r="W3575" s="45"/>
      <c r="X3575" s="45"/>
      <c r="Y3575" s="45"/>
      <c r="Z3575" s="45"/>
      <c r="AA3575" s="45"/>
      <c r="AB3575" s="45"/>
      <c r="AC3575" s="45"/>
      <c r="AD3575" s="45"/>
      <c r="AE3575" s="45"/>
      <c r="AF3575" s="45"/>
      <c r="AG3575" s="45"/>
      <c r="AH3575" s="45"/>
      <c r="AI3575" s="45"/>
      <c r="AJ3575" s="45"/>
      <c r="AK3575" s="45"/>
      <c r="AL3575" s="45"/>
      <c r="AM3575" s="45"/>
      <c r="AN3575" s="45"/>
      <c r="AO3575" s="45"/>
      <c r="AP3575" s="45"/>
      <c r="AQ3575" s="45"/>
      <c r="AR3575" s="45"/>
      <c r="AS3575" s="45"/>
    </row>
    <row r="3576" spans="10:45" x14ac:dyDescent="0.25">
      <c r="J3576" s="45"/>
      <c r="K3576" s="45"/>
      <c r="L3576" s="45"/>
      <c r="M3576" s="45"/>
      <c r="N3576" s="45"/>
      <c r="O3576" s="45"/>
      <c r="P3576" s="45"/>
      <c r="Q3576" s="45"/>
      <c r="R3576" s="45"/>
      <c r="S3576" s="45"/>
      <c r="T3576" s="45"/>
      <c r="U3576" s="45"/>
      <c r="V3576" s="45"/>
      <c r="W3576" s="45"/>
      <c r="X3576" s="45"/>
      <c r="Y3576" s="45"/>
      <c r="Z3576" s="45"/>
      <c r="AA3576" s="45"/>
      <c r="AB3576" s="45"/>
      <c r="AC3576" s="45"/>
      <c r="AD3576" s="45"/>
      <c r="AE3576" s="45"/>
      <c r="AF3576" s="45"/>
      <c r="AG3576" s="45"/>
      <c r="AH3576" s="45"/>
      <c r="AI3576" s="45"/>
      <c r="AJ3576" s="45"/>
      <c r="AK3576" s="45"/>
      <c r="AL3576" s="45"/>
      <c r="AM3576" s="45"/>
      <c r="AN3576" s="45"/>
      <c r="AO3576" s="45"/>
      <c r="AP3576" s="45"/>
      <c r="AQ3576" s="45"/>
      <c r="AR3576" s="45"/>
      <c r="AS3576" s="45"/>
    </row>
    <row r="3577" spans="10:45" x14ac:dyDescent="0.25">
      <c r="J3577" s="45"/>
      <c r="K3577" s="45"/>
      <c r="L3577" s="45"/>
      <c r="M3577" s="45"/>
      <c r="N3577" s="45"/>
      <c r="O3577" s="45"/>
      <c r="P3577" s="45"/>
      <c r="Q3577" s="45"/>
      <c r="R3577" s="45"/>
      <c r="S3577" s="45"/>
      <c r="T3577" s="45"/>
      <c r="U3577" s="45"/>
      <c r="V3577" s="45"/>
      <c r="W3577" s="45"/>
      <c r="X3577" s="45"/>
      <c r="Y3577" s="45"/>
      <c r="Z3577" s="45"/>
      <c r="AA3577" s="45"/>
      <c r="AB3577" s="45"/>
      <c r="AC3577" s="45"/>
      <c r="AD3577" s="45"/>
      <c r="AE3577" s="45"/>
      <c r="AF3577" s="45"/>
      <c r="AG3577" s="45"/>
      <c r="AH3577" s="45"/>
      <c r="AI3577" s="45"/>
      <c r="AJ3577" s="45"/>
      <c r="AK3577" s="45"/>
      <c r="AL3577" s="45"/>
      <c r="AM3577" s="45"/>
      <c r="AN3577" s="45"/>
      <c r="AO3577" s="45"/>
      <c r="AP3577" s="45"/>
      <c r="AQ3577" s="45"/>
      <c r="AR3577" s="45"/>
      <c r="AS3577" s="45"/>
    </row>
    <row r="3578" spans="10:45" x14ac:dyDescent="0.25">
      <c r="J3578" s="45"/>
      <c r="K3578" s="45"/>
      <c r="L3578" s="45"/>
      <c r="M3578" s="45"/>
      <c r="N3578" s="45"/>
      <c r="O3578" s="45"/>
      <c r="P3578" s="45"/>
      <c r="Q3578" s="45"/>
      <c r="R3578" s="45"/>
      <c r="S3578" s="45"/>
      <c r="T3578" s="45"/>
      <c r="U3578" s="45"/>
      <c r="V3578" s="45"/>
      <c r="W3578" s="45"/>
      <c r="X3578" s="45"/>
      <c r="Y3578" s="45"/>
      <c r="Z3578" s="45"/>
      <c r="AA3578" s="45"/>
      <c r="AB3578" s="45"/>
      <c r="AC3578" s="45"/>
      <c r="AD3578" s="45"/>
      <c r="AE3578" s="45"/>
      <c r="AF3578" s="45"/>
      <c r="AG3578" s="45"/>
      <c r="AH3578" s="45"/>
      <c r="AI3578" s="45"/>
      <c r="AJ3578" s="45"/>
      <c r="AK3578" s="45"/>
      <c r="AL3578" s="45"/>
      <c r="AM3578" s="45"/>
      <c r="AN3578" s="45"/>
      <c r="AO3578" s="45"/>
      <c r="AP3578" s="45"/>
      <c r="AQ3578" s="45"/>
      <c r="AR3578" s="45"/>
      <c r="AS3578" s="45"/>
    </row>
    <row r="3579" spans="10:45" x14ac:dyDescent="0.25">
      <c r="J3579" s="45"/>
      <c r="K3579" s="45"/>
      <c r="L3579" s="45"/>
      <c r="M3579" s="45"/>
      <c r="N3579" s="45"/>
      <c r="O3579" s="45"/>
      <c r="P3579" s="45"/>
      <c r="Q3579" s="45"/>
      <c r="R3579" s="45"/>
      <c r="S3579" s="45"/>
      <c r="T3579" s="45"/>
      <c r="U3579" s="45"/>
      <c r="V3579" s="45"/>
      <c r="W3579" s="45"/>
      <c r="X3579" s="45"/>
      <c r="Y3579" s="45"/>
      <c r="Z3579" s="45"/>
      <c r="AA3579" s="45"/>
      <c r="AB3579" s="45"/>
      <c r="AC3579" s="45"/>
      <c r="AD3579" s="45"/>
      <c r="AE3579" s="45"/>
      <c r="AF3579" s="45"/>
      <c r="AG3579" s="45"/>
      <c r="AH3579" s="45"/>
      <c r="AI3579" s="45"/>
      <c r="AJ3579" s="45"/>
      <c r="AK3579" s="45"/>
      <c r="AL3579" s="45"/>
      <c r="AM3579" s="45"/>
      <c r="AN3579" s="45"/>
      <c r="AO3579" s="45"/>
      <c r="AP3579" s="45"/>
      <c r="AQ3579" s="45"/>
      <c r="AR3579" s="45"/>
      <c r="AS3579" s="45"/>
    </row>
    <row r="3580" spans="10:45" x14ac:dyDescent="0.25">
      <c r="J3580" s="45"/>
      <c r="K3580" s="45"/>
      <c r="L3580" s="45"/>
      <c r="M3580" s="45"/>
      <c r="N3580" s="45"/>
      <c r="O3580" s="45"/>
      <c r="P3580" s="45"/>
      <c r="Q3580" s="45"/>
      <c r="R3580" s="45"/>
      <c r="S3580" s="45"/>
      <c r="T3580" s="45"/>
      <c r="U3580" s="45"/>
      <c r="V3580" s="45"/>
      <c r="W3580" s="45"/>
      <c r="X3580" s="45"/>
      <c r="Y3580" s="45"/>
      <c r="Z3580" s="45"/>
      <c r="AA3580" s="45"/>
      <c r="AB3580" s="45"/>
      <c r="AC3580" s="45"/>
      <c r="AD3580" s="45"/>
      <c r="AE3580" s="45"/>
      <c r="AF3580" s="45"/>
      <c r="AG3580" s="45"/>
      <c r="AH3580" s="45"/>
      <c r="AI3580" s="45"/>
      <c r="AJ3580" s="45"/>
      <c r="AK3580" s="45"/>
      <c r="AL3580" s="45"/>
      <c r="AM3580" s="45"/>
      <c r="AN3580" s="45"/>
      <c r="AO3580" s="45"/>
      <c r="AP3580" s="45"/>
      <c r="AQ3580" s="45"/>
      <c r="AR3580" s="45"/>
      <c r="AS3580" s="45"/>
    </row>
    <row r="3581" spans="10:45" x14ac:dyDescent="0.25">
      <c r="J3581" s="45"/>
      <c r="K3581" s="45"/>
      <c r="L3581" s="45"/>
      <c r="M3581" s="45"/>
      <c r="N3581" s="45"/>
      <c r="O3581" s="45"/>
      <c r="P3581" s="45"/>
      <c r="Q3581" s="45"/>
      <c r="R3581" s="45"/>
      <c r="S3581" s="45"/>
      <c r="T3581" s="45"/>
      <c r="U3581" s="45"/>
      <c r="V3581" s="45"/>
      <c r="W3581" s="45"/>
      <c r="X3581" s="45"/>
      <c r="Y3581" s="45"/>
      <c r="Z3581" s="45"/>
      <c r="AA3581" s="45"/>
      <c r="AB3581" s="45"/>
      <c r="AC3581" s="45"/>
      <c r="AD3581" s="45"/>
      <c r="AE3581" s="45"/>
      <c r="AF3581" s="45"/>
      <c r="AG3581" s="45"/>
      <c r="AH3581" s="45"/>
      <c r="AI3581" s="45"/>
      <c r="AJ3581" s="45"/>
      <c r="AK3581" s="45"/>
      <c r="AL3581" s="45"/>
      <c r="AM3581" s="45"/>
      <c r="AN3581" s="45"/>
      <c r="AO3581" s="45"/>
      <c r="AP3581" s="45"/>
      <c r="AQ3581" s="45"/>
      <c r="AR3581" s="45"/>
      <c r="AS3581" s="45"/>
    </row>
    <row r="3582" spans="10:45" x14ac:dyDescent="0.25">
      <c r="J3582" s="45"/>
      <c r="K3582" s="45"/>
      <c r="L3582" s="45"/>
      <c r="M3582" s="45"/>
      <c r="N3582" s="45"/>
      <c r="O3582" s="45"/>
      <c r="P3582" s="45"/>
      <c r="Q3582" s="45"/>
      <c r="R3582" s="45"/>
      <c r="S3582" s="45"/>
      <c r="T3582" s="45"/>
      <c r="U3582" s="45"/>
      <c r="V3582" s="45"/>
      <c r="W3582" s="45"/>
      <c r="X3582" s="45"/>
      <c r="Y3582" s="45"/>
      <c r="Z3582" s="45"/>
      <c r="AA3582" s="45"/>
      <c r="AB3582" s="45"/>
      <c r="AC3582" s="45"/>
      <c r="AD3582" s="45"/>
      <c r="AE3582" s="45"/>
      <c r="AF3582" s="45"/>
      <c r="AG3582" s="45"/>
      <c r="AH3582" s="45"/>
      <c r="AI3582" s="45"/>
      <c r="AJ3582" s="45"/>
      <c r="AK3582" s="45"/>
      <c r="AL3582" s="45"/>
      <c r="AM3582" s="45"/>
      <c r="AN3582" s="45"/>
      <c r="AO3582" s="45"/>
      <c r="AP3582" s="45"/>
      <c r="AQ3582" s="45"/>
      <c r="AR3582" s="45"/>
      <c r="AS3582" s="45"/>
    </row>
    <row r="3583" spans="10:45" x14ac:dyDescent="0.25">
      <c r="J3583" s="45"/>
      <c r="K3583" s="45"/>
      <c r="L3583" s="45"/>
      <c r="M3583" s="45"/>
      <c r="N3583" s="45"/>
      <c r="O3583" s="45"/>
      <c r="P3583" s="45"/>
      <c r="Q3583" s="45"/>
      <c r="R3583" s="45"/>
      <c r="S3583" s="45"/>
      <c r="T3583" s="45"/>
      <c r="U3583" s="45"/>
      <c r="V3583" s="45"/>
      <c r="W3583" s="45"/>
      <c r="X3583" s="45"/>
      <c r="Y3583" s="45"/>
      <c r="Z3583" s="45"/>
      <c r="AA3583" s="45"/>
      <c r="AB3583" s="45"/>
      <c r="AC3583" s="45"/>
      <c r="AD3583" s="45"/>
      <c r="AE3583" s="45"/>
      <c r="AF3583" s="45"/>
      <c r="AG3583" s="45"/>
      <c r="AH3583" s="45"/>
      <c r="AI3583" s="45"/>
      <c r="AJ3583" s="45"/>
      <c r="AK3583" s="45"/>
      <c r="AL3583" s="45"/>
      <c r="AM3583" s="45"/>
      <c r="AN3583" s="45"/>
      <c r="AO3583" s="45"/>
      <c r="AP3583" s="45"/>
      <c r="AQ3583" s="45"/>
      <c r="AR3583" s="45"/>
      <c r="AS3583" s="45"/>
    </row>
    <row r="3584" spans="10:45" x14ac:dyDescent="0.25">
      <c r="J3584" s="45"/>
      <c r="K3584" s="45"/>
      <c r="L3584" s="45"/>
      <c r="M3584" s="45"/>
      <c r="N3584" s="45"/>
      <c r="O3584" s="45"/>
      <c r="P3584" s="45"/>
      <c r="Q3584" s="45"/>
      <c r="R3584" s="45"/>
      <c r="S3584" s="45"/>
      <c r="T3584" s="45"/>
      <c r="U3584" s="45"/>
      <c r="V3584" s="45"/>
      <c r="W3584" s="45"/>
      <c r="X3584" s="45"/>
      <c r="Y3584" s="45"/>
      <c r="Z3584" s="45"/>
      <c r="AA3584" s="45"/>
      <c r="AB3584" s="45"/>
      <c r="AC3584" s="45"/>
      <c r="AD3584" s="45"/>
      <c r="AE3584" s="45"/>
      <c r="AF3584" s="45"/>
      <c r="AG3584" s="45"/>
      <c r="AH3584" s="45"/>
      <c r="AI3584" s="45"/>
      <c r="AJ3584" s="45"/>
      <c r="AK3584" s="45"/>
      <c r="AL3584" s="45"/>
      <c r="AM3584" s="45"/>
      <c r="AN3584" s="45"/>
      <c r="AO3584" s="45"/>
      <c r="AP3584" s="45"/>
      <c r="AQ3584" s="45"/>
      <c r="AR3584" s="45"/>
      <c r="AS3584" s="45"/>
    </row>
    <row r="3585" spans="10:45" x14ac:dyDescent="0.25">
      <c r="J3585" s="45"/>
      <c r="K3585" s="45"/>
      <c r="L3585" s="45"/>
      <c r="M3585" s="45"/>
      <c r="N3585" s="45"/>
      <c r="O3585" s="45"/>
      <c r="P3585" s="45"/>
      <c r="Q3585" s="45"/>
      <c r="R3585" s="45"/>
      <c r="S3585" s="45"/>
      <c r="T3585" s="45"/>
      <c r="U3585" s="45"/>
      <c r="V3585" s="45"/>
      <c r="W3585" s="45"/>
      <c r="X3585" s="45"/>
      <c r="Y3585" s="45"/>
      <c r="Z3585" s="45"/>
      <c r="AA3585" s="45"/>
      <c r="AB3585" s="45"/>
      <c r="AC3585" s="45"/>
      <c r="AD3585" s="45"/>
      <c r="AE3585" s="45"/>
      <c r="AF3585" s="45"/>
      <c r="AG3585" s="45"/>
      <c r="AH3585" s="45"/>
      <c r="AI3585" s="45"/>
      <c r="AJ3585" s="45"/>
      <c r="AK3585" s="45"/>
      <c r="AL3585" s="45"/>
      <c r="AM3585" s="45"/>
      <c r="AN3585" s="45"/>
      <c r="AO3585" s="45"/>
      <c r="AP3585" s="45"/>
      <c r="AQ3585" s="45"/>
      <c r="AR3585" s="45"/>
      <c r="AS3585" s="45"/>
    </row>
    <row r="3586" spans="10:45" x14ac:dyDescent="0.25">
      <c r="J3586" s="45"/>
      <c r="K3586" s="45"/>
      <c r="L3586" s="45"/>
      <c r="M3586" s="45"/>
      <c r="N3586" s="45"/>
      <c r="O3586" s="45"/>
      <c r="P3586" s="45"/>
      <c r="Q3586" s="45"/>
      <c r="R3586" s="45"/>
      <c r="S3586" s="45"/>
      <c r="T3586" s="45"/>
      <c r="U3586" s="45"/>
      <c r="V3586" s="45"/>
      <c r="W3586" s="45"/>
      <c r="X3586" s="45"/>
      <c r="Y3586" s="45"/>
      <c r="Z3586" s="45"/>
      <c r="AA3586" s="45"/>
      <c r="AB3586" s="45"/>
      <c r="AC3586" s="45"/>
      <c r="AD3586" s="45"/>
      <c r="AE3586" s="45"/>
      <c r="AF3586" s="45"/>
      <c r="AG3586" s="45"/>
      <c r="AH3586" s="45"/>
      <c r="AI3586" s="45"/>
      <c r="AJ3586" s="45"/>
      <c r="AK3586" s="45"/>
      <c r="AL3586" s="45"/>
      <c r="AM3586" s="45"/>
      <c r="AN3586" s="45"/>
      <c r="AO3586" s="45"/>
      <c r="AP3586" s="45"/>
      <c r="AQ3586" s="45"/>
      <c r="AR3586" s="45"/>
      <c r="AS3586" s="45"/>
    </row>
    <row r="3587" spans="10:45" x14ac:dyDescent="0.25">
      <c r="J3587" s="45"/>
      <c r="K3587" s="45"/>
      <c r="L3587" s="45"/>
      <c r="M3587" s="45"/>
      <c r="N3587" s="45"/>
      <c r="O3587" s="45"/>
      <c r="P3587" s="45"/>
      <c r="Q3587" s="45"/>
      <c r="R3587" s="45"/>
      <c r="S3587" s="45"/>
      <c r="T3587" s="45"/>
      <c r="U3587" s="45"/>
      <c r="V3587" s="45"/>
      <c r="W3587" s="45"/>
      <c r="X3587" s="45"/>
      <c r="Y3587" s="45"/>
      <c r="Z3587" s="45"/>
      <c r="AA3587" s="45"/>
      <c r="AB3587" s="45"/>
      <c r="AC3587" s="45"/>
      <c r="AD3587" s="45"/>
      <c r="AE3587" s="45"/>
      <c r="AF3587" s="45"/>
      <c r="AG3587" s="45"/>
      <c r="AH3587" s="45"/>
      <c r="AI3587" s="45"/>
      <c r="AJ3587" s="45"/>
      <c r="AK3587" s="45"/>
      <c r="AL3587" s="45"/>
      <c r="AM3587" s="45"/>
      <c r="AN3587" s="45"/>
      <c r="AO3587" s="45"/>
      <c r="AP3587" s="45"/>
      <c r="AQ3587" s="45"/>
      <c r="AR3587" s="45"/>
      <c r="AS3587" s="45"/>
    </row>
    <row r="3588" spans="10:45" x14ac:dyDescent="0.25">
      <c r="J3588" s="45"/>
      <c r="K3588" s="45"/>
      <c r="L3588" s="45"/>
      <c r="M3588" s="45"/>
      <c r="N3588" s="45"/>
      <c r="O3588" s="45"/>
      <c r="P3588" s="45"/>
      <c r="Q3588" s="45"/>
      <c r="R3588" s="45"/>
      <c r="S3588" s="45"/>
      <c r="T3588" s="45"/>
      <c r="U3588" s="45"/>
      <c r="V3588" s="45"/>
      <c r="W3588" s="45"/>
      <c r="X3588" s="45"/>
      <c r="Y3588" s="45"/>
      <c r="Z3588" s="45"/>
      <c r="AA3588" s="45"/>
      <c r="AB3588" s="45"/>
      <c r="AC3588" s="45"/>
      <c r="AD3588" s="45"/>
      <c r="AE3588" s="45"/>
      <c r="AF3588" s="45"/>
      <c r="AG3588" s="45"/>
      <c r="AH3588" s="45"/>
      <c r="AI3588" s="45"/>
      <c r="AJ3588" s="45"/>
      <c r="AK3588" s="45"/>
      <c r="AL3588" s="45"/>
      <c r="AM3588" s="45"/>
      <c r="AN3588" s="45"/>
      <c r="AO3588" s="45"/>
      <c r="AP3588" s="45"/>
      <c r="AQ3588" s="45"/>
      <c r="AR3588" s="45"/>
      <c r="AS3588" s="45"/>
    </row>
    <row r="3589" spans="10:45" x14ac:dyDescent="0.25">
      <c r="J3589" s="45"/>
      <c r="K3589" s="45"/>
      <c r="L3589" s="45"/>
      <c r="M3589" s="45"/>
      <c r="N3589" s="45"/>
      <c r="O3589" s="45"/>
      <c r="P3589" s="45"/>
      <c r="Q3589" s="45"/>
      <c r="R3589" s="45"/>
      <c r="S3589" s="45"/>
      <c r="T3589" s="45"/>
      <c r="U3589" s="45"/>
      <c r="V3589" s="45"/>
      <c r="W3589" s="45"/>
      <c r="X3589" s="45"/>
      <c r="Y3589" s="45"/>
      <c r="Z3589" s="45"/>
      <c r="AA3589" s="45"/>
      <c r="AB3589" s="45"/>
      <c r="AC3589" s="45"/>
      <c r="AD3589" s="45"/>
      <c r="AE3589" s="45"/>
      <c r="AF3589" s="45"/>
      <c r="AG3589" s="45"/>
      <c r="AH3589" s="45"/>
      <c r="AI3589" s="45"/>
      <c r="AJ3589" s="45"/>
      <c r="AK3589" s="45"/>
      <c r="AL3589" s="45"/>
      <c r="AM3589" s="45"/>
      <c r="AN3589" s="45"/>
      <c r="AO3589" s="45"/>
      <c r="AP3589" s="45"/>
      <c r="AQ3589" s="45"/>
      <c r="AR3589" s="45"/>
      <c r="AS3589" s="45"/>
    </row>
    <row r="3590" spans="10:45" x14ac:dyDescent="0.25">
      <c r="J3590" s="45"/>
      <c r="K3590" s="45"/>
      <c r="L3590" s="45"/>
      <c r="M3590" s="45"/>
      <c r="N3590" s="45"/>
      <c r="O3590" s="45"/>
      <c r="P3590" s="45"/>
      <c r="Q3590" s="45"/>
      <c r="R3590" s="45"/>
      <c r="S3590" s="45"/>
      <c r="T3590" s="45"/>
      <c r="U3590" s="45"/>
      <c r="V3590" s="45"/>
      <c r="W3590" s="45"/>
      <c r="X3590" s="45"/>
      <c r="Y3590" s="45"/>
      <c r="Z3590" s="45"/>
      <c r="AA3590" s="45"/>
      <c r="AB3590" s="45"/>
      <c r="AC3590" s="45"/>
      <c r="AD3590" s="45"/>
      <c r="AE3590" s="45"/>
      <c r="AF3590" s="45"/>
      <c r="AG3590" s="45"/>
      <c r="AH3590" s="45"/>
      <c r="AI3590" s="45"/>
      <c r="AJ3590" s="45"/>
      <c r="AK3590" s="45"/>
      <c r="AL3590" s="45"/>
      <c r="AM3590" s="45"/>
      <c r="AN3590" s="45"/>
      <c r="AO3590" s="45"/>
      <c r="AP3590" s="45"/>
      <c r="AQ3590" s="45"/>
      <c r="AR3590" s="45"/>
      <c r="AS3590" s="45"/>
    </row>
    <row r="3591" spans="10:45" x14ac:dyDescent="0.25">
      <c r="J3591" s="45"/>
      <c r="K3591" s="45"/>
      <c r="L3591" s="45"/>
      <c r="M3591" s="45"/>
      <c r="N3591" s="45"/>
      <c r="O3591" s="45"/>
      <c r="P3591" s="45"/>
      <c r="Q3591" s="45"/>
      <c r="R3591" s="45"/>
      <c r="S3591" s="45"/>
      <c r="T3591" s="45"/>
      <c r="U3591" s="45"/>
      <c r="V3591" s="45"/>
      <c r="W3591" s="45"/>
      <c r="X3591" s="45"/>
      <c r="Y3591" s="45"/>
      <c r="Z3591" s="45"/>
      <c r="AA3591" s="45"/>
      <c r="AB3591" s="45"/>
      <c r="AC3591" s="45"/>
      <c r="AD3591" s="45"/>
      <c r="AE3591" s="45"/>
      <c r="AF3591" s="45"/>
      <c r="AG3591" s="45"/>
      <c r="AH3591" s="45"/>
      <c r="AI3591" s="45"/>
      <c r="AJ3591" s="45"/>
      <c r="AK3591" s="45"/>
      <c r="AL3591" s="45"/>
      <c r="AM3591" s="45"/>
      <c r="AN3591" s="45"/>
      <c r="AO3591" s="45"/>
      <c r="AP3591" s="45"/>
      <c r="AQ3591" s="45"/>
      <c r="AR3591" s="45"/>
      <c r="AS3591" s="45"/>
    </row>
    <row r="3592" spans="10:45" x14ac:dyDescent="0.25">
      <c r="J3592" s="45"/>
      <c r="K3592" s="45"/>
      <c r="L3592" s="45"/>
      <c r="M3592" s="45"/>
      <c r="N3592" s="45"/>
      <c r="O3592" s="45"/>
      <c r="P3592" s="45"/>
      <c r="Q3592" s="45"/>
      <c r="R3592" s="45"/>
      <c r="S3592" s="45"/>
      <c r="T3592" s="45"/>
      <c r="U3592" s="45"/>
      <c r="V3592" s="45"/>
      <c r="W3592" s="45"/>
      <c r="X3592" s="45"/>
      <c r="Y3592" s="45"/>
      <c r="Z3592" s="45"/>
      <c r="AA3592" s="45"/>
      <c r="AB3592" s="45"/>
      <c r="AC3592" s="45"/>
      <c r="AD3592" s="45"/>
      <c r="AE3592" s="45"/>
      <c r="AF3592" s="45"/>
      <c r="AG3592" s="45"/>
      <c r="AH3592" s="45"/>
      <c r="AI3592" s="45"/>
      <c r="AJ3592" s="45"/>
      <c r="AK3592" s="45"/>
      <c r="AL3592" s="45"/>
      <c r="AM3592" s="45"/>
      <c r="AN3592" s="45"/>
      <c r="AO3592" s="45"/>
      <c r="AP3592" s="45"/>
      <c r="AQ3592" s="45"/>
      <c r="AR3592" s="45"/>
      <c r="AS3592" s="45"/>
    </row>
    <row r="3593" spans="10:45" x14ac:dyDescent="0.25">
      <c r="J3593" s="45"/>
      <c r="K3593" s="45"/>
      <c r="L3593" s="45"/>
      <c r="M3593" s="45"/>
      <c r="N3593" s="45"/>
      <c r="O3593" s="45"/>
      <c r="P3593" s="45"/>
      <c r="Q3593" s="45"/>
      <c r="R3593" s="45"/>
      <c r="S3593" s="45"/>
      <c r="T3593" s="45"/>
      <c r="U3593" s="45"/>
      <c r="V3593" s="45"/>
      <c r="W3593" s="45"/>
      <c r="X3593" s="45"/>
      <c r="Y3593" s="45"/>
      <c r="Z3593" s="45"/>
      <c r="AA3593" s="45"/>
      <c r="AB3593" s="45"/>
      <c r="AC3593" s="45"/>
      <c r="AD3593" s="45"/>
      <c r="AE3593" s="45"/>
      <c r="AF3593" s="45"/>
      <c r="AG3593" s="45"/>
      <c r="AH3593" s="45"/>
      <c r="AI3593" s="45"/>
      <c r="AJ3593" s="45"/>
      <c r="AK3593" s="45"/>
      <c r="AL3593" s="45"/>
      <c r="AM3593" s="45"/>
      <c r="AN3593" s="45"/>
      <c r="AO3593" s="45"/>
      <c r="AP3593" s="45"/>
      <c r="AQ3593" s="45"/>
      <c r="AR3593" s="45"/>
      <c r="AS3593" s="45"/>
    </row>
    <row r="3594" spans="10:45" x14ac:dyDescent="0.25">
      <c r="J3594" s="45"/>
      <c r="K3594" s="45"/>
      <c r="L3594" s="45"/>
      <c r="M3594" s="45"/>
      <c r="N3594" s="45"/>
      <c r="O3594" s="45"/>
      <c r="P3594" s="45"/>
      <c r="Q3594" s="45"/>
      <c r="R3594" s="45"/>
      <c r="S3594" s="45"/>
      <c r="T3594" s="45"/>
      <c r="U3594" s="45"/>
      <c r="V3594" s="45"/>
      <c r="W3594" s="45"/>
      <c r="X3594" s="45"/>
      <c r="Y3594" s="45"/>
      <c r="Z3594" s="45"/>
      <c r="AA3594" s="45"/>
      <c r="AB3594" s="45"/>
      <c r="AC3594" s="45"/>
      <c r="AD3594" s="45"/>
      <c r="AE3594" s="45"/>
      <c r="AF3594" s="45"/>
      <c r="AG3594" s="45"/>
      <c r="AH3594" s="45"/>
      <c r="AI3594" s="45"/>
      <c r="AJ3594" s="45"/>
      <c r="AK3594" s="45"/>
      <c r="AL3594" s="45"/>
      <c r="AM3594" s="45"/>
      <c r="AN3594" s="45"/>
      <c r="AO3594" s="45"/>
      <c r="AP3594" s="45"/>
      <c r="AQ3594" s="45"/>
      <c r="AR3594" s="45"/>
      <c r="AS3594" s="45"/>
    </row>
    <row r="3595" spans="10:45" x14ac:dyDescent="0.25">
      <c r="J3595" s="45"/>
      <c r="K3595" s="45"/>
      <c r="L3595" s="45"/>
      <c r="M3595" s="45"/>
      <c r="N3595" s="45"/>
      <c r="O3595" s="45"/>
      <c r="P3595" s="45"/>
      <c r="Q3595" s="45"/>
      <c r="R3595" s="45"/>
      <c r="S3595" s="45"/>
      <c r="T3595" s="45"/>
      <c r="U3595" s="45"/>
      <c r="V3595" s="45"/>
      <c r="W3595" s="45"/>
      <c r="X3595" s="45"/>
      <c r="Y3595" s="45"/>
      <c r="Z3595" s="45"/>
      <c r="AA3595" s="45"/>
      <c r="AB3595" s="45"/>
      <c r="AC3595" s="45"/>
      <c r="AD3595" s="45"/>
      <c r="AE3595" s="45"/>
      <c r="AF3595" s="45"/>
      <c r="AG3595" s="45"/>
      <c r="AH3595" s="45"/>
      <c r="AI3595" s="45"/>
      <c r="AJ3595" s="45"/>
      <c r="AK3595" s="45"/>
      <c r="AL3595" s="45"/>
      <c r="AM3595" s="45"/>
      <c r="AN3595" s="45"/>
      <c r="AO3595" s="45"/>
      <c r="AP3595" s="45"/>
      <c r="AQ3595" s="45"/>
      <c r="AR3595" s="45"/>
      <c r="AS3595" s="45"/>
    </row>
    <row r="3596" spans="10:45" x14ac:dyDescent="0.25">
      <c r="J3596" s="45"/>
      <c r="K3596" s="45"/>
      <c r="L3596" s="45"/>
      <c r="M3596" s="45"/>
      <c r="N3596" s="45"/>
      <c r="O3596" s="45"/>
      <c r="P3596" s="45"/>
      <c r="Q3596" s="45"/>
      <c r="R3596" s="45"/>
      <c r="S3596" s="45"/>
      <c r="T3596" s="45"/>
      <c r="U3596" s="45"/>
      <c r="V3596" s="45"/>
      <c r="W3596" s="45"/>
      <c r="X3596" s="45"/>
      <c r="Y3596" s="45"/>
      <c r="Z3596" s="45"/>
      <c r="AA3596" s="45"/>
      <c r="AB3596" s="45"/>
      <c r="AC3596" s="45"/>
      <c r="AD3596" s="45"/>
      <c r="AE3596" s="45"/>
      <c r="AF3596" s="45"/>
      <c r="AG3596" s="45"/>
      <c r="AH3596" s="45"/>
      <c r="AI3596" s="45"/>
      <c r="AJ3596" s="45"/>
      <c r="AK3596" s="45"/>
      <c r="AL3596" s="45"/>
      <c r="AM3596" s="45"/>
      <c r="AN3596" s="45"/>
      <c r="AO3596" s="45"/>
      <c r="AP3596" s="45"/>
      <c r="AQ3596" s="45"/>
      <c r="AR3596" s="45"/>
      <c r="AS3596" s="45"/>
    </row>
    <row r="3597" spans="10:45" x14ac:dyDescent="0.25">
      <c r="J3597" s="45"/>
      <c r="K3597" s="45"/>
      <c r="L3597" s="45"/>
      <c r="M3597" s="45"/>
      <c r="N3597" s="45"/>
      <c r="O3597" s="45"/>
      <c r="P3597" s="45"/>
      <c r="Q3597" s="45"/>
      <c r="R3597" s="45"/>
      <c r="S3597" s="45"/>
      <c r="T3597" s="45"/>
      <c r="U3597" s="45"/>
      <c r="V3597" s="45"/>
      <c r="W3597" s="45"/>
      <c r="X3597" s="45"/>
      <c r="Y3597" s="45"/>
      <c r="Z3597" s="45"/>
      <c r="AA3597" s="45"/>
      <c r="AB3597" s="45"/>
      <c r="AC3597" s="45"/>
      <c r="AD3597" s="45"/>
      <c r="AE3597" s="45"/>
      <c r="AF3597" s="45"/>
      <c r="AG3597" s="45"/>
      <c r="AH3597" s="45"/>
      <c r="AI3597" s="45"/>
      <c r="AJ3597" s="45"/>
      <c r="AK3597" s="45"/>
      <c r="AL3597" s="45"/>
      <c r="AM3597" s="45"/>
      <c r="AN3597" s="45"/>
      <c r="AO3597" s="45"/>
      <c r="AP3597" s="45"/>
      <c r="AQ3597" s="45"/>
      <c r="AR3597" s="45"/>
      <c r="AS3597" s="45"/>
    </row>
    <row r="3598" spans="10:45" x14ac:dyDescent="0.25">
      <c r="J3598" s="45"/>
      <c r="K3598" s="45"/>
      <c r="L3598" s="45"/>
      <c r="M3598" s="45"/>
      <c r="N3598" s="45"/>
      <c r="O3598" s="45"/>
      <c r="P3598" s="45"/>
      <c r="Q3598" s="45"/>
      <c r="R3598" s="45"/>
      <c r="S3598" s="45"/>
      <c r="T3598" s="45"/>
      <c r="U3598" s="45"/>
      <c r="V3598" s="45"/>
      <c r="W3598" s="45"/>
      <c r="X3598" s="45"/>
      <c r="Y3598" s="45"/>
      <c r="Z3598" s="45"/>
      <c r="AA3598" s="45"/>
      <c r="AB3598" s="45"/>
      <c r="AC3598" s="45"/>
      <c r="AD3598" s="45"/>
      <c r="AE3598" s="45"/>
      <c r="AF3598" s="45"/>
      <c r="AG3598" s="45"/>
      <c r="AH3598" s="45"/>
      <c r="AI3598" s="45"/>
      <c r="AJ3598" s="45"/>
      <c r="AK3598" s="45"/>
      <c r="AL3598" s="45"/>
      <c r="AM3598" s="45"/>
      <c r="AN3598" s="45"/>
      <c r="AO3598" s="45"/>
      <c r="AP3598" s="45"/>
      <c r="AQ3598" s="45"/>
      <c r="AR3598" s="45"/>
      <c r="AS3598" s="45"/>
    </row>
    <row r="3599" spans="10:45" x14ac:dyDescent="0.25">
      <c r="J3599" s="45"/>
      <c r="K3599" s="45"/>
      <c r="L3599" s="45"/>
      <c r="M3599" s="45"/>
      <c r="N3599" s="45"/>
      <c r="O3599" s="45"/>
      <c r="P3599" s="45"/>
      <c r="Q3599" s="45"/>
      <c r="R3599" s="45"/>
      <c r="S3599" s="45"/>
      <c r="T3599" s="45"/>
      <c r="U3599" s="45"/>
      <c r="V3599" s="45"/>
      <c r="W3599" s="45"/>
      <c r="X3599" s="45"/>
      <c r="Y3599" s="45"/>
      <c r="Z3599" s="45"/>
      <c r="AA3599" s="45"/>
      <c r="AB3599" s="45"/>
      <c r="AC3599" s="45"/>
      <c r="AD3599" s="45"/>
      <c r="AE3599" s="45"/>
      <c r="AF3599" s="45"/>
      <c r="AG3599" s="45"/>
      <c r="AH3599" s="45"/>
      <c r="AI3599" s="45"/>
      <c r="AJ3599" s="45"/>
      <c r="AK3599" s="45"/>
      <c r="AL3599" s="45"/>
      <c r="AM3599" s="45"/>
      <c r="AN3599" s="45"/>
      <c r="AO3599" s="45"/>
      <c r="AP3599" s="45"/>
      <c r="AQ3599" s="45"/>
      <c r="AR3599" s="45"/>
      <c r="AS3599" s="45"/>
    </row>
    <row r="3600" spans="10:45" x14ac:dyDescent="0.25">
      <c r="J3600" s="45"/>
      <c r="K3600" s="45"/>
      <c r="L3600" s="45"/>
      <c r="M3600" s="45"/>
      <c r="N3600" s="45"/>
      <c r="O3600" s="45"/>
      <c r="P3600" s="45"/>
      <c r="Q3600" s="45"/>
      <c r="R3600" s="45"/>
      <c r="S3600" s="45"/>
      <c r="T3600" s="45"/>
      <c r="U3600" s="45"/>
      <c r="V3600" s="45"/>
      <c r="W3600" s="45"/>
      <c r="X3600" s="45"/>
      <c r="Y3600" s="45"/>
      <c r="Z3600" s="45"/>
      <c r="AA3600" s="45"/>
      <c r="AB3600" s="45"/>
      <c r="AC3600" s="45"/>
      <c r="AD3600" s="45"/>
      <c r="AE3600" s="45"/>
      <c r="AF3600" s="45"/>
      <c r="AG3600" s="45"/>
      <c r="AH3600" s="45"/>
      <c r="AI3600" s="45"/>
      <c r="AJ3600" s="45"/>
      <c r="AK3600" s="45"/>
      <c r="AL3600" s="45"/>
      <c r="AM3600" s="45"/>
      <c r="AN3600" s="45"/>
      <c r="AO3600" s="45"/>
      <c r="AP3600" s="45"/>
      <c r="AQ3600" s="45"/>
      <c r="AR3600" s="45"/>
      <c r="AS3600" s="45"/>
    </row>
    <row r="3601" spans="10:45" x14ac:dyDescent="0.25">
      <c r="J3601" s="45"/>
      <c r="K3601" s="45"/>
      <c r="L3601" s="45"/>
      <c r="M3601" s="45"/>
      <c r="N3601" s="45"/>
      <c r="O3601" s="45"/>
      <c r="P3601" s="45"/>
      <c r="Q3601" s="45"/>
      <c r="R3601" s="45"/>
      <c r="S3601" s="45"/>
      <c r="T3601" s="45"/>
      <c r="U3601" s="45"/>
      <c r="V3601" s="45"/>
      <c r="W3601" s="45"/>
      <c r="X3601" s="45"/>
      <c r="Y3601" s="45"/>
      <c r="Z3601" s="45"/>
      <c r="AA3601" s="45"/>
      <c r="AB3601" s="45"/>
      <c r="AC3601" s="45"/>
      <c r="AD3601" s="45"/>
      <c r="AE3601" s="45"/>
      <c r="AF3601" s="45"/>
      <c r="AG3601" s="45"/>
      <c r="AH3601" s="45"/>
      <c r="AI3601" s="45"/>
      <c r="AJ3601" s="45"/>
      <c r="AK3601" s="45"/>
      <c r="AL3601" s="45"/>
      <c r="AM3601" s="45"/>
      <c r="AN3601" s="45"/>
      <c r="AO3601" s="45"/>
      <c r="AP3601" s="45"/>
      <c r="AQ3601" s="45"/>
      <c r="AR3601" s="45"/>
      <c r="AS3601" s="45"/>
    </row>
    <row r="3602" spans="10:45" x14ac:dyDescent="0.25">
      <c r="J3602" s="45"/>
      <c r="K3602" s="45"/>
      <c r="L3602" s="45"/>
      <c r="M3602" s="45"/>
      <c r="N3602" s="45"/>
      <c r="O3602" s="45"/>
      <c r="P3602" s="45"/>
      <c r="Q3602" s="45"/>
      <c r="R3602" s="45"/>
      <c r="S3602" s="45"/>
      <c r="T3602" s="45"/>
      <c r="U3602" s="45"/>
      <c r="V3602" s="45"/>
      <c r="W3602" s="45"/>
      <c r="X3602" s="45"/>
      <c r="Y3602" s="45"/>
      <c r="Z3602" s="45"/>
      <c r="AA3602" s="45"/>
      <c r="AB3602" s="45"/>
      <c r="AC3602" s="45"/>
      <c r="AD3602" s="45"/>
      <c r="AE3602" s="45"/>
      <c r="AF3602" s="45"/>
      <c r="AG3602" s="45"/>
      <c r="AH3602" s="45"/>
      <c r="AI3602" s="45"/>
      <c r="AJ3602" s="45"/>
      <c r="AK3602" s="45"/>
      <c r="AL3602" s="45"/>
      <c r="AM3602" s="45"/>
      <c r="AN3602" s="45"/>
      <c r="AO3602" s="45"/>
      <c r="AP3602" s="45"/>
      <c r="AQ3602" s="45"/>
      <c r="AR3602" s="45"/>
      <c r="AS3602" s="45"/>
    </row>
    <row r="3603" spans="10:45" x14ac:dyDescent="0.25">
      <c r="J3603" s="45"/>
      <c r="K3603" s="45"/>
      <c r="L3603" s="45"/>
      <c r="M3603" s="45"/>
      <c r="N3603" s="45"/>
      <c r="O3603" s="45"/>
      <c r="P3603" s="45"/>
      <c r="Q3603" s="45"/>
      <c r="R3603" s="45"/>
      <c r="S3603" s="45"/>
      <c r="T3603" s="45"/>
      <c r="U3603" s="45"/>
      <c r="V3603" s="45"/>
      <c r="W3603" s="45"/>
      <c r="X3603" s="45"/>
      <c r="Y3603" s="45"/>
      <c r="Z3603" s="45"/>
      <c r="AA3603" s="45"/>
      <c r="AB3603" s="45"/>
      <c r="AC3603" s="45"/>
      <c r="AD3603" s="45"/>
      <c r="AE3603" s="45"/>
      <c r="AF3603" s="45"/>
      <c r="AG3603" s="45"/>
      <c r="AH3603" s="45"/>
      <c r="AI3603" s="45"/>
      <c r="AJ3603" s="45"/>
      <c r="AK3603" s="45"/>
      <c r="AL3603" s="45"/>
      <c r="AM3603" s="45"/>
      <c r="AN3603" s="45"/>
      <c r="AO3603" s="45"/>
      <c r="AP3603" s="45"/>
      <c r="AQ3603" s="45"/>
      <c r="AR3603" s="45"/>
      <c r="AS3603" s="45"/>
    </row>
    <row r="3604" spans="10:45" x14ac:dyDescent="0.25">
      <c r="J3604" s="45"/>
      <c r="K3604" s="45"/>
      <c r="L3604" s="45"/>
      <c r="M3604" s="45"/>
      <c r="N3604" s="45"/>
      <c r="O3604" s="45"/>
      <c r="P3604" s="45"/>
      <c r="Q3604" s="45"/>
      <c r="R3604" s="45"/>
      <c r="S3604" s="45"/>
      <c r="T3604" s="45"/>
      <c r="U3604" s="45"/>
      <c r="V3604" s="45"/>
      <c r="W3604" s="45"/>
      <c r="X3604" s="45"/>
      <c r="Y3604" s="45"/>
      <c r="Z3604" s="45"/>
      <c r="AA3604" s="45"/>
      <c r="AB3604" s="45"/>
      <c r="AC3604" s="45"/>
      <c r="AD3604" s="45"/>
      <c r="AE3604" s="45"/>
      <c r="AF3604" s="45"/>
      <c r="AG3604" s="45"/>
      <c r="AH3604" s="45"/>
      <c r="AI3604" s="45"/>
      <c r="AJ3604" s="45"/>
      <c r="AK3604" s="45"/>
      <c r="AL3604" s="45"/>
      <c r="AM3604" s="45"/>
      <c r="AN3604" s="45"/>
      <c r="AO3604" s="45"/>
      <c r="AP3604" s="45"/>
      <c r="AQ3604" s="45"/>
      <c r="AR3604" s="45"/>
      <c r="AS3604" s="45"/>
    </row>
    <row r="3605" spans="10:45" x14ac:dyDescent="0.25">
      <c r="J3605" s="45"/>
      <c r="K3605" s="45"/>
      <c r="L3605" s="45"/>
      <c r="M3605" s="45"/>
      <c r="N3605" s="45"/>
      <c r="O3605" s="45"/>
      <c r="P3605" s="45"/>
      <c r="Q3605" s="45"/>
      <c r="R3605" s="45"/>
      <c r="S3605" s="45"/>
      <c r="T3605" s="45"/>
      <c r="U3605" s="45"/>
      <c r="V3605" s="45"/>
      <c r="W3605" s="45"/>
      <c r="X3605" s="45"/>
      <c r="Y3605" s="45"/>
      <c r="Z3605" s="45"/>
      <c r="AA3605" s="45"/>
      <c r="AB3605" s="45"/>
      <c r="AC3605" s="45"/>
      <c r="AD3605" s="45"/>
      <c r="AE3605" s="45"/>
      <c r="AF3605" s="45"/>
      <c r="AG3605" s="45"/>
      <c r="AH3605" s="45"/>
      <c r="AI3605" s="45"/>
      <c r="AJ3605" s="45"/>
      <c r="AK3605" s="45"/>
      <c r="AL3605" s="45"/>
      <c r="AM3605" s="45"/>
      <c r="AN3605" s="45"/>
      <c r="AO3605" s="45"/>
      <c r="AP3605" s="45"/>
      <c r="AQ3605" s="45"/>
      <c r="AR3605" s="45"/>
      <c r="AS3605" s="45"/>
    </row>
    <row r="3606" spans="10:45" x14ac:dyDescent="0.25">
      <c r="J3606" s="45"/>
      <c r="K3606" s="45"/>
      <c r="L3606" s="45"/>
      <c r="M3606" s="45"/>
      <c r="N3606" s="45"/>
      <c r="O3606" s="45"/>
      <c r="P3606" s="45"/>
      <c r="Q3606" s="45"/>
      <c r="R3606" s="45"/>
      <c r="S3606" s="45"/>
      <c r="T3606" s="45"/>
      <c r="U3606" s="45"/>
      <c r="V3606" s="45"/>
      <c r="W3606" s="45"/>
      <c r="X3606" s="45"/>
      <c r="Y3606" s="45"/>
      <c r="Z3606" s="45"/>
      <c r="AA3606" s="45"/>
      <c r="AB3606" s="45"/>
      <c r="AC3606" s="45"/>
      <c r="AD3606" s="45"/>
      <c r="AE3606" s="45"/>
      <c r="AF3606" s="45"/>
      <c r="AG3606" s="45"/>
      <c r="AH3606" s="45"/>
      <c r="AI3606" s="45"/>
      <c r="AJ3606" s="45"/>
      <c r="AK3606" s="45"/>
      <c r="AL3606" s="45"/>
      <c r="AM3606" s="45"/>
      <c r="AN3606" s="45"/>
      <c r="AO3606" s="45"/>
      <c r="AP3606" s="45"/>
      <c r="AQ3606" s="45"/>
      <c r="AR3606" s="45"/>
      <c r="AS3606" s="45"/>
    </row>
    <row r="3607" spans="10:45" x14ac:dyDescent="0.25">
      <c r="J3607" s="45"/>
      <c r="K3607" s="45"/>
      <c r="L3607" s="45"/>
      <c r="M3607" s="45"/>
      <c r="N3607" s="45"/>
      <c r="O3607" s="45"/>
      <c r="P3607" s="45"/>
      <c r="Q3607" s="45"/>
      <c r="R3607" s="45"/>
      <c r="S3607" s="45"/>
      <c r="T3607" s="45"/>
      <c r="U3607" s="45"/>
      <c r="V3607" s="45"/>
      <c r="W3607" s="45"/>
      <c r="X3607" s="45"/>
      <c r="Y3607" s="45"/>
      <c r="Z3607" s="45"/>
      <c r="AA3607" s="45"/>
      <c r="AB3607" s="45"/>
      <c r="AC3607" s="45"/>
      <c r="AD3607" s="45"/>
      <c r="AE3607" s="45"/>
      <c r="AF3607" s="45"/>
      <c r="AG3607" s="45"/>
      <c r="AH3607" s="45"/>
      <c r="AI3607" s="45"/>
      <c r="AJ3607" s="45"/>
      <c r="AK3607" s="45"/>
      <c r="AL3607" s="45"/>
      <c r="AM3607" s="45"/>
      <c r="AN3607" s="45"/>
      <c r="AO3607" s="45"/>
      <c r="AP3607" s="45"/>
      <c r="AQ3607" s="45"/>
      <c r="AR3607" s="45"/>
      <c r="AS3607" s="45"/>
    </row>
    <row r="3608" spans="10:45" x14ac:dyDescent="0.25">
      <c r="J3608" s="45"/>
      <c r="K3608" s="45"/>
      <c r="L3608" s="45"/>
      <c r="M3608" s="45"/>
      <c r="N3608" s="45"/>
      <c r="O3608" s="45"/>
      <c r="P3608" s="45"/>
      <c r="Q3608" s="45"/>
      <c r="R3608" s="45"/>
      <c r="S3608" s="45"/>
      <c r="T3608" s="45"/>
      <c r="U3608" s="45"/>
      <c r="V3608" s="45"/>
      <c r="W3608" s="45"/>
      <c r="X3608" s="45"/>
      <c r="Y3608" s="45"/>
      <c r="Z3608" s="45"/>
      <c r="AA3608" s="45"/>
      <c r="AB3608" s="45"/>
      <c r="AC3608" s="45"/>
      <c r="AD3608" s="45"/>
      <c r="AE3608" s="45"/>
      <c r="AF3608" s="45"/>
      <c r="AG3608" s="45"/>
      <c r="AH3608" s="45"/>
      <c r="AI3608" s="45"/>
      <c r="AJ3608" s="45"/>
      <c r="AK3608" s="45"/>
      <c r="AL3608" s="45"/>
      <c r="AM3608" s="45"/>
      <c r="AN3608" s="45"/>
      <c r="AO3608" s="45"/>
      <c r="AP3608" s="45"/>
      <c r="AQ3608" s="45"/>
      <c r="AR3608" s="45"/>
      <c r="AS3608" s="45"/>
    </row>
    <row r="3609" spans="10:45" x14ac:dyDescent="0.25">
      <c r="J3609" s="45"/>
      <c r="K3609" s="45"/>
      <c r="L3609" s="45"/>
      <c r="M3609" s="45"/>
      <c r="N3609" s="45"/>
      <c r="O3609" s="45"/>
      <c r="P3609" s="45"/>
      <c r="Q3609" s="45"/>
      <c r="R3609" s="45"/>
      <c r="S3609" s="45"/>
      <c r="T3609" s="45"/>
      <c r="U3609" s="45"/>
      <c r="V3609" s="45"/>
      <c r="W3609" s="45"/>
      <c r="X3609" s="45"/>
      <c r="Y3609" s="45"/>
      <c r="Z3609" s="45"/>
      <c r="AA3609" s="45"/>
      <c r="AB3609" s="45"/>
      <c r="AC3609" s="45"/>
      <c r="AD3609" s="45"/>
      <c r="AE3609" s="45"/>
      <c r="AF3609" s="45"/>
      <c r="AG3609" s="45"/>
      <c r="AH3609" s="45"/>
      <c r="AI3609" s="45"/>
      <c r="AJ3609" s="45"/>
      <c r="AK3609" s="45"/>
      <c r="AL3609" s="45"/>
      <c r="AM3609" s="45"/>
      <c r="AN3609" s="45"/>
      <c r="AO3609" s="45"/>
      <c r="AP3609" s="45"/>
      <c r="AQ3609" s="45"/>
      <c r="AR3609" s="45"/>
      <c r="AS3609" s="45"/>
    </row>
    <row r="3610" spans="10:45" x14ac:dyDescent="0.25">
      <c r="J3610" s="45"/>
      <c r="K3610" s="45"/>
      <c r="L3610" s="45"/>
      <c r="M3610" s="45"/>
      <c r="N3610" s="45"/>
      <c r="O3610" s="45"/>
      <c r="P3610" s="45"/>
      <c r="Q3610" s="45"/>
      <c r="R3610" s="45"/>
      <c r="S3610" s="45"/>
      <c r="T3610" s="45"/>
      <c r="U3610" s="45"/>
      <c r="V3610" s="45"/>
      <c r="W3610" s="45"/>
      <c r="X3610" s="45"/>
      <c r="Y3610" s="45"/>
      <c r="Z3610" s="45"/>
      <c r="AA3610" s="45"/>
      <c r="AB3610" s="45"/>
      <c r="AC3610" s="45"/>
      <c r="AD3610" s="45"/>
      <c r="AE3610" s="45"/>
      <c r="AF3610" s="45"/>
      <c r="AG3610" s="45"/>
      <c r="AH3610" s="45"/>
      <c r="AI3610" s="45"/>
      <c r="AJ3610" s="45"/>
      <c r="AK3610" s="45"/>
      <c r="AL3610" s="45"/>
      <c r="AM3610" s="45"/>
      <c r="AN3610" s="45"/>
      <c r="AO3610" s="45"/>
      <c r="AP3610" s="45"/>
      <c r="AQ3610" s="45"/>
      <c r="AR3610" s="45"/>
      <c r="AS3610" s="45"/>
    </row>
    <row r="3611" spans="10:45" x14ac:dyDescent="0.25">
      <c r="J3611" s="45"/>
      <c r="K3611" s="45"/>
      <c r="L3611" s="45"/>
      <c r="M3611" s="45"/>
      <c r="N3611" s="45"/>
      <c r="O3611" s="45"/>
      <c r="P3611" s="45"/>
      <c r="Q3611" s="45"/>
      <c r="R3611" s="45"/>
      <c r="S3611" s="45"/>
      <c r="T3611" s="45"/>
      <c r="U3611" s="45"/>
      <c r="V3611" s="45"/>
      <c r="W3611" s="45"/>
      <c r="X3611" s="45"/>
      <c r="Y3611" s="45"/>
      <c r="Z3611" s="45"/>
      <c r="AA3611" s="45"/>
      <c r="AB3611" s="45"/>
      <c r="AC3611" s="45"/>
      <c r="AD3611" s="45"/>
      <c r="AE3611" s="45"/>
      <c r="AF3611" s="45"/>
      <c r="AG3611" s="45"/>
      <c r="AH3611" s="45"/>
      <c r="AI3611" s="45"/>
      <c r="AJ3611" s="45"/>
      <c r="AK3611" s="45"/>
      <c r="AL3611" s="45"/>
      <c r="AM3611" s="45"/>
      <c r="AN3611" s="45"/>
      <c r="AO3611" s="45"/>
      <c r="AP3611" s="45"/>
      <c r="AQ3611" s="45"/>
      <c r="AR3611" s="45"/>
      <c r="AS3611" s="45"/>
    </row>
    <row r="3612" spans="10:45" x14ac:dyDescent="0.25">
      <c r="J3612" s="45"/>
      <c r="K3612" s="45"/>
      <c r="L3612" s="45"/>
      <c r="M3612" s="45"/>
      <c r="N3612" s="45"/>
      <c r="O3612" s="45"/>
      <c r="P3612" s="45"/>
      <c r="Q3612" s="45"/>
      <c r="R3612" s="45"/>
      <c r="S3612" s="45"/>
      <c r="T3612" s="45"/>
      <c r="U3612" s="45"/>
      <c r="V3612" s="45"/>
      <c r="W3612" s="45"/>
      <c r="X3612" s="45"/>
      <c r="Y3612" s="45"/>
      <c r="Z3612" s="45"/>
      <c r="AA3612" s="45"/>
      <c r="AB3612" s="45"/>
      <c r="AC3612" s="45"/>
      <c r="AD3612" s="45"/>
      <c r="AE3612" s="45"/>
      <c r="AF3612" s="45"/>
      <c r="AG3612" s="45"/>
      <c r="AH3612" s="45"/>
      <c r="AI3612" s="45"/>
      <c r="AJ3612" s="45"/>
      <c r="AK3612" s="45"/>
      <c r="AL3612" s="45"/>
      <c r="AM3612" s="45"/>
      <c r="AN3612" s="45"/>
      <c r="AO3612" s="45"/>
      <c r="AP3612" s="45"/>
      <c r="AQ3612" s="45"/>
      <c r="AR3612" s="45"/>
      <c r="AS3612" s="45"/>
    </row>
    <row r="3613" spans="10:45" x14ac:dyDescent="0.25">
      <c r="J3613" s="45"/>
      <c r="K3613" s="45"/>
      <c r="L3613" s="45"/>
      <c r="M3613" s="45"/>
      <c r="N3613" s="45"/>
      <c r="O3613" s="45"/>
      <c r="P3613" s="45"/>
      <c r="Q3613" s="45"/>
      <c r="R3613" s="45"/>
      <c r="S3613" s="45"/>
      <c r="T3613" s="45"/>
      <c r="U3613" s="45"/>
      <c r="V3613" s="45"/>
      <c r="W3613" s="45"/>
      <c r="X3613" s="45"/>
      <c r="Y3613" s="45"/>
      <c r="Z3613" s="45"/>
      <c r="AA3613" s="45"/>
      <c r="AB3613" s="45"/>
      <c r="AC3613" s="45"/>
      <c r="AD3613" s="45"/>
      <c r="AE3613" s="45"/>
      <c r="AF3613" s="45"/>
      <c r="AG3613" s="45"/>
      <c r="AH3613" s="45"/>
      <c r="AI3613" s="45"/>
      <c r="AJ3613" s="45"/>
      <c r="AK3613" s="45"/>
      <c r="AL3613" s="45"/>
      <c r="AM3613" s="45"/>
      <c r="AN3613" s="45"/>
      <c r="AO3613" s="45"/>
      <c r="AP3613" s="45"/>
      <c r="AQ3613" s="45"/>
      <c r="AR3613" s="45"/>
      <c r="AS3613" s="45"/>
    </row>
    <row r="3614" spans="10:45" x14ac:dyDescent="0.25">
      <c r="J3614" s="45"/>
      <c r="K3614" s="45"/>
      <c r="L3614" s="45"/>
      <c r="M3614" s="45"/>
      <c r="N3614" s="45"/>
      <c r="O3614" s="45"/>
      <c r="P3614" s="45"/>
      <c r="Q3614" s="45"/>
      <c r="R3614" s="45"/>
      <c r="S3614" s="45"/>
      <c r="T3614" s="45"/>
      <c r="U3614" s="45"/>
      <c r="V3614" s="45"/>
      <c r="W3614" s="45"/>
      <c r="X3614" s="45"/>
      <c r="Y3614" s="45"/>
      <c r="Z3614" s="45"/>
      <c r="AA3614" s="45"/>
      <c r="AB3614" s="45"/>
      <c r="AC3614" s="45"/>
      <c r="AD3614" s="45"/>
      <c r="AE3614" s="45"/>
      <c r="AF3614" s="45"/>
      <c r="AG3614" s="45"/>
      <c r="AH3614" s="45"/>
      <c r="AI3614" s="45"/>
      <c r="AJ3614" s="45"/>
      <c r="AK3614" s="45"/>
      <c r="AL3614" s="45"/>
      <c r="AM3614" s="45"/>
      <c r="AN3614" s="45"/>
      <c r="AO3614" s="45"/>
      <c r="AP3614" s="45"/>
      <c r="AQ3614" s="45"/>
      <c r="AR3614" s="45"/>
      <c r="AS3614" s="45"/>
    </row>
    <row r="3615" spans="10:45" x14ac:dyDescent="0.25">
      <c r="J3615" s="45"/>
      <c r="K3615" s="45"/>
      <c r="L3615" s="45"/>
      <c r="M3615" s="45"/>
      <c r="N3615" s="45"/>
      <c r="O3615" s="45"/>
      <c r="P3615" s="45"/>
      <c r="Q3615" s="45"/>
      <c r="R3615" s="45"/>
      <c r="S3615" s="45"/>
      <c r="T3615" s="45"/>
      <c r="U3615" s="45"/>
      <c r="V3615" s="45"/>
      <c r="W3615" s="45"/>
      <c r="X3615" s="45"/>
      <c r="Y3615" s="45"/>
      <c r="Z3615" s="45"/>
      <c r="AA3615" s="45"/>
      <c r="AB3615" s="45"/>
      <c r="AC3615" s="45"/>
      <c r="AD3615" s="45"/>
      <c r="AE3615" s="45"/>
      <c r="AF3615" s="45"/>
      <c r="AG3615" s="45"/>
      <c r="AH3615" s="45"/>
      <c r="AI3615" s="45"/>
      <c r="AJ3615" s="45"/>
      <c r="AK3615" s="45"/>
      <c r="AL3615" s="45"/>
      <c r="AM3615" s="45"/>
      <c r="AN3615" s="45"/>
      <c r="AO3615" s="45"/>
      <c r="AP3615" s="45"/>
      <c r="AQ3615" s="45"/>
      <c r="AR3615" s="45"/>
      <c r="AS3615" s="45"/>
    </row>
    <row r="3616" spans="10:45" x14ac:dyDescent="0.25">
      <c r="J3616" s="45"/>
      <c r="K3616" s="45"/>
      <c r="L3616" s="45"/>
      <c r="M3616" s="45"/>
      <c r="N3616" s="45"/>
      <c r="O3616" s="45"/>
      <c r="P3616" s="45"/>
      <c r="Q3616" s="45"/>
      <c r="R3616" s="45"/>
      <c r="S3616" s="45"/>
      <c r="T3616" s="45"/>
      <c r="U3616" s="45"/>
      <c r="V3616" s="45"/>
      <c r="W3616" s="45"/>
      <c r="X3616" s="45"/>
      <c r="Y3616" s="45"/>
      <c r="Z3616" s="45"/>
      <c r="AA3616" s="45"/>
      <c r="AB3616" s="45"/>
      <c r="AC3616" s="45"/>
      <c r="AD3616" s="45"/>
      <c r="AE3616" s="45"/>
      <c r="AF3616" s="45"/>
      <c r="AG3616" s="45"/>
      <c r="AH3616" s="45"/>
      <c r="AI3616" s="45"/>
      <c r="AJ3616" s="45"/>
      <c r="AK3616" s="45"/>
      <c r="AL3616" s="45"/>
      <c r="AM3616" s="45"/>
      <c r="AN3616" s="45"/>
      <c r="AO3616" s="45"/>
      <c r="AP3616" s="45"/>
      <c r="AQ3616" s="45"/>
      <c r="AR3616" s="45"/>
      <c r="AS3616" s="45"/>
    </row>
    <row r="3617" spans="10:45" x14ac:dyDescent="0.25">
      <c r="J3617" s="45"/>
      <c r="K3617" s="45"/>
      <c r="L3617" s="45"/>
      <c r="M3617" s="45"/>
      <c r="N3617" s="45"/>
      <c r="O3617" s="45"/>
      <c r="P3617" s="45"/>
      <c r="Q3617" s="45"/>
      <c r="R3617" s="45"/>
      <c r="S3617" s="45"/>
      <c r="T3617" s="45"/>
      <c r="U3617" s="45"/>
      <c r="V3617" s="45"/>
      <c r="W3617" s="45"/>
      <c r="X3617" s="45"/>
      <c r="Y3617" s="45"/>
      <c r="Z3617" s="45"/>
      <c r="AA3617" s="45"/>
      <c r="AB3617" s="45"/>
      <c r="AC3617" s="45"/>
      <c r="AD3617" s="45"/>
      <c r="AE3617" s="45"/>
      <c r="AF3617" s="45"/>
      <c r="AG3617" s="45"/>
      <c r="AH3617" s="45"/>
      <c r="AI3617" s="45"/>
      <c r="AJ3617" s="45"/>
      <c r="AK3617" s="45"/>
      <c r="AL3617" s="45"/>
      <c r="AM3617" s="45"/>
      <c r="AN3617" s="45"/>
      <c r="AO3617" s="45"/>
      <c r="AP3617" s="45"/>
      <c r="AQ3617" s="45"/>
      <c r="AR3617" s="45"/>
      <c r="AS3617" s="45"/>
    </row>
    <row r="3618" spans="10:45" x14ac:dyDescent="0.25">
      <c r="J3618" s="45"/>
      <c r="K3618" s="45"/>
      <c r="L3618" s="45"/>
      <c r="M3618" s="45"/>
      <c r="N3618" s="45"/>
      <c r="O3618" s="45"/>
      <c r="P3618" s="45"/>
      <c r="Q3618" s="45"/>
      <c r="R3618" s="45"/>
      <c r="S3618" s="45"/>
      <c r="T3618" s="45"/>
      <c r="U3618" s="45"/>
      <c r="V3618" s="45"/>
      <c r="W3618" s="45"/>
      <c r="X3618" s="45"/>
      <c r="Y3618" s="45"/>
      <c r="Z3618" s="45"/>
      <c r="AA3618" s="45"/>
      <c r="AB3618" s="45"/>
      <c r="AC3618" s="45"/>
      <c r="AD3618" s="45"/>
      <c r="AE3618" s="45"/>
      <c r="AF3618" s="45"/>
      <c r="AG3618" s="45"/>
      <c r="AH3618" s="45"/>
      <c r="AI3618" s="45"/>
      <c r="AJ3618" s="45"/>
      <c r="AK3618" s="45"/>
      <c r="AL3618" s="45"/>
      <c r="AM3618" s="45"/>
      <c r="AN3618" s="45"/>
      <c r="AO3618" s="45"/>
      <c r="AP3618" s="45"/>
      <c r="AQ3618" s="45"/>
      <c r="AR3618" s="45"/>
      <c r="AS3618" s="45"/>
    </row>
    <row r="3619" spans="10:45" x14ac:dyDescent="0.25">
      <c r="J3619" s="45"/>
      <c r="K3619" s="45"/>
      <c r="L3619" s="45"/>
      <c r="M3619" s="45"/>
      <c r="N3619" s="45"/>
      <c r="O3619" s="45"/>
      <c r="P3619" s="45"/>
      <c r="Q3619" s="45"/>
      <c r="R3619" s="45"/>
      <c r="S3619" s="45"/>
      <c r="T3619" s="45"/>
      <c r="U3619" s="45"/>
      <c r="V3619" s="45"/>
      <c r="W3619" s="45"/>
      <c r="X3619" s="45"/>
      <c r="Y3619" s="45"/>
      <c r="Z3619" s="45"/>
      <c r="AA3619" s="45"/>
      <c r="AB3619" s="45"/>
      <c r="AC3619" s="45"/>
      <c r="AD3619" s="45"/>
      <c r="AE3619" s="45"/>
      <c r="AF3619" s="45"/>
      <c r="AG3619" s="45"/>
      <c r="AH3619" s="45"/>
      <c r="AI3619" s="45"/>
      <c r="AJ3619" s="45"/>
      <c r="AK3619" s="45"/>
      <c r="AL3619" s="45"/>
      <c r="AM3619" s="45"/>
      <c r="AN3619" s="45"/>
      <c r="AO3619" s="45"/>
      <c r="AP3619" s="45"/>
      <c r="AQ3619" s="45"/>
      <c r="AR3619" s="45"/>
      <c r="AS3619" s="45"/>
    </row>
    <row r="3620" spans="10:45" x14ac:dyDescent="0.25">
      <c r="J3620" s="45"/>
      <c r="K3620" s="45"/>
      <c r="L3620" s="45"/>
      <c r="M3620" s="45"/>
      <c r="N3620" s="45"/>
      <c r="O3620" s="45"/>
      <c r="P3620" s="45"/>
      <c r="Q3620" s="45"/>
      <c r="R3620" s="45"/>
      <c r="S3620" s="45"/>
      <c r="T3620" s="45"/>
      <c r="U3620" s="45"/>
      <c r="V3620" s="45"/>
      <c r="W3620" s="45"/>
      <c r="X3620" s="45"/>
      <c r="Y3620" s="45"/>
      <c r="Z3620" s="45"/>
      <c r="AA3620" s="45"/>
      <c r="AB3620" s="45"/>
      <c r="AC3620" s="45"/>
      <c r="AD3620" s="45"/>
      <c r="AE3620" s="45"/>
      <c r="AF3620" s="45"/>
      <c r="AG3620" s="45"/>
      <c r="AH3620" s="45"/>
      <c r="AI3620" s="45"/>
      <c r="AJ3620" s="45"/>
      <c r="AK3620" s="45"/>
      <c r="AL3620" s="45"/>
      <c r="AM3620" s="45"/>
      <c r="AN3620" s="45"/>
      <c r="AO3620" s="45"/>
      <c r="AP3620" s="45"/>
      <c r="AQ3620" s="45"/>
      <c r="AR3620" s="45"/>
      <c r="AS3620" s="45"/>
    </row>
    <row r="3621" spans="10:45" x14ac:dyDescent="0.25">
      <c r="J3621" s="45"/>
      <c r="K3621" s="45"/>
      <c r="L3621" s="45"/>
      <c r="M3621" s="45"/>
      <c r="N3621" s="45"/>
      <c r="O3621" s="45"/>
      <c r="P3621" s="45"/>
      <c r="Q3621" s="45"/>
      <c r="R3621" s="45"/>
      <c r="S3621" s="45"/>
      <c r="T3621" s="45"/>
      <c r="U3621" s="45"/>
      <c r="V3621" s="45"/>
      <c r="W3621" s="45"/>
      <c r="X3621" s="45"/>
      <c r="Y3621" s="45"/>
      <c r="Z3621" s="45"/>
      <c r="AA3621" s="45"/>
      <c r="AB3621" s="45"/>
      <c r="AC3621" s="45"/>
      <c r="AD3621" s="45"/>
      <c r="AE3621" s="45"/>
      <c r="AF3621" s="45"/>
      <c r="AG3621" s="45"/>
      <c r="AH3621" s="45"/>
      <c r="AI3621" s="45"/>
      <c r="AJ3621" s="45"/>
      <c r="AK3621" s="45"/>
      <c r="AL3621" s="45"/>
      <c r="AM3621" s="45"/>
      <c r="AN3621" s="45"/>
      <c r="AO3621" s="45"/>
      <c r="AP3621" s="45"/>
      <c r="AQ3621" s="45"/>
      <c r="AR3621" s="45"/>
      <c r="AS3621" s="45"/>
    </row>
    <row r="3622" spans="10:45" x14ac:dyDescent="0.25">
      <c r="J3622" s="45"/>
      <c r="K3622" s="45"/>
      <c r="L3622" s="45"/>
      <c r="M3622" s="45"/>
      <c r="N3622" s="45"/>
      <c r="O3622" s="45"/>
      <c r="P3622" s="45"/>
      <c r="Q3622" s="45"/>
      <c r="R3622" s="45"/>
      <c r="S3622" s="45"/>
      <c r="T3622" s="45"/>
      <c r="U3622" s="45"/>
      <c r="V3622" s="45"/>
      <c r="W3622" s="45"/>
      <c r="X3622" s="45"/>
      <c r="Y3622" s="45"/>
      <c r="Z3622" s="45"/>
      <c r="AA3622" s="45"/>
      <c r="AB3622" s="45"/>
      <c r="AC3622" s="45"/>
      <c r="AD3622" s="45"/>
      <c r="AE3622" s="45"/>
      <c r="AF3622" s="45"/>
      <c r="AG3622" s="45"/>
      <c r="AH3622" s="45"/>
      <c r="AI3622" s="45"/>
      <c r="AJ3622" s="45"/>
      <c r="AK3622" s="45"/>
      <c r="AL3622" s="45"/>
      <c r="AM3622" s="45"/>
      <c r="AN3622" s="45"/>
      <c r="AO3622" s="45"/>
      <c r="AP3622" s="45"/>
      <c r="AQ3622" s="45"/>
      <c r="AR3622" s="45"/>
      <c r="AS3622" s="45"/>
    </row>
    <row r="3623" spans="10:45" x14ac:dyDescent="0.25">
      <c r="J3623" s="45"/>
      <c r="K3623" s="45"/>
      <c r="L3623" s="45"/>
      <c r="M3623" s="45"/>
      <c r="N3623" s="45"/>
      <c r="O3623" s="45"/>
      <c r="P3623" s="45"/>
      <c r="Q3623" s="45"/>
      <c r="R3623" s="45"/>
      <c r="S3623" s="45"/>
      <c r="T3623" s="45"/>
      <c r="U3623" s="45"/>
      <c r="V3623" s="45"/>
      <c r="W3623" s="45"/>
      <c r="X3623" s="45"/>
      <c r="Y3623" s="45"/>
      <c r="Z3623" s="45"/>
      <c r="AA3623" s="45"/>
      <c r="AB3623" s="45"/>
      <c r="AC3623" s="45"/>
      <c r="AD3623" s="45"/>
      <c r="AE3623" s="45"/>
      <c r="AF3623" s="45"/>
      <c r="AG3623" s="45"/>
      <c r="AH3623" s="45"/>
      <c r="AI3623" s="45"/>
      <c r="AJ3623" s="45"/>
      <c r="AK3623" s="45"/>
      <c r="AL3623" s="45"/>
      <c r="AM3623" s="45"/>
      <c r="AN3623" s="45"/>
      <c r="AO3623" s="45"/>
      <c r="AP3623" s="45"/>
      <c r="AQ3623" s="45"/>
      <c r="AR3623" s="45"/>
      <c r="AS3623" s="45"/>
    </row>
    <row r="3624" spans="10:45" x14ac:dyDescent="0.25">
      <c r="J3624" s="45"/>
      <c r="K3624" s="45"/>
      <c r="L3624" s="45"/>
      <c r="M3624" s="45"/>
      <c r="N3624" s="45"/>
      <c r="O3624" s="45"/>
      <c r="P3624" s="45"/>
      <c r="Q3624" s="45"/>
      <c r="R3624" s="45"/>
      <c r="S3624" s="45"/>
      <c r="T3624" s="45"/>
      <c r="U3624" s="45"/>
      <c r="V3624" s="45"/>
      <c r="W3624" s="45"/>
      <c r="X3624" s="45"/>
      <c r="Y3624" s="45"/>
      <c r="Z3624" s="45"/>
      <c r="AA3624" s="45"/>
      <c r="AB3624" s="45"/>
      <c r="AC3624" s="45"/>
      <c r="AD3624" s="45"/>
      <c r="AE3624" s="45"/>
      <c r="AF3624" s="45"/>
      <c r="AG3624" s="45"/>
      <c r="AH3624" s="45"/>
      <c r="AI3624" s="45"/>
      <c r="AJ3624" s="45"/>
      <c r="AK3624" s="45"/>
      <c r="AL3624" s="45"/>
      <c r="AM3624" s="45"/>
      <c r="AN3624" s="45"/>
      <c r="AO3624" s="45"/>
      <c r="AP3624" s="45"/>
      <c r="AQ3624" s="45"/>
      <c r="AR3624" s="45"/>
      <c r="AS3624" s="45"/>
    </row>
    <row r="3625" spans="10:45" x14ac:dyDescent="0.25">
      <c r="J3625" s="45"/>
      <c r="K3625" s="45"/>
      <c r="L3625" s="45"/>
      <c r="M3625" s="45"/>
      <c r="N3625" s="45"/>
      <c r="O3625" s="45"/>
      <c r="P3625" s="45"/>
      <c r="Q3625" s="45"/>
      <c r="R3625" s="45"/>
      <c r="S3625" s="45"/>
      <c r="T3625" s="45"/>
      <c r="U3625" s="45"/>
      <c r="V3625" s="45"/>
      <c r="W3625" s="45"/>
      <c r="X3625" s="45"/>
      <c r="Y3625" s="45"/>
      <c r="Z3625" s="45"/>
      <c r="AA3625" s="45"/>
      <c r="AB3625" s="45"/>
      <c r="AC3625" s="45"/>
      <c r="AD3625" s="45"/>
      <c r="AE3625" s="45"/>
      <c r="AF3625" s="45"/>
      <c r="AG3625" s="45"/>
      <c r="AH3625" s="45"/>
      <c r="AI3625" s="45"/>
      <c r="AJ3625" s="45"/>
      <c r="AK3625" s="45"/>
      <c r="AL3625" s="45"/>
      <c r="AM3625" s="45"/>
      <c r="AN3625" s="45"/>
      <c r="AO3625" s="45"/>
      <c r="AP3625" s="45"/>
      <c r="AQ3625" s="45"/>
      <c r="AR3625" s="45"/>
      <c r="AS3625" s="45"/>
    </row>
    <row r="3626" spans="10:45" x14ac:dyDescent="0.25">
      <c r="J3626" s="45"/>
      <c r="K3626" s="45"/>
      <c r="L3626" s="45"/>
      <c r="M3626" s="45"/>
      <c r="N3626" s="45"/>
      <c r="O3626" s="45"/>
      <c r="P3626" s="45"/>
      <c r="Q3626" s="45"/>
      <c r="R3626" s="45"/>
      <c r="S3626" s="45"/>
      <c r="T3626" s="45"/>
      <c r="U3626" s="45"/>
      <c r="V3626" s="45"/>
      <c r="W3626" s="45"/>
      <c r="X3626" s="45"/>
      <c r="Y3626" s="45"/>
      <c r="Z3626" s="45"/>
      <c r="AA3626" s="45"/>
      <c r="AB3626" s="45"/>
      <c r="AC3626" s="45"/>
      <c r="AD3626" s="45"/>
      <c r="AE3626" s="45"/>
      <c r="AF3626" s="45"/>
      <c r="AG3626" s="45"/>
      <c r="AH3626" s="45"/>
      <c r="AI3626" s="45"/>
      <c r="AJ3626" s="45"/>
      <c r="AK3626" s="45"/>
      <c r="AL3626" s="45"/>
      <c r="AM3626" s="45"/>
      <c r="AN3626" s="45"/>
      <c r="AO3626" s="45"/>
      <c r="AP3626" s="45"/>
      <c r="AQ3626" s="45"/>
      <c r="AR3626" s="45"/>
      <c r="AS3626" s="45"/>
    </row>
    <row r="3627" spans="10:45" x14ac:dyDescent="0.25">
      <c r="J3627" s="45"/>
      <c r="K3627" s="45"/>
      <c r="L3627" s="45"/>
      <c r="M3627" s="45"/>
      <c r="N3627" s="45"/>
      <c r="O3627" s="45"/>
      <c r="P3627" s="45"/>
      <c r="Q3627" s="45"/>
      <c r="R3627" s="45"/>
      <c r="S3627" s="45"/>
      <c r="T3627" s="45"/>
      <c r="U3627" s="45"/>
      <c r="V3627" s="45"/>
      <c r="W3627" s="45"/>
      <c r="X3627" s="45"/>
      <c r="Y3627" s="45"/>
      <c r="Z3627" s="45"/>
      <c r="AA3627" s="45"/>
      <c r="AB3627" s="45"/>
      <c r="AC3627" s="45"/>
      <c r="AD3627" s="45"/>
      <c r="AE3627" s="45"/>
      <c r="AF3627" s="45"/>
      <c r="AG3627" s="45"/>
      <c r="AH3627" s="45"/>
      <c r="AI3627" s="45"/>
      <c r="AJ3627" s="45"/>
      <c r="AK3627" s="45"/>
      <c r="AL3627" s="45"/>
      <c r="AM3627" s="45"/>
      <c r="AN3627" s="45"/>
      <c r="AO3627" s="45"/>
      <c r="AP3627" s="45"/>
      <c r="AQ3627" s="45"/>
      <c r="AR3627" s="45"/>
      <c r="AS3627" s="45"/>
    </row>
    <row r="3628" spans="10:45" x14ac:dyDescent="0.25">
      <c r="J3628" s="45"/>
      <c r="K3628" s="45"/>
      <c r="L3628" s="45"/>
      <c r="M3628" s="45"/>
      <c r="N3628" s="45"/>
      <c r="O3628" s="45"/>
      <c r="P3628" s="45"/>
      <c r="Q3628" s="45"/>
      <c r="R3628" s="45"/>
      <c r="S3628" s="45"/>
      <c r="T3628" s="45"/>
      <c r="U3628" s="45"/>
      <c r="V3628" s="45"/>
      <c r="W3628" s="45"/>
      <c r="X3628" s="45"/>
      <c r="Y3628" s="45"/>
      <c r="Z3628" s="45"/>
      <c r="AA3628" s="45"/>
      <c r="AB3628" s="45"/>
      <c r="AC3628" s="45"/>
      <c r="AD3628" s="45"/>
      <c r="AE3628" s="45"/>
      <c r="AF3628" s="45"/>
      <c r="AG3628" s="45"/>
      <c r="AH3628" s="45"/>
      <c r="AI3628" s="45"/>
      <c r="AJ3628" s="45"/>
      <c r="AK3628" s="45"/>
      <c r="AL3628" s="45"/>
      <c r="AM3628" s="45"/>
      <c r="AN3628" s="45"/>
      <c r="AO3628" s="45"/>
      <c r="AP3628" s="45"/>
      <c r="AQ3628" s="45"/>
      <c r="AR3628" s="45"/>
      <c r="AS3628" s="45"/>
    </row>
    <row r="3629" spans="10:45" x14ac:dyDescent="0.25">
      <c r="J3629" s="45"/>
      <c r="K3629" s="45"/>
      <c r="L3629" s="45"/>
      <c r="M3629" s="45"/>
      <c r="N3629" s="45"/>
      <c r="O3629" s="45"/>
      <c r="P3629" s="45"/>
      <c r="Q3629" s="45"/>
      <c r="R3629" s="45"/>
      <c r="S3629" s="45"/>
      <c r="T3629" s="45"/>
      <c r="U3629" s="45"/>
      <c r="V3629" s="45"/>
      <c r="W3629" s="45"/>
      <c r="X3629" s="45"/>
      <c r="Y3629" s="45"/>
      <c r="Z3629" s="45"/>
      <c r="AA3629" s="45"/>
      <c r="AB3629" s="45"/>
      <c r="AC3629" s="45"/>
      <c r="AD3629" s="45"/>
      <c r="AE3629" s="45"/>
      <c r="AF3629" s="45"/>
      <c r="AG3629" s="45"/>
      <c r="AH3629" s="45"/>
      <c r="AI3629" s="45"/>
      <c r="AJ3629" s="45"/>
      <c r="AK3629" s="45"/>
      <c r="AL3629" s="45"/>
      <c r="AM3629" s="45"/>
      <c r="AN3629" s="45"/>
      <c r="AO3629" s="45"/>
      <c r="AP3629" s="45"/>
      <c r="AQ3629" s="45"/>
      <c r="AR3629" s="45"/>
      <c r="AS3629" s="45"/>
    </row>
    <row r="3630" spans="10:45" x14ac:dyDescent="0.25">
      <c r="J3630" s="45"/>
      <c r="K3630" s="45"/>
      <c r="L3630" s="45"/>
      <c r="M3630" s="45"/>
      <c r="N3630" s="45"/>
      <c r="O3630" s="45"/>
      <c r="P3630" s="45"/>
      <c r="Q3630" s="45"/>
      <c r="R3630" s="45"/>
      <c r="S3630" s="45"/>
      <c r="T3630" s="45"/>
      <c r="U3630" s="45"/>
      <c r="V3630" s="45"/>
      <c r="W3630" s="45"/>
      <c r="X3630" s="45"/>
      <c r="Y3630" s="45"/>
      <c r="Z3630" s="45"/>
      <c r="AA3630" s="45"/>
      <c r="AB3630" s="45"/>
      <c r="AC3630" s="45"/>
      <c r="AD3630" s="45"/>
      <c r="AE3630" s="45"/>
      <c r="AF3630" s="45"/>
      <c r="AG3630" s="45"/>
      <c r="AH3630" s="45"/>
      <c r="AI3630" s="45"/>
      <c r="AJ3630" s="45"/>
      <c r="AK3630" s="45"/>
      <c r="AL3630" s="45"/>
      <c r="AM3630" s="45"/>
      <c r="AN3630" s="45"/>
      <c r="AO3630" s="45"/>
      <c r="AP3630" s="45"/>
      <c r="AQ3630" s="45"/>
      <c r="AR3630" s="45"/>
      <c r="AS3630" s="45"/>
    </row>
    <row r="3631" spans="10:45" x14ac:dyDescent="0.25">
      <c r="J3631" s="45"/>
      <c r="K3631" s="45"/>
      <c r="L3631" s="45"/>
      <c r="M3631" s="45"/>
      <c r="N3631" s="45"/>
      <c r="O3631" s="45"/>
      <c r="P3631" s="45"/>
      <c r="Q3631" s="45"/>
      <c r="R3631" s="45"/>
      <c r="S3631" s="45"/>
      <c r="T3631" s="45"/>
      <c r="U3631" s="45"/>
      <c r="V3631" s="45"/>
      <c r="W3631" s="45"/>
      <c r="X3631" s="45"/>
      <c r="Y3631" s="45"/>
      <c r="Z3631" s="45"/>
      <c r="AA3631" s="45"/>
      <c r="AB3631" s="45"/>
      <c r="AC3631" s="45"/>
      <c r="AD3631" s="45"/>
      <c r="AE3631" s="45"/>
      <c r="AF3631" s="45"/>
      <c r="AG3631" s="45"/>
      <c r="AH3631" s="45"/>
      <c r="AI3631" s="45"/>
      <c r="AJ3631" s="45"/>
      <c r="AK3631" s="45"/>
      <c r="AL3631" s="45"/>
      <c r="AM3631" s="45"/>
      <c r="AN3631" s="45"/>
      <c r="AO3631" s="45"/>
      <c r="AP3631" s="45"/>
      <c r="AQ3631" s="45"/>
      <c r="AR3631" s="45"/>
      <c r="AS3631" s="45"/>
    </row>
    <row r="3632" spans="10:45" x14ac:dyDescent="0.25">
      <c r="J3632" s="45"/>
      <c r="K3632" s="45"/>
      <c r="L3632" s="45"/>
      <c r="M3632" s="45"/>
      <c r="N3632" s="45"/>
      <c r="O3632" s="45"/>
      <c r="P3632" s="45"/>
      <c r="Q3632" s="45"/>
      <c r="R3632" s="45"/>
      <c r="S3632" s="45"/>
      <c r="T3632" s="45"/>
      <c r="U3632" s="45"/>
      <c r="V3632" s="45"/>
      <c r="W3632" s="45"/>
      <c r="X3632" s="45"/>
      <c r="Y3632" s="45"/>
      <c r="Z3632" s="45"/>
      <c r="AA3632" s="45"/>
      <c r="AB3632" s="45"/>
      <c r="AC3632" s="45"/>
      <c r="AD3632" s="45"/>
      <c r="AE3632" s="45"/>
      <c r="AF3632" s="45"/>
      <c r="AG3632" s="45"/>
      <c r="AH3632" s="45"/>
      <c r="AI3632" s="45"/>
      <c r="AJ3632" s="45"/>
      <c r="AK3632" s="45"/>
      <c r="AL3632" s="45"/>
      <c r="AM3632" s="45"/>
      <c r="AN3632" s="45"/>
      <c r="AO3632" s="45"/>
      <c r="AP3632" s="45"/>
      <c r="AQ3632" s="45"/>
      <c r="AR3632" s="45"/>
      <c r="AS3632" s="45"/>
    </row>
    <row r="3633" spans="10:45" x14ac:dyDescent="0.25">
      <c r="J3633" s="45"/>
      <c r="K3633" s="45"/>
      <c r="L3633" s="45"/>
      <c r="M3633" s="45"/>
      <c r="N3633" s="45"/>
      <c r="O3633" s="45"/>
      <c r="P3633" s="45"/>
      <c r="Q3633" s="45"/>
      <c r="R3633" s="45"/>
      <c r="S3633" s="45"/>
      <c r="T3633" s="45"/>
      <c r="U3633" s="45"/>
      <c r="V3633" s="45"/>
      <c r="W3633" s="45"/>
      <c r="X3633" s="45"/>
      <c r="Y3633" s="45"/>
      <c r="Z3633" s="45"/>
      <c r="AA3633" s="45"/>
      <c r="AB3633" s="45"/>
      <c r="AC3633" s="45"/>
      <c r="AD3633" s="45"/>
      <c r="AE3633" s="45"/>
      <c r="AF3633" s="45"/>
      <c r="AG3633" s="45"/>
      <c r="AH3633" s="45"/>
      <c r="AI3633" s="45"/>
      <c r="AJ3633" s="45"/>
      <c r="AK3633" s="45"/>
      <c r="AL3633" s="45"/>
      <c r="AM3633" s="45"/>
      <c r="AN3633" s="45"/>
      <c r="AO3633" s="45"/>
      <c r="AP3633" s="45"/>
      <c r="AQ3633" s="45"/>
      <c r="AR3633" s="45"/>
      <c r="AS3633" s="45"/>
    </row>
    <row r="3634" spans="10:45" x14ac:dyDescent="0.25">
      <c r="J3634" s="45"/>
      <c r="K3634" s="45"/>
      <c r="L3634" s="45"/>
      <c r="M3634" s="45"/>
      <c r="N3634" s="45"/>
      <c r="O3634" s="45"/>
      <c r="P3634" s="45"/>
      <c r="Q3634" s="45"/>
      <c r="R3634" s="45"/>
      <c r="S3634" s="45"/>
      <c r="T3634" s="45"/>
      <c r="U3634" s="45"/>
      <c r="V3634" s="45"/>
      <c r="W3634" s="45"/>
      <c r="X3634" s="45"/>
      <c r="Y3634" s="45"/>
      <c r="Z3634" s="45"/>
      <c r="AA3634" s="45"/>
      <c r="AB3634" s="45"/>
      <c r="AC3634" s="45"/>
      <c r="AD3634" s="45"/>
      <c r="AE3634" s="45"/>
      <c r="AF3634" s="45"/>
      <c r="AG3634" s="45"/>
      <c r="AH3634" s="45"/>
      <c r="AI3634" s="45"/>
      <c r="AJ3634" s="45"/>
      <c r="AK3634" s="45"/>
      <c r="AL3634" s="45"/>
      <c r="AM3634" s="45"/>
      <c r="AN3634" s="45"/>
      <c r="AO3634" s="45"/>
      <c r="AP3634" s="45"/>
      <c r="AQ3634" s="45"/>
      <c r="AR3634" s="45"/>
      <c r="AS3634" s="45"/>
    </row>
    <row r="3635" spans="10:45" x14ac:dyDescent="0.25">
      <c r="J3635" s="45"/>
      <c r="K3635" s="45"/>
      <c r="L3635" s="45"/>
      <c r="M3635" s="45"/>
      <c r="N3635" s="45"/>
      <c r="O3635" s="45"/>
      <c r="P3635" s="45"/>
      <c r="Q3635" s="45"/>
      <c r="R3635" s="45"/>
      <c r="S3635" s="45"/>
      <c r="T3635" s="45"/>
      <c r="U3635" s="45"/>
      <c r="V3635" s="45"/>
      <c r="W3635" s="45"/>
      <c r="X3635" s="45"/>
      <c r="Y3635" s="45"/>
      <c r="Z3635" s="45"/>
      <c r="AA3635" s="45"/>
      <c r="AB3635" s="45"/>
      <c r="AC3635" s="45"/>
      <c r="AD3635" s="45"/>
      <c r="AE3635" s="45"/>
      <c r="AF3635" s="45"/>
      <c r="AG3635" s="45"/>
      <c r="AH3635" s="45"/>
      <c r="AI3635" s="45"/>
      <c r="AJ3635" s="45"/>
      <c r="AK3635" s="45"/>
      <c r="AL3635" s="45"/>
      <c r="AM3635" s="45"/>
      <c r="AN3635" s="45"/>
      <c r="AO3635" s="45"/>
      <c r="AP3635" s="45"/>
      <c r="AQ3635" s="45"/>
      <c r="AR3635" s="45"/>
      <c r="AS3635" s="45"/>
    </row>
    <row r="3636" spans="10:45" x14ac:dyDescent="0.25">
      <c r="J3636" s="45"/>
      <c r="K3636" s="45"/>
      <c r="L3636" s="45"/>
      <c r="M3636" s="45"/>
      <c r="N3636" s="45"/>
      <c r="O3636" s="45"/>
      <c r="P3636" s="45"/>
      <c r="Q3636" s="45"/>
      <c r="R3636" s="45"/>
      <c r="S3636" s="45"/>
      <c r="T3636" s="45"/>
      <c r="U3636" s="45"/>
      <c r="V3636" s="45"/>
      <c r="W3636" s="45"/>
      <c r="X3636" s="45"/>
      <c r="Y3636" s="45"/>
      <c r="Z3636" s="45"/>
      <c r="AA3636" s="45"/>
      <c r="AB3636" s="45"/>
      <c r="AC3636" s="45"/>
      <c r="AD3636" s="45"/>
      <c r="AE3636" s="45"/>
      <c r="AF3636" s="45"/>
      <c r="AG3636" s="45"/>
      <c r="AH3636" s="45"/>
      <c r="AI3636" s="45"/>
      <c r="AJ3636" s="45"/>
      <c r="AK3636" s="45"/>
      <c r="AL3636" s="45"/>
      <c r="AM3636" s="45"/>
      <c r="AN3636" s="45"/>
      <c r="AO3636" s="45"/>
      <c r="AP3636" s="45"/>
      <c r="AQ3636" s="45"/>
      <c r="AR3636" s="45"/>
      <c r="AS3636" s="45"/>
    </row>
    <row r="3637" spans="10:45" x14ac:dyDescent="0.25">
      <c r="J3637" s="45"/>
      <c r="K3637" s="45"/>
      <c r="L3637" s="45"/>
      <c r="M3637" s="45"/>
      <c r="N3637" s="45"/>
      <c r="O3637" s="45"/>
      <c r="P3637" s="45"/>
      <c r="Q3637" s="45"/>
      <c r="R3637" s="45"/>
      <c r="S3637" s="45"/>
      <c r="T3637" s="45"/>
      <c r="U3637" s="45"/>
      <c r="V3637" s="45"/>
      <c r="W3637" s="45"/>
      <c r="X3637" s="45"/>
      <c r="Y3637" s="45"/>
      <c r="Z3637" s="45"/>
      <c r="AA3637" s="45"/>
      <c r="AB3637" s="45"/>
      <c r="AC3637" s="45"/>
      <c r="AD3637" s="45"/>
      <c r="AE3637" s="45"/>
      <c r="AF3637" s="45"/>
      <c r="AG3637" s="45"/>
      <c r="AH3637" s="45"/>
      <c r="AI3637" s="45"/>
      <c r="AJ3637" s="45"/>
      <c r="AK3637" s="45"/>
      <c r="AL3637" s="45"/>
      <c r="AM3637" s="45"/>
      <c r="AN3637" s="45"/>
      <c r="AO3637" s="45"/>
      <c r="AP3637" s="45"/>
      <c r="AQ3637" s="45"/>
      <c r="AR3637" s="45"/>
      <c r="AS3637" s="45"/>
    </row>
    <row r="3638" spans="10:45" x14ac:dyDescent="0.25">
      <c r="J3638" s="45"/>
      <c r="K3638" s="45"/>
      <c r="L3638" s="45"/>
      <c r="M3638" s="45"/>
      <c r="N3638" s="45"/>
      <c r="O3638" s="45"/>
      <c r="P3638" s="45"/>
      <c r="Q3638" s="45"/>
      <c r="R3638" s="45"/>
      <c r="S3638" s="45"/>
      <c r="T3638" s="45"/>
      <c r="U3638" s="45"/>
      <c r="V3638" s="45"/>
      <c r="W3638" s="45"/>
      <c r="X3638" s="45"/>
      <c r="Y3638" s="45"/>
      <c r="Z3638" s="45"/>
      <c r="AA3638" s="45"/>
      <c r="AB3638" s="45"/>
      <c r="AC3638" s="45"/>
      <c r="AD3638" s="45"/>
      <c r="AE3638" s="45"/>
      <c r="AF3638" s="45"/>
      <c r="AG3638" s="45"/>
      <c r="AH3638" s="45"/>
      <c r="AI3638" s="45"/>
      <c r="AJ3638" s="45"/>
      <c r="AK3638" s="45"/>
      <c r="AL3638" s="45"/>
      <c r="AM3638" s="45"/>
      <c r="AN3638" s="45"/>
      <c r="AO3638" s="45"/>
      <c r="AP3638" s="45"/>
      <c r="AQ3638" s="45"/>
      <c r="AR3638" s="45"/>
      <c r="AS3638" s="45"/>
    </row>
    <row r="3639" spans="10:45" x14ac:dyDescent="0.25">
      <c r="J3639" s="45"/>
      <c r="K3639" s="45"/>
      <c r="L3639" s="45"/>
      <c r="M3639" s="45"/>
      <c r="N3639" s="45"/>
      <c r="O3639" s="45"/>
      <c r="P3639" s="45"/>
      <c r="Q3639" s="45"/>
      <c r="R3639" s="45"/>
      <c r="S3639" s="45"/>
      <c r="T3639" s="45"/>
      <c r="U3639" s="45"/>
      <c r="V3639" s="45"/>
      <c r="W3639" s="45"/>
      <c r="X3639" s="45"/>
      <c r="Y3639" s="45"/>
      <c r="Z3639" s="45"/>
      <c r="AA3639" s="45"/>
      <c r="AB3639" s="45"/>
      <c r="AC3639" s="45"/>
      <c r="AD3639" s="45"/>
      <c r="AE3639" s="45"/>
      <c r="AF3639" s="45"/>
      <c r="AG3639" s="45"/>
      <c r="AH3639" s="45"/>
      <c r="AI3639" s="45"/>
      <c r="AJ3639" s="45"/>
      <c r="AK3639" s="45"/>
      <c r="AL3639" s="45"/>
      <c r="AM3639" s="45"/>
      <c r="AN3639" s="45"/>
      <c r="AO3639" s="45"/>
      <c r="AP3639" s="45"/>
      <c r="AQ3639" s="45"/>
      <c r="AR3639" s="45"/>
      <c r="AS3639" s="45"/>
    </row>
    <row r="3640" spans="10:45" x14ac:dyDescent="0.25">
      <c r="J3640" s="45"/>
      <c r="K3640" s="45"/>
      <c r="L3640" s="45"/>
      <c r="M3640" s="45"/>
      <c r="N3640" s="45"/>
      <c r="O3640" s="45"/>
      <c r="P3640" s="45"/>
      <c r="Q3640" s="45"/>
      <c r="R3640" s="45"/>
      <c r="S3640" s="45"/>
      <c r="T3640" s="45"/>
      <c r="U3640" s="45"/>
      <c r="V3640" s="45"/>
      <c r="W3640" s="45"/>
      <c r="X3640" s="45"/>
      <c r="Y3640" s="45"/>
      <c r="Z3640" s="45"/>
      <c r="AA3640" s="45"/>
      <c r="AB3640" s="45"/>
      <c r="AC3640" s="45"/>
      <c r="AD3640" s="45"/>
      <c r="AE3640" s="45"/>
      <c r="AF3640" s="45"/>
      <c r="AG3640" s="45"/>
      <c r="AH3640" s="45"/>
      <c r="AI3640" s="45"/>
      <c r="AJ3640" s="45"/>
      <c r="AK3640" s="45"/>
      <c r="AL3640" s="45"/>
      <c r="AM3640" s="45"/>
      <c r="AN3640" s="45"/>
      <c r="AO3640" s="45"/>
      <c r="AP3640" s="45"/>
      <c r="AQ3640" s="45"/>
      <c r="AR3640" s="45"/>
      <c r="AS3640" s="45"/>
    </row>
    <row r="3641" spans="10:45" x14ac:dyDescent="0.25">
      <c r="J3641" s="45"/>
      <c r="K3641" s="45"/>
      <c r="L3641" s="45"/>
      <c r="M3641" s="45"/>
      <c r="N3641" s="45"/>
      <c r="O3641" s="45"/>
      <c r="P3641" s="45"/>
      <c r="Q3641" s="45"/>
      <c r="R3641" s="45"/>
      <c r="S3641" s="45"/>
      <c r="T3641" s="45"/>
      <c r="U3641" s="45"/>
      <c r="V3641" s="45"/>
      <c r="W3641" s="45"/>
      <c r="X3641" s="45"/>
      <c r="Y3641" s="45"/>
      <c r="Z3641" s="45"/>
      <c r="AA3641" s="45"/>
      <c r="AB3641" s="45"/>
      <c r="AC3641" s="45"/>
      <c r="AD3641" s="45"/>
      <c r="AE3641" s="45"/>
      <c r="AF3641" s="45"/>
      <c r="AG3641" s="45"/>
      <c r="AH3641" s="45"/>
      <c r="AI3641" s="45"/>
      <c r="AJ3641" s="45"/>
      <c r="AK3641" s="45"/>
      <c r="AL3641" s="45"/>
      <c r="AM3641" s="45"/>
      <c r="AN3641" s="45"/>
      <c r="AO3641" s="45"/>
      <c r="AP3641" s="45"/>
      <c r="AQ3641" s="45"/>
      <c r="AR3641" s="45"/>
      <c r="AS3641" s="45"/>
    </row>
    <row r="3642" spans="10:45" x14ac:dyDescent="0.25">
      <c r="J3642" s="45"/>
      <c r="K3642" s="45"/>
      <c r="L3642" s="45"/>
      <c r="M3642" s="45"/>
      <c r="N3642" s="45"/>
      <c r="O3642" s="45"/>
      <c r="P3642" s="45"/>
      <c r="Q3642" s="45"/>
      <c r="R3642" s="45"/>
      <c r="S3642" s="45"/>
      <c r="T3642" s="45"/>
      <c r="U3642" s="45"/>
      <c r="V3642" s="45"/>
      <c r="W3642" s="45"/>
      <c r="X3642" s="45"/>
      <c r="Y3642" s="45"/>
      <c r="Z3642" s="45"/>
      <c r="AA3642" s="45"/>
      <c r="AB3642" s="45"/>
      <c r="AC3642" s="45"/>
      <c r="AD3642" s="45"/>
      <c r="AE3642" s="45"/>
      <c r="AF3642" s="45"/>
      <c r="AG3642" s="45"/>
      <c r="AH3642" s="45"/>
      <c r="AI3642" s="45"/>
      <c r="AJ3642" s="45"/>
      <c r="AK3642" s="45"/>
      <c r="AL3642" s="45"/>
      <c r="AM3642" s="45"/>
      <c r="AN3642" s="45"/>
      <c r="AO3642" s="45"/>
      <c r="AP3642" s="45"/>
      <c r="AQ3642" s="45"/>
      <c r="AR3642" s="45"/>
      <c r="AS3642" s="45"/>
    </row>
    <row r="3643" spans="10:45" x14ac:dyDescent="0.25">
      <c r="J3643" s="45"/>
      <c r="K3643" s="45"/>
      <c r="L3643" s="45"/>
      <c r="M3643" s="45"/>
      <c r="N3643" s="45"/>
      <c r="O3643" s="45"/>
      <c r="P3643" s="45"/>
      <c r="Q3643" s="45"/>
      <c r="R3643" s="45"/>
      <c r="S3643" s="45"/>
      <c r="T3643" s="45"/>
      <c r="U3643" s="45"/>
      <c r="V3643" s="45"/>
      <c r="W3643" s="45"/>
      <c r="X3643" s="45"/>
      <c r="Y3643" s="45"/>
      <c r="Z3643" s="45"/>
      <c r="AA3643" s="45"/>
      <c r="AB3643" s="45"/>
      <c r="AC3643" s="45"/>
      <c r="AD3643" s="45"/>
      <c r="AE3643" s="45"/>
      <c r="AF3643" s="45"/>
      <c r="AG3643" s="45"/>
      <c r="AH3643" s="45"/>
      <c r="AI3643" s="45"/>
      <c r="AJ3643" s="45"/>
      <c r="AK3643" s="45"/>
      <c r="AL3643" s="45"/>
      <c r="AM3643" s="45"/>
      <c r="AN3643" s="45"/>
      <c r="AO3643" s="45"/>
      <c r="AP3643" s="45"/>
      <c r="AQ3643" s="45"/>
      <c r="AR3643" s="45"/>
      <c r="AS3643" s="45"/>
    </row>
    <row r="3644" spans="10:45" x14ac:dyDescent="0.25">
      <c r="J3644" s="45"/>
      <c r="K3644" s="45"/>
      <c r="L3644" s="45"/>
      <c r="M3644" s="45"/>
      <c r="N3644" s="45"/>
      <c r="O3644" s="45"/>
      <c r="P3644" s="45"/>
      <c r="Q3644" s="45"/>
      <c r="R3644" s="45"/>
      <c r="S3644" s="45"/>
      <c r="T3644" s="45"/>
      <c r="U3644" s="45"/>
      <c r="V3644" s="45"/>
      <c r="W3644" s="45"/>
      <c r="X3644" s="45"/>
      <c r="Y3644" s="45"/>
      <c r="Z3644" s="45"/>
      <c r="AA3644" s="45"/>
      <c r="AB3644" s="45"/>
      <c r="AC3644" s="45"/>
      <c r="AD3644" s="45"/>
      <c r="AE3644" s="45"/>
      <c r="AF3644" s="45"/>
      <c r="AG3644" s="45"/>
      <c r="AH3644" s="45"/>
      <c r="AI3644" s="45"/>
      <c r="AJ3644" s="45"/>
      <c r="AK3644" s="45"/>
      <c r="AL3644" s="45"/>
      <c r="AM3644" s="45"/>
      <c r="AN3644" s="45"/>
      <c r="AO3644" s="45"/>
      <c r="AP3644" s="45"/>
      <c r="AQ3644" s="45"/>
      <c r="AR3644" s="45"/>
      <c r="AS3644" s="45"/>
    </row>
    <row r="3645" spans="10:45" x14ac:dyDescent="0.25">
      <c r="J3645" s="45"/>
      <c r="K3645" s="45"/>
      <c r="L3645" s="45"/>
      <c r="M3645" s="45"/>
      <c r="N3645" s="45"/>
      <c r="O3645" s="45"/>
      <c r="P3645" s="45"/>
      <c r="Q3645" s="45"/>
      <c r="R3645" s="45"/>
      <c r="S3645" s="45"/>
      <c r="T3645" s="45"/>
      <c r="U3645" s="45"/>
      <c r="V3645" s="45"/>
      <c r="W3645" s="45"/>
      <c r="X3645" s="45"/>
      <c r="Y3645" s="45"/>
      <c r="Z3645" s="45"/>
      <c r="AA3645" s="45"/>
      <c r="AB3645" s="45"/>
      <c r="AC3645" s="45"/>
      <c r="AD3645" s="45"/>
      <c r="AE3645" s="45"/>
      <c r="AF3645" s="45"/>
      <c r="AG3645" s="45"/>
      <c r="AH3645" s="45"/>
      <c r="AI3645" s="45"/>
      <c r="AJ3645" s="45"/>
      <c r="AK3645" s="45"/>
      <c r="AL3645" s="45"/>
      <c r="AM3645" s="45"/>
      <c r="AN3645" s="45"/>
      <c r="AO3645" s="45"/>
      <c r="AP3645" s="45"/>
      <c r="AQ3645" s="45"/>
      <c r="AR3645" s="45"/>
      <c r="AS3645" s="45"/>
    </row>
    <row r="3646" spans="10:45" x14ac:dyDescent="0.25">
      <c r="J3646" s="45"/>
      <c r="K3646" s="45"/>
      <c r="L3646" s="45"/>
      <c r="M3646" s="45"/>
      <c r="N3646" s="45"/>
      <c r="O3646" s="45"/>
      <c r="P3646" s="45"/>
      <c r="Q3646" s="45"/>
      <c r="R3646" s="45"/>
      <c r="S3646" s="45"/>
      <c r="T3646" s="45"/>
      <c r="U3646" s="45"/>
      <c r="V3646" s="45"/>
      <c r="W3646" s="45"/>
      <c r="X3646" s="45"/>
      <c r="Y3646" s="45"/>
      <c r="Z3646" s="45"/>
      <c r="AA3646" s="45"/>
      <c r="AB3646" s="45"/>
      <c r="AC3646" s="45"/>
      <c r="AD3646" s="45"/>
      <c r="AE3646" s="45"/>
      <c r="AF3646" s="45"/>
      <c r="AG3646" s="45"/>
      <c r="AH3646" s="45"/>
      <c r="AI3646" s="45"/>
      <c r="AJ3646" s="45"/>
      <c r="AK3646" s="45"/>
      <c r="AL3646" s="45"/>
      <c r="AM3646" s="45"/>
      <c r="AN3646" s="45"/>
      <c r="AO3646" s="45"/>
      <c r="AP3646" s="45"/>
      <c r="AQ3646" s="45"/>
      <c r="AR3646" s="45"/>
      <c r="AS3646" s="45"/>
    </row>
    <row r="3647" spans="10:45" x14ac:dyDescent="0.25">
      <c r="J3647" s="45"/>
      <c r="K3647" s="45"/>
      <c r="L3647" s="45"/>
      <c r="M3647" s="45"/>
      <c r="N3647" s="45"/>
      <c r="O3647" s="45"/>
      <c r="P3647" s="45"/>
      <c r="Q3647" s="45"/>
      <c r="R3647" s="45"/>
      <c r="S3647" s="45"/>
      <c r="T3647" s="45"/>
      <c r="U3647" s="45"/>
      <c r="V3647" s="45"/>
      <c r="W3647" s="45"/>
      <c r="X3647" s="45"/>
      <c r="Y3647" s="45"/>
      <c r="Z3647" s="45"/>
      <c r="AA3647" s="45"/>
      <c r="AB3647" s="45"/>
      <c r="AC3647" s="45"/>
      <c r="AD3647" s="45"/>
      <c r="AE3647" s="45"/>
      <c r="AF3647" s="45"/>
      <c r="AG3647" s="45"/>
      <c r="AH3647" s="45"/>
      <c r="AI3647" s="45"/>
      <c r="AJ3647" s="45"/>
      <c r="AK3647" s="45"/>
      <c r="AL3647" s="45"/>
      <c r="AM3647" s="45"/>
      <c r="AN3647" s="45"/>
      <c r="AO3647" s="45"/>
      <c r="AP3647" s="45"/>
      <c r="AQ3647" s="45"/>
      <c r="AR3647" s="45"/>
      <c r="AS3647" s="45"/>
    </row>
    <row r="3648" spans="10:45" x14ac:dyDescent="0.25">
      <c r="J3648" s="45"/>
      <c r="K3648" s="45"/>
      <c r="L3648" s="45"/>
      <c r="M3648" s="45"/>
      <c r="N3648" s="45"/>
      <c r="O3648" s="45"/>
      <c r="P3648" s="45"/>
      <c r="Q3648" s="45"/>
      <c r="R3648" s="45"/>
      <c r="S3648" s="45"/>
      <c r="T3648" s="45"/>
      <c r="U3648" s="45"/>
      <c r="V3648" s="45"/>
      <c r="W3648" s="45"/>
      <c r="X3648" s="45"/>
      <c r="Y3648" s="45"/>
      <c r="Z3648" s="45"/>
      <c r="AA3648" s="45"/>
      <c r="AB3648" s="45"/>
      <c r="AC3648" s="45"/>
      <c r="AD3648" s="45"/>
      <c r="AE3648" s="45"/>
      <c r="AF3648" s="45"/>
      <c r="AG3648" s="45"/>
      <c r="AH3648" s="45"/>
      <c r="AI3648" s="45"/>
      <c r="AJ3648" s="45"/>
      <c r="AK3648" s="45"/>
      <c r="AL3648" s="45"/>
      <c r="AM3648" s="45"/>
      <c r="AN3648" s="45"/>
      <c r="AO3648" s="45"/>
      <c r="AP3648" s="45"/>
      <c r="AQ3648" s="45"/>
      <c r="AR3648" s="45"/>
      <c r="AS3648" s="45"/>
    </row>
    <row r="3649" spans="10:45" x14ac:dyDescent="0.25">
      <c r="J3649" s="45"/>
      <c r="K3649" s="45"/>
      <c r="L3649" s="45"/>
      <c r="M3649" s="45"/>
      <c r="N3649" s="45"/>
      <c r="O3649" s="45"/>
      <c r="P3649" s="45"/>
      <c r="Q3649" s="45"/>
      <c r="R3649" s="45"/>
      <c r="S3649" s="45"/>
      <c r="T3649" s="45"/>
      <c r="U3649" s="45"/>
      <c r="V3649" s="45"/>
      <c r="W3649" s="45"/>
      <c r="X3649" s="45"/>
      <c r="Y3649" s="45"/>
      <c r="Z3649" s="45"/>
      <c r="AA3649" s="45"/>
      <c r="AB3649" s="45"/>
      <c r="AC3649" s="45"/>
      <c r="AD3649" s="45"/>
      <c r="AE3649" s="45"/>
      <c r="AF3649" s="45"/>
      <c r="AG3649" s="45"/>
      <c r="AH3649" s="45"/>
      <c r="AI3649" s="45"/>
      <c r="AJ3649" s="45"/>
      <c r="AK3649" s="45"/>
      <c r="AL3649" s="45"/>
      <c r="AM3649" s="45"/>
      <c r="AN3649" s="45"/>
      <c r="AO3649" s="45"/>
      <c r="AP3649" s="45"/>
      <c r="AQ3649" s="45"/>
      <c r="AR3649" s="45"/>
      <c r="AS3649" s="45"/>
    </row>
    <row r="3650" spans="10:45" x14ac:dyDescent="0.25">
      <c r="J3650" s="45"/>
      <c r="K3650" s="45"/>
      <c r="L3650" s="45"/>
      <c r="M3650" s="45"/>
      <c r="N3650" s="45"/>
      <c r="O3650" s="45"/>
      <c r="P3650" s="45"/>
      <c r="Q3650" s="45"/>
      <c r="R3650" s="45"/>
      <c r="S3650" s="45"/>
      <c r="T3650" s="45"/>
      <c r="U3650" s="45"/>
      <c r="V3650" s="45"/>
      <c r="W3650" s="45"/>
      <c r="X3650" s="45"/>
      <c r="Y3650" s="45"/>
      <c r="Z3650" s="45"/>
      <c r="AA3650" s="45"/>
      <c r="AB3650" s="45"/>
      <c r="AC3650" s="45"/>
      <c r="AD3650" s="45"/>
      <c r="AE3650" s="45"/>
      <c r="AF3650" s="45"/>
      <c r="AG3650" s="45"/>
      <c r="AH3650" s="45"/>
      <c r="AI3650" s="45"/>
      <c r="AJ3650" s="45"/>
      <c r="AK3650" s="45"/>
      <c r="AL3650" s="45"/>
      <c r="AM3650" s="45"/>
      <c r="AN3650" s="45"/>
      <c r="AO3650" s="45"/>
      <c r="AP3650" s="45"/>
      <c r="AQ3650" s="45"/>
      <c r="AR3650" s="45"/>
      <c r="AS3650" s="45"/>
    </row>
    <row r="3651" spans="10:45" x14ac:dyDescent="0.25">
      <c r="J3651" s="45"/>
      <c r="K3651" s="45"/>
      <c r="L3651" s="45"/>
      <c r="M3651" s="45"/>
      <c r="N3651" s="45"/>
      <c r="O3651" s="45"/>
      <c r="P3651" s="45"/>
      <c r="Q3651" s="45"/>
      <c r="R3651" s="45"/>
      <c r="S3651" s="45"/>
      <c r="T3651" s="45"/>
      <c r="U3651" s="45"/>
      <c r="V3651" s="45"/>
      <c r="W3651" s="45"/>
      <c r="X3651" s="45"/>
      <c r="Y3651" s="45"/>
      <c r="Z3651" s="45"/>
      <c r="AA3651" s="45"/>
      <c r="AB3651" s="45"/>
      <c r="AC3651" s="45"/>
      <c r="AD3651" s="45"/>
      <c r="AE3651" s="45"/>
      <c r="AF3651" s="45"/>
      <c r="AG3651" s="45"/>
      <c r="AH3651" s="45"/>
      <c r="AI3651" s="45"/>
      <c r="AJ3651" s="45"/>
      <c r="AK3651" s="45"/>
      <c r="AL3651" s="45"/>
      <c r="AM3651" s="45"/>
      <c r="AN3651" s="45"/>
      <c r="AO3651" s="45"/>
      <c r="AP3651" s="45"/>
      <c r="AQ3651" s="45"/>
      <c r="AR3651" s="45"/>
      <c r="AS3651" s="45"/>
    </row>
    <row r="3652" spans="10:45" x14ac:dyDescent="0.25">
      <c r="J3652" s="45"/>
      <c r="K3652" s="45"/>
      <c r="L3652" s="45"/>
      <c r="M3652" s="45"/>
      <c r="N3652" s="45"/>
      <c r="O3652" s="45"/>
      <c r="P3652" s="45"/>
      <c r="Q3652" s="45"/>
      <c r="R3652" s="45"/>
      <c r="S3652" s="45"/>
      <c r="T3652" s="45"/>
      <c r="U3652" s="45"/>
      <c r="V3652" s="45"/>
      <c r="W3652" s="45"/>
      <c r="X3652" s="45"/>
      <c r="Y3652" s="45"/>
      <c r="Z3652" s="45"/>
      <c r="AA3652" s="45"/>
      <c r="AB3652" s="45"/>
      <c r="AC3652" s="45"/>
      <c r="AD3652" s="45"/>
      <c r="AE3652" s="45"/>
      <c r="AF3652" s="45"/>
      <c r="AG3652" s="45"/>
      <c r="AH3652" s="45"/>
      <c r="AI3652" s="45"/>
      <c r="AJ3652" s="45"/>
      <c r="AK3652" s="45"/>
      <c r="AL3652" s="45"/>
      <c r="AM3652" s="45"/>
      <c r="AN3652" s="45"/>
      <c r="AO3652" s="45"/>
      <c r="AP3652" s="45"/>
      <c r="AQ3652" s="45"/>
      <c r="AR3652" s="45"/>
      <c r="AS3652" s="45"/>
    </row>
    <row r="3653" spans="10:45" x14ac:dyDescent="0.25">
      <c r="J3653" s="45"/>
      <c r="K3653" s="45"/>
      <c r="L3653" s="45"/>
      <c r="M3653" s="45"/>
      <c r="N3653" s="45"/>
      <c r="O3653" s="45"/>
      <c r="P3653" s="45"/>
      <c r="Q3653" s="45"/>
      <c r="R3653" s="45"/>
      <c r="S3653" s="45"/>
      <c r="T3653" s="45"/>
      <c r="U3653" s="45"/>
      <c r="V3653" s="45"/>
      <c r="W3653" s="45"/>
      <c r="X3653" s="45"/>
      <c r="Y3653" s="45"/>
      <c r="Z3653" s="45"/>
      <c r="AA3653" s="45"/>
      <c r="AB3653" s="45"/>
      <c r="AC3653" s="45"/>
      <c r="AD3653" s="45"/>
      <c r="AE3653" s="45"/>
      <c r="AF3653" s="45"/>
      <c r="AG3653" s="45"/>
      <c r="AH3653" s="45"/>
      <c r="AI3653" s="45"/>
      <c r="AJ3653" s="45"/>
      <c r="AK3653" s="45"/>
      <c r="AL3653" s="45"/>
      <c r="AM3653" s="45"/>
      <c r="AN3653" s="45"/>
      <c r="AO3653" s="45"/>
      <c r="AP3653" s="45"/>
      <c r="AQ3653" s="45"/>
      <c r="AR3653" s="45"/>
      <c r="AS3653" s="45"/>
    </row>
    <row r="3654" spans="10:45" x14ac:dyDescent="0.25">
      <c r="J3654" s="45"/>
      <c r="K3654" s="45"/>
      <c r="L3654" s="45"/>
      <c r="M3654" s="45"/>
      <c r="N3654" s="45"/>
      <c r="O3654" s="45"/>
      <c r="P3654" s="45"/>
      <c r="Q3654" s="45"/>
      <c r="R3654" s="45"/>
      <c r="S3654" s="45"/>
      <c r="T3654" s="45"/>
      <c r="U3654" s="45"/>
      <c r="V3654" s="45"/>
      <c r="W3654" s="45"/>
      <c r="X3654" s="45"/>
      <c r="Y3654" s="45"/>
      <c r="Z3654" s="45"/>
      <c r="AA3654" s="45"/>
      <c r="AB3654" s="45"/>
      <c r="AC3654" s="45"/>
      <c r="AD3654" s="45"/>
      <c r="AE3654" s="45"/>
      <c r="AF3654" s="45"/>
      <c r="AG3654" s="45"/>
      <c r="AH3654" s="45"/>
      <c r="AI3654" s="45"/>
      <c r="AJ3654" s="45"/>
      <c r="AK3654" s="45"/>
      <c r="AL3654" s="45"/>
      <c r="AM3654" s="45"/>
      <c r="AN3654" s="45"/>
      <c r="AO3654" s="45"/>
      <c r="AP3654" s="45"/>
      <c r="AQ3654" s="45"/>
      <c r="AR3654" s="45"/>
      <c r="AS3654" s="45"/>
    </row>
    <row r="3655" spans="10:45" x14ac:dyDescent="0.25">
      <c r="J3655" s="45"/>
      <c r="K3655" s="45"/>
      <c r="L3655" s="45"/>
      <c r="M3655" s="45"/>
      <c r="N3655" s="45"/>
      <c r="O3655" s="45"/>
      <c r="P3655" s="45"/>
      <c r="Q3655" s="45"/>
      <c r="R3655" s="45"/>
      <c r="S3655" s="45"/>
      <c r="T3655" s="45"/>
      <c r="U3655" s="45"/>
      <c r="V3655" s="45"/>
      <c r="W3655" s="45"/>
      <c r="X3655" s="45"/>
      <c r="Y3655" s="45"/>
      <c r="Z3655" s="45"/>
      <c r="AA3655" s="45"/>
      <c r="AB3655" s="45"/>
      <c r="AC3655" s="45"/>
      <c r="AD3655" s="45"/>
      <c r="AE3655" s="45"/>
      <c r="AF3655" s="45"/>
      <c r="AG3655" s="45"/>
      <c r="AH3655" s="45"/>
      <c r="AI3655" s="45"/>
      <c r="AJ3655" s="45"/>
      <c r="AK3655" s="45"/>
      <c r="AL3655" s="45"/>
      <c r="AM3655" s="45"/>
      <c r="AN3655" s="45"/>
      <c r="AO3655" s="45"/>
      <c r="AP3655" s="45"/>
      <c r="AQ3655" s="45"/>
      <c r="AR3655" s="45"/>
      <c r="AS3655" s="45"/>
    </row>
    <row r="3656" spans="10:45" x14ac:dyDescent="0.25">
      <c r="J3656" s="45"/>
      <c r="K3656" s="45"/>
      <c r="L3656" s="45"/>
      <c r="M3656" s="45"/>
      <c r="N3656" s="45"/>
      <c r="O3656" s="45"/>
      <c r="P3656" s="45"/>
      <c r="Q3656" s="45"/>
      <c r="R3656" s="45"/>
      <c r="S3656" s="45"/>
      <c r="T3656" s="45"/>
      <c r="U3656" s="45"/>
      <c r="V3656" s="45"/>
      <c r="W3656" s="45"/>
      <c r="X3656" s="45"/>
      <c r="Y3656" s="45"/>
      <c r="Z3656" s="45"/>
      <c r="AA3656" s="45"/>
      <c r="AB3656" s="45"/>
      <c r="AC3656" s="45"/>
      <c r="AD3656" s="45"/>
      <c r="AE3656" s="45"/>
      <c r="AF3656" s="45"/>
      <c r="AG3656" s="45"/>
      <c r="AH3656" s="45"/>
      <c r="AI3656" s="45"/>
      <c r="AJ3656" s="45"/>
      <c r="AK3656" s="45"/>
      <c r="AL3656" s="45"/>
      <c r="AM3656" s="45"/>
      <c r="AN3656" s="45"/>
      <c r="AO3656" s="45"/>
      <c r="AP3656" s="45"/>
      <c r="AQ3656" s="45"/>
      <c r="AR3656" s="45"/>
      <c r="AS3656" s="45"/>
    </row>
    <row r="3657" spans="10:45" x14ac:dyDescent="0.25">
      <c r="J3657" s="45"/>
      <c r="K3657" s="45"/>
      <c r="L3657" s="45"/>
      <c r="M3657" s="45"/>
      <c r="N3657" s="45"/>
      <c r="O3657" s="45"/>
      <c r="P3657" s="45"/>
      <c r="Q3657" s="45"/>
      <c r="R3657" s="45"/>
      <c r="S3657" s="45"/>
      <c r="T3657" s="45"/>
      <c r="U3657" s="45"/>
      <c r="V3657" s="45"/>
      <c r="W3657" s="45"/>
      <c r="X3657" s="45"/>
      <c r="Y3657" s="45"/>
      <c r="Z3657" s="45"/>
      <c r="AA3657" s="45"/>
      <c r="AB3657" s="45"/>
      <c r="AC3657" s="45"/>
      <c r="AD3657" s="45"/>
      <c r="AE3657" s="45"/>
      <c r="AF3657" s="45"/>
      <c r="AG3657" s="45"/>
      <c r="AH3657" s="45"/>
      <c r="AI3657" s="45"/>
      <c r="AJ3657" s="45"/>
      <c r="AK3657" s="45"/>
      <c r="AL3657" s="45"/>
      <c r="AM3657" s="45"/>
      <c r="AN3657" s="45"/>
      <c r="AO3657" s="45"/>
      <c r="AP3657" s="45"/>
      <c r="AQ3657" s="45"/>
      <c r="AR3657" s="45"/>
      <c r="AS3657" s="45"/>
    </row>
    <row r="3658" spans="10:45" x14ac:dyDescent="0.25">
      <c r="J3658" s="45"/>
      <c r="K3658" s="45"/>
      <c r="L3658" s="45"/>
      <c r="M3658" s="45"/>
      <c r="N3658" s="45"/>
      <c r="O3658" s="45"/>
      <c r="P3658" s="45"/>
      <c r="Q3658" s="45"/>
      <c r="R3658" s="45"/>
      <c r="S3658" s="45"/>
      <c r="T3658" s="45"/>
      <c r="U3658" s="45"/>
      <c r="V3658" s="45"/>
      <c r="W3658" s="45"/>
      <c r="X3658" s="45"/>
      <c r="Y3658" s="45"/>
      <c r="Z3658" s="45"/>
      <c r="AA3658" s="45"/>
      <c r="AB3658" s="45"/>
      <c r="AC3658" s="45"/>
      <c r="AD3658" s="45"/>
      <c r="AE3658" s="45"/>
      <c r="AF3658" s="45"/>
      <c r="AG3658" s="45"/>
      <c r="AH3658" s="45"/>
      <c r="AI3658" s="45"/>
      <c r="AJ3658" s="45"/>
      <c r="AK3658" s="45"/>
      <c r="AL3658" s="45"/>
      <c r="AM3658" s="45"/>
      <c r="AN3658" s="45"/>
      <c r="AO3658" s="45"/>
      <c r="AP3658" s="45"/>
      <c r="AQ3658" s="45"/>
      <c r="AR3658" s="45"/>
      <c r="AS3658" s="45"/>
    </row>
    <row r="3659" spans="10:45" x14ac:dyDescent="0.25">
      <c r="J3659" s="45"/>
      <c r="K3659" s="45"/>
      <c r="L3659" s="45"/>
      <c r="M3659" s="45"/>
      <c r="N3659" s="45"/>
      <c r="O3659" s="45"/>
      <c r="P3659" s="45"/>
      <c r="Q3659" s="45"/>
      <c r="R3659" s="45"/>
      <c r="S3659" s="45"/>
      <c r="T3659" s="45"/>
      <c r="U3659" s="45"/>
      <c r="V3659" s="45"/>
      <c r="W3659" s="45"/>
      <c r="X3659" s="45"/>
      <c r="Y3659" s="45"/>
      <c r="Z3659" s="45"/>
      <c r="AA3659" s="45"/>
      <c r="AB3659" s="45"/>
      <c r="AC3659" s="45"/>
      <c r="AD3659" s="45"/>
      <c r="AE3659" s="45"/>
      <c r="AF3659" s="45"/>
      <c r="AG3659" s="45"/>
      <c r="AH3659" s="45"/>
      <c r="AI3659" s="45"/>
      <c r="AJ3659" s="45"/>
      <c r="AK3659" s="45"/>
      <c r="AL3659" s="45"/>
      <c r="AM3659" s="45"/>
      <c r="AN3659" s="45"/>
      <c r="AO3659" s="45"/>
      <c r="AP3659" s="45"/>
      <c r="AQ3659" s="45"/>
      <c r="AR3659" s="45"/>
      <c r="AS3659" s="45"/>
    </row>
    <row r="3660" spans="10:45" x14ac:dyDescent="0.25">
      <c r="J3660" s="45"/>
      <c r="K3660" s="45"/>
      <c r="L3660" s="45"/>
      <c r="M3660" s="45"/>
      <c r="N3660" s="45"/>
      <c r="O3660" s="45"/>
      <c r="P3660" s="45"/>
      <c r="Q3660" s="45"/>
      <c r="R3660" s="45"/>
      <c r="S3660" s="45"/>
      <c r="T3660" s="45"/>
      <c r="U3660" s="45"/>
      <c r="V3660" s="45"/>
      <c r="W3660" s="45"/>
      <c r="X3660" s="45"/>
      <c r="Y3660" s="45"/>
      <c r="Z3660" s="45"/>
      <c r="AA3660" s="45"/>
      <c r="AB3660" s="45"/>
      <c r="AC3660" s="45"/>
      <c r="AD3660" s="45"/>
      <c r="AE3660" s="45"/>
      <c r="AF3660" s="45"/>
      <c r="AG3660" s="45"/>
      <c r="AH3660" s="45"/>
      <c r="AI3660" s="45"/>
      <c r="AJ3660" s="45"/>
      <c r="AK3660" s="45"/>
      <c r="AL3660" s="45"/>
      <c r="AM3660" s="45"/>
      <c r="AN3660" s="45"/>
      <c r="AO3660" s="45"/>
      <c r="AP3660" s="45"/>
      <c r="AQ3660" s="45"/>
      <c r="AR3660" s="45"/>
      <c r="AS3660" s="45"/>
    </row>
    <row r="3661" spans="10:45" x14ac:dyDescent="0.25">
      <c r="J3661" s="45"/>
      <c r="K3661" s="45"/>
      <c r="L3661" s="45"/>
      <c r="M3661" s="45"/>
      <c r="N3661" s="45"/>
      <c r="O3661" s="45"/>
      <c r="P3661" s="45"/>
      <c r="Q3661" s="45"/>
      <c r="R3661" s="45"/>
      <c r="S3661" s="45"/>
      <c r="T3661" s="45"/>
      <c r="U3661" s="45"/>
      <c r="V3661" s="45"/>
      <c r="W3661" s="45"/>
      <c r="X3661" s="45"/>
      <c r="Y3661" s="45"/>
      <c r="Z3661" s="45"/>
      <c r="AA3661" s="45"/>
      <c r="AB3661" s="45"/>
      <c r="AC3661" s="45"/>
      <c r="AD3661" s="45"/>
      <c r="AE3661" s="45"/>
      <c r="AF3661" s="45"/>
      <c r="AG3661" s="45"/>
      <c r="AH3661" s="45"/>
      <c r="AI3661" s="45"/>
      <c r="AJ3661" s="45"/>
      <c r="AK3661" s="45"/>
      <c r="AL3661" s="45"/>
      <c r="AM3661" s="45"/>
      <c r="AN3661" s="45"/>
      <c r="AO3661" s="45"/>
      <c r="AP3661" s="45"/>
      <c r="AQ3661" s="45"/>
      <c r="AR3661" s="45"/>
      <c r="AS3661" s="45"/>
    </row>
    <row r="3662" spans="10:45" x14ac:dyDescent="0.25">
      <c r="J3662" s="45"/>
      <c r="K3662" s="45"/>
      <c r="L3662" s="45"/>
      <c r="M3662" s="45"/>
      <c r="N3662" s="45"/>
      <c r="O3662" s="45"/>
      <c r="P3662" s="45"/>
      <c r="Q3662" s="45"/>
      <c r="R3662" s="45"/>
      <c r="S3662" s="45"/>
      <c r="T3662" s="45"/>
      <c r="U3662" s="45"/>
      <c r="V3662" s="45"/>
      <c r="W3662" s="45"/>
      <c r="X3662" s="45"/>
      <c r="Y3662" s="45"/>
      <c r="Z3662" s="45"/>
      <c r="AA3662" s="45"/>
      <c r="AB3662" s="45"/>
      <c r="AC3662" s="45"/>
      <c r="AD3662" s="45"/>
      <c r="AE3662" s="45"/>
      <c r="AF3662" s="45"/>
      <c r="AG3662" s="45"/>
      <c r="AH3662" s="45"/>
      <c r="AI3662" s="45"/>
      <c r="AJ3662" s="45"/>
      <c r="AK3662" s="45"/>
      <c r="AL3662" s="45"/>
      <c r="AM3662" s="45"/>
      <c r="AN3662" s="45"/>
      <c r="AO3662" s="45"/>
      <c r="AP3662" s="45"/>
      <c r="AQ3662" s="45"/>
      <c r="AR3662" s="45"/>
      <c r="AS3662" s="45"/>
    </row>
    <row r="3663" spans="10:45" x14ac:dyDescent="0.25">
      <c r="J3663" s="45"/>
      <c r="K3663" s="45"/>
      <c r="L3663" s="45"/>
      <c r="M3663" s="45"/>
      <c r="N3663" s="45"/>
      <c r="O3663" s="45"/>
      <c r="P3663" s="45"/>
      <c r="Q3663" s="45"/>
      <c r="R3663" s="45"/>
      <c r="S3663" s="45"/>
      <c r="T3663" s="45"/>
      <c r="U3663" s="45"/>
      <c r="V3663" s="45"/>
      <c r="W3663" s="45"/>
      <c r="X3663" s="45"/>
      <c r="Y3663" s="45"/>
      <c r="Z3663" s="45"/>
      <c r="AA3663" s="45"/>
      <c r="AB3663" s="45"/>
      <c r="AC3663" s="45"/>
      <c r="AD3663" s="45"/>
      <c r="AE3663" s="45"/>
      <c r="AF3663" s="45"/>
      <c r="AG3663" s="45"/>
      <c r="AH3663" s="45"/>
      <c r="AI3663" s="45"/>
      <c r="AJ3663" s="45"/>
      <c r="AK3663" s="45"/>
      <c r="AL3663" s="45"/>
      <c r="AM3663" s="45"/>
      <c r="AN3663" s="45"/>
      <c r="AO3663" s="45"/>
      <c r="AP3663" s="45"/>
      <c r="AQ3663" s="45"/>
      <c r="AR3663" s="45"/>
      <c r="AS3663" s="45"/>
    </row>
    <row r="3664" spans="10:45" x14ac:dyDescent="0.25">
      <c r="J3664" s="45"/>
      <c r="K3664" s="45"/>
      <c r="L3664" s="45"/>
      <c r="M3664" s="45"/>
      <c r="N3664" s="45"/>
      <c r="O3664" s="45"/>
      <c r="P3664" s="45"/>
      <c r="Q3664" s="45"/>
      <c r="R3664" s="45"/>
      <c r="S3664" s="45"/>
      <c r="T3664" s="45"/>
      <c r="U3664" s="45"/>
      <c r="V3664" s="45"/>
      <c r="W3664" s="45"/>
      <c r="X3664" s="45"/>
      <c r="Y3664" s="45"/>
      <c r="Z3664" s="45"/>
      <c r="AA3664" s="45"/>
      <c r="AB3664" s="45"/>
      <c r="AC3664" s="45"/>
      <c r="AD3664" s="45"/>
      <c r="AE3664" s="45"/>
      <c r="AF3664" s="45"/>
      <c r="AG3664" s="45"/>
      <c r="AH3664" s="45"/>
      <c r="AI3664" s="45"/>
      <c r="AJ3664" s="45"/>
      <c r="AK3664" s="45"/>
      <c r="AL3664" s="45"/>
      <c r="AM3664" s="45"/>
      <c r="AN3664" s="45"/>
      <c r="AO3664" s="45"/>
      <c r="AP3664" s="45"/>
      <c r="AQ3664" s="45"/>
      <c r="AR3664" s="45"/>
      <c r="AS3664" s="45"/>
    </row>
    <row r="3665" spans="10:45" x14ac:dyDescent="0.25">
      <c r="J3665" s="45"/>
      <c r="K3665" s="45"/>
      <c r="L3665" s="45"/>
      <c r="M3665" s="45"/>
      <c r="N3665" s="45"/>
      <c r="O3665" s="45"/>
      <c r="P3665" s="45"/>
      <c r="Q3665" s="45"/>
      <c r="R3665" s="45"/>
      <c r="S3665" s="45"/>
      <c r="T3665" s="45"/>
      <c r="U3665" s="45"/>
      <c r="V3665" s="45"/>
      <c r="W3665" s="45"/>
      <c r="X3665" s="45"/>
      <c r="Y3665" s="45"/>
      <c r="Z3665" s="45"/>
      <c r="AA3665" s="45"/>
      <c r="AB3665" s="45"/>
      <c r="AC3665" s="45"/>
      <c r="AD3665" s="45"/>
      <c r="AE3665" s="45"/>
      <c r="AF3665" s="45"/>
      <c r="AG3665" s="45"/>
      <c r="AH3665" s="45"/>
      <c r="AI3665" s="45"/>
      <c r="AJ3665" s="45"/>
      <c r="AK3665" s="45"/>
      <c r="AL3665" s="45"/>
      <c r="AM3665" s="45"/>
      <c r="AN3665" s="45"/>
      <c r="AO3665" s="45"/>
      <c r="AP3665" s="45"/>
      <c r="AQ3665" s="45"/>
      <c r="AR3665" s="45"/>
      <c r="AS3665" s="45"/>
    </row>
    <row r="3666" spans="10:45" x14ac:dyDescent="0.25">
      <c r="J3666" s="45"/>
      <c r="K3666" s="45"/>
      <c r="L3666" s="45"/>
      <c r="M3666" s="45"/>
      <c r="N3666" s="45"/>
      <c r="O3666" s="45"/>
      <c r="P3666" s="45"/>
      <c r="Q3666" s="45"/>
      <c r="R3666" s="45"/>
      <c r="S3666" s="45"/>
      <c r="T3666" s="45"/>
      <c r="U3666" s="45"/>
      <c r="V3666" s="45"/>
      <c r="W3666" s="45"/>
      <c r="X3666" s="45"/>
      <c r="Y3666" s="45"/>
      <c r="Z3666" s="45"/>
      <c r="AA3666" s="45"/>
      <c r="AB3666" s="45"/>
      <c r="AC3666" s="45"/>
      <c r="AD3666" s="45"/>
      <c r="AE3666" s="45"/>
      <c r="AF3666" s="45"/>
      <c r="AG3666" s="45"/>
      <c r="AH3666" s="45"/>
      <c r="AI3666" s="45"/>
      <c r="AJ3666" s="45"/>
      <c r="AK3666" s="45"/>
      <c r="AL3666" s="45"/>
      <c r="AM3666" s="45"/>
      <c r="AN3666" s="45"/>
      <c r="AO3666" s="45"/>
      <c r="AP3666" s="45"/>
      <c r="AQ3666" s="45"/>
      <c r="AR3666" s="45"/>
      <c r="AS3666" s="45"/>
    </row>
    <row r="3667" spans="10:45" x14ac:dyDescent="0.25">
      <c r="J3667" s="45"/>
      <c r="K3667" s="45"/>
      <c r="L3667" s="45"/>
      <c r="M3667" s="45"/>
      <c r="N3667" s="45"/>
      <c r="O3667" s="45"/>
      <c r="P3667" s="45"/>
      <c r="Q3667" s="45"/>
      <c r="R3667" s="45"/>
      <c r="S3667" s="45"/>
      <c r="T3667" s="45"/>
      <c r="U3667" s="45"/>
      <c r="V3667" s="45"/>
      <c r="W3667" s="45"/>
      <c r="X3667" s="45"/>
      <c r="Y3667" s="45"/>
      <c r="Z3667" s="45"/>
      <c r="AA3667" s="45"/>
      <c r="AB3667" s="45"/>
      <c r="AC3667" s="45"/>
      <c r="AD3667" s="45"/>
      <c r="AE3667" s="45"/>
      <c r="AF3667" s="45"/>
      <c r="AG3667" s="45"/>
      <c r="AH3667" s="45"/>
      <c r="AI3667" s="45"/>
      <c r="AJ3667" s="45"/>
      <c r="AK3667" s="45"/>
      <c r="AL3667" s="45"/>
      <c r="AM3667" s="45"/>
      <c r="AN3667" s="45"/>
      <c r="AO3667" s="45"/>
      <c r="AP3667" s="45"/>
      <c r="AQ3667" s="45"/>
      <c r="AR3667" s="45"/>
      <c r="AS3667" s="45"/>
    </row>
    <row r="3668" spans="10:45" x14ac:dyDescent="0.25">
      <c r="J3668" s="45"/>
      <c r="K3668" s="45"/>
      <c r="L3668" s="45"/>
      <c r="M3668" s="45"/>
      <c r="N3668" s="45"/>
      <c r="O3668" s="45"/>
      <c r="P3668" s="45"/>
      <c r="Q3668" s="45"/>
      <c r="R3668" s="45"/>
      <c r="S3668" s="45"/>
      <c r="T3668" s="45"/>
      <c r="U3668" s="45"/>
      <c r="V3668" s="45"/>
      <c r="W3668" s="45"/>
      <c r="X3668" s="45"/>
      <c r="Y3668" s="45"/>
      <c r="Z3668" s="45"/>
      <c r="AA3668" s="45"/>
      <c r="AB3668" s="45"/>
      <c r="AC3668" s="45"/>
      <c r="AD3668" s="45"/>
      <c r="AE3668" s="45"/>
      <c r="AF3668" s="45"/>
      <c r="AG3668" s="45"/>
      <c r="AH3668" s="45"/>
      <c r="AI3668" s="45"/>
      <c r="AJ3668" s="45"/>
      <c r="AK3668" s="45"/>
      <c r="AL3668" s="45"/>
      <c r="AM3668" s="45"/>
      <c r="AN3668" s="45"/>
      <c r="AO3668" s="45"/>
      <c r="AP3668" s="45"/>
      <c r="AQ3668" s="45"/>
      <c r="AR3668" s="45"/>
      <c r="AS3668" s="45"/>
    </row>
    <row r="3669" spans="10:45" x14ac:dyDescent="0.25">
      <c r="J3669" s="45"/>
      <c r="K3669" s="45"/>
      <c r="L3669" s="45"/>
      <c r="M3669" s="45"/>
      <c r="N3669" s="45"/>
      <c r="O3669" s="45"/>
      <c r="P3669" s="45"/>
      <c r="Q3669" s="45"/>
      <c r="R3669" s="45"/>
      <c r="S3669" s="45"/>
      <c r="T3669" s="45"/>
      <c r="U3669" s="45"/>
      <c r="V3669" s="45"/>
      <c r="W3669" s="45"/>
      <c r="X3669" s="45"/>
      <c r="Y3669" s="45"/>
      <c r="Z3669" s="45"/>
      <c r="AA3669" s="45"/>
      <c r="AB3669" s="45"/>
      <c r="AC3669" s="45"/>
      <c r="AD3669" s="45"/>
      <c r="AE3669" s="45"/>
      <c r="AF3669" s="45"/>
      <c r="AG3669" s="45"/>
      <c r="AH3669" s="45"/>
      <c r="AI3669" s="45"/>
      <c r="AJ3669" s="45"/>
      <c r="AK3669" s="45"/>
      <c r="AL3669" s="45"/>
      <c r="AM3669" s="45"/>
      <c r="AN3669" s="45"/>
      <c r="AO3669" s="45"/>
      <c r="AP3669" s="45"/>
      <c r="AQ3669" s="45"/>
      <c r="AR3669" s="45"/>
      <c r="AS3669" s="45"/>
    </row>
    <row r="3670" spans="10:45" x14ac:dyDescent="0.25">
      <c r="J3670" s="45"/>
      <c r="K3670" s="45"/>
      <c r="L3670" s="45"/>
      <c r="M3670" s="45"/>
      <c r="N3670" s="45"/>
      <c r="O3670" s="45"/>
      <c r="P3670" s="45"/>
      <c r="Q3670" s="45"/>
      <c r="R3670" s="45"/>
      <c r="S3670" s="45"/>
      <c r="T3670" s="45"/>
      <c r="U3670" s="45"/>
      <c r="V3670" s="45"/>
      <c r="W3670" s="45"/>
      <c r="X3670" s="45"/>
      <c r="Y3670" s="45"/>
      <c r="Z3670" s="45"/>
      <c r="AA3670" s="45"/>
      <c r="AB3670" s="45"/>
      <c r="AC3670" s="45"/>
      <c r="AD3670" s="45"/>
      <c r="AE3670" s="45"/>
      <c r="AF3670" s="45"/>
      <c r="AG3670" s="45"/>
      <c r="AH3670" s="45"/>
      <c r="AI3670" s="45"/>
      <c r="AJ3670" s="45"/>
      <c r="AK3670" s="45"/>
      <c r="AL3670" s="45"/>
      <c r="AM3670" s="45"/>
      <c r="AN3670" s="45"/>
      <c r="AO3670" s="45"/>
      <c r="AP3670" s="45"/>
      <c r="AQ3670" s="45"/>
      <c r="AR3670" s="45"/>
      <c r="AS3670" s="45"/>
    </row>
    <row r="3671" spans="10:45" x14ac:dyDescent="0.25">
      <c r="J3671" s="45"/>
      <c r="K3671" s="45"/>
      <c r="L3671" s="45"/>
      <c r="M3671" s="45"/>
      <c r="N3671" s="45"/>
      <c r="O3671" s="45"/>
      <c r="P3671" s="45"/>
      <c r="Q3671" s="45"/>
      <c r="R3671" s="45"/>
      <c r="S3671" s="45"/>
      <c r="T3671" s="45"/>
      <c r="U3671" s="45"/>
      <c r="V3671" s="45"/>
      <c r="W3671" s="45"/>
      <c r="X3671" s="45"/>
      <c r="Y3671" s="45"/>
      <c r="Z3671" s="45"/>
      <c r="AA3671" s="45"/>
      <c r="AB3671" s="45"/>
      <c r="AC3671" s="45"/>
      <c r="AD3671" s="45"/>
      <c r="AE3671" s="45"/>
      <c r="AF3671" s="45"/>
      <c r="AG3671" s="45"/>
      <c r="AH3671" s="45"/>
      <c r="AI3671" s="45"/>
      <c r="AJ3671" s="45"/>
      <c r="AK3671" s="45"/>
      <c r="AL3671" s="45"/>
      <c r="AM3671" s="45"/>
      <c r="AN3671" s="45"/>
      <c r="AO3671" s="45"/>
      <c r="AP3671" s="45"/>
      <c r="AQ3671" s="45"/>
      <c r="AR3671" s="45"/>
      <c r="AS3671" s="45"/>
    </row>
    <row r="3672" spans="10:45" x14ac:dyDescent="0.25">
      <c r="J3672" s="45"/>
      <c r="K3672" s="45"/>
      <c r="L3672" s="45"/>
      <c r="M3672" s="45"/>
      <c r="N3672" s="45"/>
      <c r="O3672" s="45"/>
      <c r="P3672" s="45"/>
      <c r="Q3672" s="45"/>
      <c r="R3672" s="45"/>
      <c r="S3672" s="45"/>
      <c r="T3672" s="45"/>
      <c r="U3672" s="45"/>
      <c r="V3672" s="45"/>
      <c r="W3672" s="45"/>
      <c r="X3672" s="45"/>
      <c r="Y3672" s="45"/>
      <c r="Z3672" s="45"/>
      <c r="AA3672" s="45"/>
      <c r="AB3672" s="45"/>
      <c r="AC3672" s="45"/>
      <c r="AD3672" s="45"/>
      <c r="AE3672" s="45"/>
      <c r="AF3672" s="45"/>
      <c r="AG3672" s="45"/>
      <c r="AH3672" s="45"/>
      <c r="AI3672" s="45"/>
      <c r="AJ3672" s="45"/>
      <c r="AK3672" s="45"/>
      <c r="AL3672" s="45"/>
      <c r="AM3672" s="45"/>
      <c r="AN3672" s="45"/>
      <c r="AO3672" s="45"/>
      <c r="AP3672" s="45"/>
      <c r="AQ3672" s="45"/>
      <c r="AR3672" s="45"/>
      <c r="AS3672" s="45"/>
    </row>
    <row r="3673" spans="10:45" x14ac:dyDescent="0.25">
      <c r="J3673" s="45"/>
      <c r="K3673" s="45"/>
      <c r="L3673" s="45"/>
      <c r="M3673" s="45"/>
      <c r="N3673" s="45"/>
      <c r="O3673" s="45"/>
      <c r="P3673" s="45"/>
      <c r="Q3673" s="45"/>
      <c r="R3673" s="45"/>
      <c r="S3673" s="45"/>
      <c r="T3673" s="45"/>
      <c r="U3673" s="45"/>
      <c r="V3673" s="45"/>
      <c r="W3673" s="45"/>
      <c r="X3673" s="45"/>
      <c r="Y3673" s="45"/>
      <c r="Z3673" s="45"/>
      <c r="AA3673" s="45"/>
      <c r="AB3673" s="45"/>
      <c r="AC3673" s="45"/>
      <c r="AD3673" s="45"/>
      <c r="AE3673" s="45"/>
      <c r="AF3673" s="45"/>
      <c r="AG3673" s="45"/>
      <c r="AH3673" s="45"/>
      <c r="AI3673" s="45"/>
      <c r="AJ3673" s="45"/>
      <c r="AK3673" s="45"/>
      <c r="AL3673" s="45"/>
      <c r="AM3673" s="45"/>
      <c r="AN3673" s="45"/>
      <c r="AO3673" s="45"/>
      <c r="AP3673" s="45"/>
      <c r="AQ3673" s="45"/>
      <c r="AR3673" s="45"/>
      <c r="AS3673" s="45"/>
    </row>
    <row r="3674" spans="10:45" x14ac:dyDescent="0.25">
      <c r="J3674" s="45"/>
      <c r="K3674" s="45"/>
      <c r="L3674" s="45"/>
      <c r="M3674" s="45"/>
      <c r="N3674" s="45"/>
      <c r="O3674" s="45"/>
      <c r="P3674" s="45"/>
      <c r="Q3674" s="45"/>
      <c r="R3674" s="45"/>
      <c r="S3674" s="45"/>
      <c r="T3674" s="45"/>
      <c r="U3674" s="45"/>
      <c r="V3674" s="45"/>
      <c r="W3674" s="45"/>
      <c r="X3674" s="45"/>
      <c r="Y3674" s="45"/>
      <c r="Z3674" s="45"/>
      <c r="AA3674" s="45"/>
      <c r="AB3674" s="45"/>
      <c r="AC3674" s="45"/>
      <c r="AD3674" s="45"/>
      <c r="AE3674" s="45"/>
      <c r="AF3674" s="45"/>
      <c r="AG3674" s="45"/>
      <c r="AH3674" s="45"/>
      <c r="AI3674" s="45"/>
      <c r="AJ3674" s="45"/>
      <c r="AK3674" s="45"/>
      <c r="AL3674" s="45"/>
      <c r="AM3674" s="45"/>
      <c r="AN3674" s="45"/>
      <c r="AO3674" s="45"/>
      <c r="AP3674" s="45"/>
      <c r="AQ3674" s="45"/>
      <c r="AR3674" s="45"/>
      <c r="AS3674" s="45"/>
    </row>
    <row r="3675" spans="10:45" x14ac:dyDescent="0.25">
      <c r="J3675" s="45"/>
      <c r="K3675" s="45"/>
      <c r="L3675" s="45"/>
      <c r="M3675" s="45"/>
      <c r="N3675" s="45"/>
      <c r="O3675" s="45"/>
      <c r="P3675" s="45"/>
      <c r="Q3675" s="45"/>
      <c r="R3675" s="45"/>
      <c r="S3675" s="45"/>
      <c r="T3675" s="45"/>
      <c r="U3675" s="45"/>
      <c r="V3675" s="45"/>
      <c r="W3675" s="45"/>
      <c r="X3675" s="45"/>
      <c r="Y3675" s="45"/>
      <c r="Z3675" s="45"/>
      <c r="AA3675" s="45"/>
      <c r="AB3675" s="45"/>
      <c r="AC3675" s="45"/>
      <c r="AD3675" s="45"/>
      <c r="AE3675" s="45"/>
      <c r="AF3675" s="45"/>
      <c r="AG3675" s="45"/>
      <c r="AH3675" s="45"/>
      <c r="AI3675" s="45"/>
      <c r="AJ3675" s="45"/>
      <c r="AK3675" s="45"/>
      <c r="AL3675" s="45"/>
      <c r="AM3675" s="45"/>
      <c r="AN3675" s="45"/>
      <c r="AO3675" s="45"/>
      <c r="AP3675" s="45"/>
      <c r="AQ3675" s="45"/>
      <c r="AR3675" s="45"/>
      <c r="AS3675" s="45"/>
    </row>
    <row r="3676" spans="10:45" x14ac:dyDescent="0.25">
      <c r="J3676" s="45"/>
      <c r="K3676" s="45"/>
      <c r="L3676" s="45"/>
      <c r="M3676" s="45"/>
      <c r="N3676" s="45"/>
      <c r="O3676" s="45"/>
      <c r="P3676" s="45"/>
      <c r="Q3676" s="45"/>
      <c r="R3676" s="45"/>
      <c r="S3676" s="45"/>
      <c r="T3676" s="45"/>
      <c r="U3676" s="45"/>
      <c r="V3676" s="45"/>
      <c r="W3676" s="45"/>
      <c r="X3676" s="45"/>
      <c r="Y3676" s="45"/>
      <c r="Z3676" s="45"/>
      <c r="AA3676" s="45"/>
      <c r="AB3676" s="45"/>
      <c r="AC3676" s="45"/>
      <c r="AD3676" s="45"/>
      <c r="AE3676" s="45"/>
      <c r="AF3676" s="45"/>
      <c r="AG3676" s="45"/>
      <c r="AH3676" s="45"/>
      <c r="AI3676" s="45"/>
      <c r="AJ3676" s="45"/>
      <c r="AK3676" s="45"/>
      <c r="AL3676" s="45"/>
      <c r="AM3676" s="45"/>
      <c r="AN3676" s="45"/>
      <c r="AO3676" s="45"/>
      <c r="AP3676" s="45"/>
      <c r="AQ3676" s="45"/>
      <c r="AR3676" s="45"/>
      <c r="AS3676" s="45"/>
    </row>
    <row r="3677" spans="10:45" x14ac:dyDescent="0.25">
      <c r="J3677" s="45"/>
      <c r="K3677" s="45"/>
      <c r="L3677" s="45"/>
      <c r="M3677" s="45"/>
      <c r="N3677" s="45"/>
      <c r="O3677" s="45"/>
      <c r="P3677" s="45"/>
      <c r="Q3677" s="45"/>
      <c r="R3677" s="45"/>
      <c r="S3677" s="45"/>
      <c r="T3677" s="45"/>
      <c r="U3677" s="45"/>
      <c r="V3677" s="45"/>
      <c r="W3677" s="45"/>
      <c r="X3677" s="45"/>
      <c r="Y3677" s="45"/>
      <c r="Z3677" s="45"/>
      <c r="AA3677" s="45"/>
      <c r="AB3677" s="45"/>
      <c r="AC3677" s="45"/>
      <c r="AD3677" s="45"/>
      <c r="AE3677" s="45"/>
      <c r="AF3677" s="45"/>
      <c r="AG3677" s="45"/>
      <c r="AH3677" s="45"/>
      <c r="AI3677" s="45"/>
      <c r="AJ3677" s="45"/>
      <c r="AK3677" s="45"/>
      <c r="AL3677" s="45"/>
      <c r="AM3677" s="45"/>
      <c r="AN3677" s="45"/>
      <c r="AO3677" s="45"/>
      <c r="AP3677" s="45"/>
      <c r="AQ3677" s="45"/>
      <c r="AR3677" s="45"/>
      <c r="AS3677" s="45"/>
    </row>
    <row r="3678" spans="10:45" x14ac:dyDescent="0.25">
      <c r="J3678" s="45"/>
      <c r="K3678" s="45"/>
      <c r="L3678" s="45"/>
      <c r="M3678" s="45"/>
      <c r="N3678" s="45"/>
      <c r="O3678" s="45"/>
      <c r="P3678" s="45"/>
      <c r="Q3678" s="45"/>
      <c r="R3678" s="45"/>
      <c r="S3678" s="45"/>
      <c r="T3678" s="45"/>
      <c r="U3678" s="45"/>
      <c r="V3678" s="45"/>
      <c r="W3678" s="45"/>
      <c r="X3678" s="45"/>
      <c r="Y3678" s="45"/>
      <c r="Z3678" s="45"/>
      <c r="AA3678" s="45"/>
      <c r="AB3678" s="45"/>
      <c r="AC3678" s="45"/>
      <c r="AD3678" s="45"/>
      <c r="AE3678" s="45"/>
      <c r="AF3678" s="45"/>
      <c r="AG3678" s="45"/>
      <c r="AH3678" s="45"/>
      <c r="AI3678" s="45"/>
      <c r="AJ3678" s="45"/>
      <c r="AK3678" s="45"/>
      <c r="AL3678" s="45"/>
      <c r="AM3678" s="45"/>
      <c r="AN3678" s="45"/>
      <c r="AO3678" s="45"/>
      <c r="AP3678" s="45"/>
      <c r="AQ3678" s="45"/>
      <c r="AR3678" s="45"/>
      <c r="AS3678" s="45"/>
    </row>
    <row r="3679" spans="10:45" x14ac:dyDescent="0.25">
      <c r="J3679" s="45"/>
      <c r="K3679" s="45"/>
      <c r="L3679" s="45"/>
      <c r="M3679" s="45"/>
      <c r="N3679" s="45"/>
      <c r="O3679" s="45"/>
      <c r="P3679" s="45"/>
      <c r="Q3679" s="45"/>
      <c r="R3679" s="45"/>
      <c r="S3679" s="45"/>
      <c r="T3679" s="45"/>
      <c r="U3679" s="45"/>
      <c r="V3679" s="45"/>
      <c r="W3679" s="45"/>
      <c r="X3679" s="45"/>
      <c r="Y3679" s="45"/>
      <c r="Z3679" s="45"/>
      <c r="AA3679" s="45"/>
      <c r="AB3679" s="45"/>
      <c r="AC3679" s="45"/>
      <c r="AD3679" s="45"/>
      <c r="AE3679" s="45"/>
      <c r="AF3679" s="45"/>
      <c r="AG3679" s="45"/>
      <c r="AH3679" s="45"/>
      <c r="AI3679" s="45"/>
      <c r="AJ3679" s="45"/>
      <c r="AK3679" s="45"/>
      <c r="AL3679" s="45"/>
      <c r="AM3679" s="45"/>
      <c r="AN3679" s="45"/>
      <c r="AO3679" s="45"/>
      <c r="AP3679" s="45"/>
      <c r="AQ3679" s="45"/>
      <c r="AR3679" s="45"/>
      <c r="AS3679" s="45"/>
    </row>
    <row r="3680" spans="10:45" x14ac:dyDescent="0.25">
      <c r="J3680" s="45"/>
      <c r="K3680" s="45"/>
      <c r="L3680" s="45"/>
      <c r="M3680" s="45"/>
      <c r="N3680" s="45"/>
      <c r="O3680" s="45"/>
      <c r="P3680" s="45"/>
      <c r="Q3680" s="45"/>
      <c r="R3680" s="45"/>
      <c r="S3680" s="45"/>
      <c r="T3680" s="45"/>
      <c r="U3680" s="45"/>
      <c r="V3680" s="45"/>
      <c r="W3680" s="45"/>
      <c r="X3680" s="45"/>
      <c r="Y3680" s="45"/>
      <c r="Z3680" s="45"/>
      <c r="AA3680" s="45"/>
      <c r="AB3680" s="45"/>
      <c r="AC3680" s="45"/>
      <c r="AD3680" s="45"/>
      <c r="AE3680" s="45"/>
      <c r="AF3680" s="45"/>
      <c r="AG3680" s="45"/>
      <c r="AH3680" s="45"/>
      <c r="AI3680" s="45"/>
      <c r="AJ3680" s="45"/>
      <c r="AK3680" s="45"/>
      <c r="AL3680" s="45"/>
      <c r="AM3680" s="45"/>
      <c r="AN3680" s="45"/>
      <c r="AO3680" s="45"/>
      <c r="AP3680" s="45"/>
      <c r="AQ3680" s="45"/>
      <c r="AR3680" s="45"/>
      <c r="AS3680" s="45"/>
    </row>
    <row r="3681" spans="10:45" x14ac:dyDescent="0.25">
      <c r="J3681" s="45"/>
      <c r="K3681" s="45"/>
      <c r="L3681" s="45"/>
      <c r="M3681" s="45"/>
      <c r="N3681" s="45"/>
      <c r="O3681" s="45"/>
      <c r="P3681" s="45"/>
      <c r="Q3681" s="45"/>
      <c r="R3681" s="45"/>
      <c r="S3681" s="45"/>
      <c r="T3681" s="45"/>
      <c r="U3681" s="45"/>
      <c r="V3681" s="45"/>
      <c r="W3681" s="45"/>
      <c r="X3681" s="45"/>
      <c r="Y3681" s="45"/>
      <c r="Z3681" s="45"/>
      <c r="AA3681" s="45"/>
      <c r="AB3681" s="45"/>
      <c r="AC3681" s="45"/>
      <c r="AD3681" s="45"/>
      <c r="AE3681" s="45"/>
      <c r="AF3681" s="45"/>
      <c r="AG3681" s="45"/>
      <c r="AH3681" s="45"/>
      <c r="AI3681" s="45"/>
      <c r="AJ3681" s="45"/>
      <c r="AK3681" s="45"/>
      <c r="AL3681" s="45"/>
      <c r="AM3681" s="45"/>
      <c r="AN3681" s="45"/>
      <c r="AO3681" s="45"/>
      <c r="AP3681" s="45"/>
      <c r="AQ3681" s="45"/>
      <c r="AR3681" s="45"/>
      <c r="AS3681" s="45"/>
    </row>
    <row r="3682" spans="10:45" x14ac:dyDescent="0.25">
      <c r="J3682" s="45"/>
      <c r="K3682" s="45"/>
      <c r="L3682" s="45"/>
      <c r="M3682" s="45"/>
      <c r="N3682" s="45"/>
      <c r="O3682" s="45"/>
      <c r="P3682" s="45"/>
      <c r="Q3682" s="45"/>
      <c r="R3682" s="45"/>
      <c r="S3682" s="45"/>
      <c r="T3682" s="45"/>
      <c r="U3682" s="45"/>
      <c r="V3682" s="45"/>
      <c r="W3682" s="45"/>
      <c r="X3682" s="45"/>
      <c r="Y3682" s="45"/>
      <c r="Z3682" s="45"/>
      <c r="AA3682" s="45"/>
      <c r="AB3682" s="45"/>
      <c r="AC3682" s="45"/>
      <c r="AD3682" s="45"/>
      <c r="AE3682" s="45"/>
      <c r="AF3682" s="45"/>
      <c r="AG3682" s="45"/>
      <c r="AH3682" s="45"/>
      <c r="AI3682" s="45"/>
      <c r="AJ3682" s="45"/>
      <c r="AK3682" s="45"/>
      <c r="AL3682" s="45"/>
      <c r="AM3682" s="45"/>
      <c r="AN3682" s="45"/>
      <c r="AO3682" s="45"/>
      <c r="AP3682" s="45"/>
      <c r="AQ3682" s="45"/>
      <c r="AR3682" s="45"/>
      <c r="AS3682" s="45"/>
    </row>
    <row r="3683" spans="10:45" x14ac:dyDescent="0.25">
      <c r="J3683" s="45"/>
      <c r="K3683" s="45"/>
      <c r="L3683" s="45"/>
      <c r="M3683" s="45"/>
      <c r="N3683" s="45"/>
      <c r="O3683" s="45"/>
      <c r="P3683" s="45"/>
      <c r="Q3683" s="45"/>
      <c r="R3683" s="45"/>
      <c r="S3683" s="45"/>
      <c r="T3683" s="45"/>
      <c r="U3683" s="45"/>
      <c r="V3683" s="45"/>
      <c r="W3683" s="45"/>
      <c r="X3683" s="45"/>
      <c r="Y3683" s="45"/>
      <c r="Z3683" s="45"/>
      <c r="AA3683" s="45"/>
      <c r="AB3683" s="45"/>
      <c r="AC3683" s="45"/>
      <c r="AD3683" s="45"/>
      <c r="AE3683" s="45"/>
      <c r="AF3683" s="45"/>
      <c r="AG3683" s="45"/>
      <c r="AH3683" s="45"/>
      <c r="AI3683" s="45"/>
      <c r="AJ3683" s="45"/>
      <c r="AK3683" s="45"/>
      <c r="AL3683" s="45"/>
      <c r="AM3683" s="45"/>
      <c r="AN3683" s="45"/>
      <c r="AO3683" s="45"/>
      <c r="AP3683" s="45"/>
      <c r="AQ3683" s="45"/>
      <c r="AR3683" s="45"/>
      <c r="AS3683" s="45"/>
    </row>
    <row r="3684" spans="10:45" x14ac:dyDescent="0.25">
      <c r="J3684" s="45"/>
      <c r="K3684" s="45"/>
      <c r="L3684" s="45"/>
      <c r="M3684" s="45"/>
      <c r="N3684" s="45"/>
      <c r="O3684" s="45"/>
      <c r="P3684" s="45"/>
      <c r="Q3684" s="45"/>
      <c r="R3684" s="45"/>
      <c r="S3684" s="45"/>
      <c r="T3684" s="45"/>
      <c r="U3684" s="45"/>
      <c r="V3684" s="45"/>
      <c r="W3684" s="45"/>
      <c r="X3684" s="45"/>
      <c r="Y3684" s="45"/>
      <c r="Z3684" s="45"/>
      <c r="AA3684" s="45"/>
      <c r="AB3684" s="45"/>
      <c r="AC3684" s="45"/>
      <c r="AD3684" s="45"/>
      <c r="AE3684" s="45"/>
      <c r="AF3684" s="45"/>
      <c r="AG3684" s="45"/>
      <c r="AH3684" s="45"/>
      <c r="AI3684" s="45"/>
      <c r="AJ3684" s="45"/>
      <c r="AK3684" s="45"/>
      <c r="AL3684" s="45"/>
      <c r="AM3684" s="45"/>
      <c r="AN3684" s="45"/>
      <c r="AO3684" s="45"/>
      <c r="AP3684" s="45"/>
      <c r="AQ3684" s="45"/>
      <c r="AR3684" s="45"/>
      <c r="AS3684" s="45"/>
    </row>
    <row r="3685" spans="10:45" x14ac:dyDescent="0.25">
      <c r="J3685" s="45"/>
      <c r="K3685" s="45"/>
      <c r="L3685" s="45"/>
      <c r="M3685" s="45"/>
      <c r="N3685" s="45"/>
      <c r="O3685" s="45"/>
      <c r="P3685" s="45"/>
      <c r="Q3685" s="45"/>
      <c r="R3685" s="45"/>
      <c r="S3685" s="45"/>
      <c r="T3685" s="45"/>
      <c r="U3685" s="45"/>
      <c r="V3685" s="45"/>
      <c r="W3685" s="45"/>
      <c r="X3685" s="45"/>
      <c r="Y3685" s="45"/>
      <c r="Z3685" s="45"/>
      <c r="AA3685" s="45"/>
      <c r="AB3685" s="45"/>
      <c r="AC3685" s="45"/>
      <c r="AD3685" s="45"/>
      <c r="AE3685" s="45"/>
      <c r="AF3685" s="45"/>
      <c r="AG3685" s="45"/>
      <c r="AH3685" s="45"/>
      <c r="AI3685" s="45"/>
      <c r="AJ3685" s="45"/>
      <c r="AK3685" s="45"/>
      <c r="AL3685" s="45"/>
      <c r="AM3685" s="45"/>
      <c r="AN3685" s="45"/>
      <c r="AO3685" s="45"/>
      <c r="AP3685" s="45"/>
      <c r="AQ3685" s="45"/>
      <c r="AR3685" s="45"/>
      <c r="AS3685" s="45"/>
    </row>
    <row r="3686" spans="10:45" x14ac:dyDescent="0.25">
      <c r="J3686" s="45"/>
      <c r="K3686" s="45"/>
      <c r="L3686" s="45"/>
      <c r="M3686" s="45"/>
      <c r="N3686" s="45"/>
      <c r="O3686" s="45"/>
      <c r="P3686" s="45"/>
      <c r="Q3686" s="45"/>
      <c r="R3686" s="45"/>
      <c r="S3686" s="45"/>
      <c r="T3686" s="45"/>
      <c r="U3686" s="45"/>
      <c r="V3686" s="45"/>
      <c r="W3686" s="45"/>
      <c r="X3686" s="45"/>
      <c r="Y3686" s="45"/>
      <c r="Z3686" s="45"/>
      <c r="AA3686" s="45"/>
      <c r="AB3686" s="45"/>
      <c r="AC3686" s="45"/>
      <c r="AD3686" s="45"/>
      <c r="AE3686" s="45"/>
      <c r="AF3686" s="45"/>
      <c r="AG3686" s="45"/>
      <c r="AH3686" s="45"/>
      <c r="AI3686" s="45"/>
      <c r="AJ3686" s="45"/>
      <c r="AK3686" s="45"/>
      <c r="AL3686" s="45"/>
      <c r="AM3686" s="45"/>
      <c r="AN3686" s="45"/>
      <c r="AO3686" s="45"/>
      <c r="AP3686" s="45"/>
      <c r="AQ3686" s="45"/>
      <c r="AR3686" s="45"/>
      <c r="AS3686" s="45"/>
    </row>
    <row r="3687" spans="10:45" x14ac:dyDescent="0.25">
      <c r="J3687" s="45"/>
      <c r="K3687" s="45"/>
      <c r="L3687" s="45"/>
      <c r="M3687" s="45"/>
      <c r="N3687" s="45"/>
      <c r="O3687" s="45"/>
      <c r="P3687" s="45"/>
      <c r="Q3687" s="45"/>
      <c r="R3687" s="45"/>
      <c r="S3687" s="45"/>
      <c r="T3687" s="45"/>
      <c r="U3687" s="45"/>
      <c r="V3687" s="45"/>
      <c r="W3687" s="45"/>
      <c r="X3687" s="45"/>
      <c r="Y3687" s="45"/>
      <c r="Z3687" s="45"/>
      <c r="AA3687" s="45"/>
      <c r="AB3687" s="45"/>
      <c r="AC3687" s="45"/>
      <c r="AD3687" s="45"/>
      <c r="AE3687" s="45"/>
      <c r="AF3687" s="45"/>
      <c r="AG3687" s="45"/>
      <c r="AH3687" s="45"/>
      <c r="AI3687" s="45"/>
      <c r="AJ3687" s="45"/>
      <c r="AK3687" s="45"/>
      <c r="AL3687" s="45"/>
      <c r="AM3687" s="45"/>
      <c r="AN3687" s="45"/>
      <c r="AO3687" s="45"/>
      <c r="AP3687" s="45"/>
      <c r="AQ3687" s="45"/>
      <c r="AR3687" s="45"/>
      <c r="AS3687" s="45"/>
    </row>
    <row r="3688" spans="10:45" x14ac:dyDescent="0.25">
      <c r="J3688" s="45"/>
      <c r="K3688" s="45"/>
      <c r="L3688" s="45"/>
      <c r="M3688" s="45"/>
      <c r="N3688" s="45"/>
      <c r="O3688" s="45"/>
      <c r="P3688" s="45"/>
      <c r="Q3688" s="45"/>
      <c r="R3688" s="45"/>
      <c r="S3688" s="45"/>
      <c r="T3688" s="45"/>
      <c r="U3688" s="45"/>
      <c r="V3688" s="45"/>
      <c r="W3688" s="45"/>
      <c r="X3688" s="45"/>
      <c r="Y3688" s="45"/>
      <c r="Z3688" s="45"/>
      <c r="AA3688" s="45"/>
      <c r="AB3688" s="45"/>
      <c r="AC3688" s="45"/>
      <c r="AD3688" s="45"/>
      <c r="AE3688" s="45"/>
      <c r="AF3688" s="45"/>
      <c r="AG3688" s="45"/>
      <c r="AH3688" s="45"/>
      <c r="AI3688" s="45"/>
      <c r="AJ3688" s="45"/>
      <c r="AK3688" s="45"/>
      <c r="AL3688" s="45"/>
      <c r="AM3688" s="45"/>
      <c r="AN3688" s="45"/>
      <c r="AO3688" s="45"/>
      <c r="AP3688" s="45"/>
      <c r="AQ3688" s="45"/>
      <c r="AR3688" s="45"/>
      <c r="AS3688" s="45"/>
    </row>
    <row r="3689" spans="10:45" x14ac:dyDescent="0.25">
      <c r="J3689" s="45"/>
      <c r="K3689" s="45"/>
      <c r="L3689" s="45"/>
      <c r="M3689" s="45"/>
      <c r="N3689" s="45"/>
      <c r="O3689" s="45"/>
      <c r="P3689" s="45"/>
      <c r="Q3689" s="45"/>
      <c r="R3689" s="45"/>
      <c r="S3689" s="45"/>
      <c r="T3689" s="45"/>
      <c r="U3689" s="45"/>
      <c r="V3689" s="45"/>
      <c r="W3689" s="45"/>
      <c r="X3689" s="45"/>
      <c r="Y3689" s="45"/>
      <c r="Z3689" s="45"/>
      <c r="AA3689" s="45"/>
      <c r="AB3689" s="45"/>
      <c r="AC3689" s="45"/>
      <c r="AD3689" s="45"/>
      <c r="AE3689" s="45"/>
      <c r="AF3689" s="45"/>
      <c r="AG3689" s="45"/>
      <c r="AH3689" s="45"/>
      <c r="AI3689" s="45"/>
      <c r="AJ3689" s="45"/>
      <c r="AK3689" s="45"/>
      <c r="AL3689" s="45"/>
      <c r="AM3689" s="45"/>
      <c r="AN3689" s="45"/>
      <c r="AO3689" s="45"/>
      <c r="AP3689" s="45"/>
      <c r="AQ3689" s="45"/>
      <c r="AR3689" s="45"/>
      <c r="AS3689" s="45"/>
    </row>
    <row r="3690" spans="10:45" x14ac:dyDescent="0.25">
      <c r="J3690" s="45"/>
      <c r="K3690" s="45"/>
      <c r="L3690" s="45"/>
      <c r="M3690" s="45"/>
      <c r="N3690" s="45"/>
      <c r="O3690" s="45"/>
      <c r="P3690" s="45"/>
      <c r="Q3690" s="45"/>
      <c r="R3690" s="45"/>
      <c r="S3690" s="45"/>
      <c r="T3690" s="45"/>
      <c r="U3690" s="45"/>
      <c r="V3690" s="45"/>
      <c r="W3690" s="45"/>
      <c r="X3690" s="45"/>
      <c r="Y3690" s="45"/>
      <c r="Z3690" s="45"/>
      <c r="AA3690" s="45"/>
      <c r="AB3690" s="45"/>
      <c r="AC3690" s="45"/>
      <c r="AD3690" s="45"/>
      <c r="AE3690" s="45"/>
      <c r="AF3690" s="45"/>
      <c r="AG3690" s="45"/>
      <c r="AH3690" s="45"/>
      <c r="AI3690" s="45"/>
      <c r="AJ3690" s="45"/>
      <c r="AK3690" s="45"/>
      <c r="AL3690" s="45"/>
      <c r="AM3690" s="45"/>
      <c r="AN3690" s="45"/>
      <c r="AO3690" s="45"/>
      <c r="AP3690" s="45"/>
      <c r="AQ3690" s="45"/>
      <c r="AR3690" s="45"/>
      <c r="AS3690" s="45"/>
    </row>
    <row r="3691" spans="10:45" x14ac:dyDescent="0.25">
      <c r="J3691" s="45"/>
      <c r="K3691" s="45"/>
      <c r="L3691" s="45"/>
      <c r="M3691" s="45"/>
      <c r="N3691" s="45"/>
      <c r="O3691" s="45"/>
      <c r="P3691" s="45"/>
      <c r="Q3691" s="45"/>
      <c r="R3691" s="45"/>
      <c r="S3691" s="45"/>
      <c r="T3691" s="45"/>
      <c r="U3691" s="45"/>
      <c r="V3691" s="45"/>
      <c r="W3691" s="45"/>
      <c r="X3691" s="45"/>
      <c r="Y3691" s="45"/>
      <c r="Z3691" s="45"/>
      <c r="AA3691" s="45"/>
      <c r="AB3691" s="45"/>
      <c r="AC3691" s="45"/>
      <c r="AD3691" s="45"/>
      <c r="AE3691" s="45"/>
      <c r="AF3691" s="45"/>
      <c r="AG3691" s="45"/>
      <c r="AH3691" s="45"/>
      <c r="AI3691" s="45"/>
      <c r="AJ3691" s="45"/>
      <c r="AK3691" s="45"/>
      <c r="AL3691" s="45"/>
      <c r="AM3691" s="45"/>
      <c r="AN3691" s="45"/>
      <c r="AO3691" s="45"/>
      <c r="AP3691" s="45"/>
      <c r="AQ3691" s="45"/>
      <c r="AR3691" s="45"/>
      <c r="AS3691" s="45"/>
    </row>
    <row r="3692" spans="10:45" x14ac:dyDescent="0.25">
      <c r="J3692" s="45"/>
      <c r="K3692" s="45"/>
      <c r="L3692" s="45"/>
      <c r="M3692" s="45"/>
      <c r="N3692" s="45"/>
      <c r="O3692" s="45"/>
      <c r="P3692" s="45"/>
      <c r="Q3692" s="45"/>
      <c r="R3692" s="45"/>
      <c r="S3692" s="45"/>
      <c r="T3692" s="45"/>
      <c r="U3692" s="45"/>
      <c r="V3692" s="45"/>
      <c r="W3692" s="45"/>
      <c r="X3692" s="45"/>
      <c r="Y3692" s="45"/>
      <c r="Z3692" s="45"/>
      <c r="AA3692" s="45"/>
      <c r="AB3692" s="45"/>
      <c r="AC3692" s="45"/>
      <c r="AD3692" s="45"/>
      <c r="AE3692" s="45"/>
      <c r="AF3692" s="45"/>
      <c r="AG3692" s="45"/>
      <c r="AH3692" s="45"/>
      <c r="AI3692" s="45"/>
      <c r="AJ3692" s="45"/>
      <c r="AK3692" s="45"/>
      <c r="AL3692" s="45"/>
      <c r="AM3692" s="45"/>
      <c r="AN3692" s="45"/>
      <c r="AO3692" s="45"/>
      <c r="AP3692" s="45"/>
      <c r="AQ3692" s="45"/>
      <c r="AR3692" s="45"/>
      <c r="AS3692" s="45"/>
    </row>
    <row r="3693" spans="10:45" x14ac:dyDescent="0.25">
      <c r="J3693" s="45"/>
      <c r="K3693" s="45"/>
      <c r="L3693" s="45"/>
      <c r="M3693" s="45"/>
      <c r="N3693" s="45"/>
      <c r="O3693" s="45"/>
      <c r="P3693" s="45"/>
      <c r="Q3693" s="45"/>
      <c r="R3693" s="45"/>
      <c r="S3693" s="45"/>
      <c r="T3693" s="45"/>
      <c r="U3693" s="45"/>
      <c r="V3693" s="45"/>
      <c r="W3693" s="45"/>
      <c r="X3693" s="45"/>
      <c r="Y3693" s="45"/>
      <c r="Z3693" s="45"/>
      <c r="AA3693" s="45"/>
      <c r="AB3693" s="45"/>
      <c r="AC3693" s="45"/>
      <c r="AD3693" s="45"/>
      <c r="AE3693" s="45"/>
      <c r="AF3693" s="45"/>
      <c r="AG3693" s="45"/>
      <c r="AH3693" s="45"/>
      <c r="AI3693" s="45"/>
      <c r="AJ3693" s="45"/>
      <c r="AK3693" s="45"/>
      <c r="AL3693" s="45"/>
      <c r="AM3693" s="45"/>
      <c r="AN3693" s="45"/>
      <c r="AO3693" s="45"/>
      <c r="AP3693" s="45"/>
      <c r="AQ3693" s="45"/>
      <c r="AR3693" s="45"/>
      <c r="AS3693" s="45"/>
    </row>
    <row r="3694" spans="10:45" x14ac:dyDescent="0.25">
      <c r="J3694" s="45"/>
      <c r="K3694" s="45"/>
      <c r="L3694" s="45"/>
      <c r="M3694" s="45"/>
      <c r="N3694" s="45"/>
      <c r="O3694" s="45"/>
      <c r="P3694" s="45"/>
      <c r="Q3694" s="45"/>
      <c r="R3694" s="45"/>
      <c r="S3694" s="45"/>
      <c r="T3694" s="45"/>
      <c r="U3694" s="45"/>
      <c r="V3694" s="45"/>
      <c r="W3694" s="45"/>
      <c r="X3694" s="45"/>
      <c r="Y3694" s="45"/>
      <c r="Z3694" s="45"/>
      <c r="AA3694" s="45"/>
      <c r="AB3694" s="45"/>
      <c r="AC3694" s="45"/>
      <c r="AD3694" s="45"/>
      <c r="AE3694" s="45"/>
      <c r="AF3694" s="45"/>
      <c r="AG3694" s="45"/>
      <c r="AH3694" s="45"/>
      <c r="AI3694" s="45"/>
      <c r="AJ3694" s="45"/>
      <c r="AK3694" s="45"/>
      <c r="AL3694" s="45"/>
      <c r="AM3694" s="45"/>
      <c r="AN3694" s="45"/>
      <c r="AO3694" s="45"/>
      <c r="AP3694" s="45"/>
      <c r="AQ3694" s="45"/>
      <c r="AR3694" s="45"/>
      <c r="AS3694" s="45"/>
    </row>
    <row r="3695" spans="10:45" x14ac:dyDescent="0.25">
      <c r="J3695" s="45"/>
      <c r="K3695" s="45"/>
      <c r="L3695" s="45"/>
      <c r="M3695" s="45"/>
      <c r="N3695" s="45"/>
      <c r="O3695" s="45"/>
      <c r="P3695" s="45"/>
      <c r="Q3695" s="45"/>
      <c r="R3695" s="45"/>
      <c r="S3695" s="45"/>
      <c r="T3695" s="45"/>
      <c r="U3695" s="45"/>
      <c r="V3695" s="45"/>
      <c r="W3695" s="45"/>
      <c r="X3695" s="45"/>
      <c r="Y3695" s="45"/>
      <c r="Z3695" s="45"/>
      <c r="AA3695" s="45"/>
      <c r="AB3695" s="45"/>
      <c r="AC3695" s="45"/>
      <c r="AD3695" s="45"/>
      <c r="AE3695" s="45"/>
      <c r="AF3695" s="45"/>
      <c r="AG3695" s="45"/>
      <c r="AH3695" s="45"/>
      <c r="AI3695" s="45"/>
      <c r="AJ3695" s="45"/>
      <c r="AK3695" s="45"/>
      <c r="AL3695" s="45"/>
      <c r="AM3695" s="45"/>
      <c r="AN3695" s="45"/>
      <c r="AO3695" s="45"/>
      <c r="AP3695" s="45"/>
      <c r="AQ3695" s="45"/>
      <c r="AR3695" s="45"/>
      <c r="AS3695" s="45"/>
    </row>
    <row r="3696" spans="10:45" x14ac:dyDescent="0.25">
      <c r="J3696" s="45"/>
      <c r="K3696" s="45"/>
      <c r="L3696" s="45"/>
      <c r="M3696" s="45"/>
      <c r="N3696" s="45"/>
      <c r="O3696" s="45"/>
      <c r="P3696" s="45"/>
      <c r="Q3696" s="45"/>
      <c r="R3696" s="45"/>
      <c r="S3696" s="45"/>
      <c r="T3696" s="45"/>
      <c r="U3696" s="45"/>
      <c r="V3696" s="45"/>
      <c r="W3696" s="45"/>
      <c r="X3696" s="45"/>
      <c r="Y3696" s="45"/>
      <c r="Z3696" s="45"/>
      <c r="AA3696" s="45"/>
      <c r="AB3696" s="45"/>
      <c r="AC3696" s="45"/>
      <c r="AD3696" s="45"/>
      <c r="AE3696" s="45"/>
      <c r="AF3696" s="45"/>
      <c r="AG3696" s="45"/>
      <c r="AH3696" s="45"/>
      <c r="AI3696" s="45"/>
      <c r="AJ3696" s="45"/>
      <c r="AK3696" s="45"/>
      <c r="AL3696" s="45"/>
      <c r="AM3696" s="45"/>
      <c r="AN3696" s="45"/>
      <c r="AO3696" s="45"/>
      <c r="AP3696" s="45"/>
      <c r="AQ3696" s="45"/>
      <c r="AR3696" s="45"/>
      <c r="AS3696" s="45"/>
    </row>
    <row r="3697" spans="10:45" x14ac:dyDescent="0.25">
      <c r="J3697" s="45"/>
      <c r="K3697" s="45"/>
      <c r="L3697" s="45"/>
      <c r="M3697" s="45"/>
      <c r="N3697" s="45"/>
      <c r="O3697" s="45"/>
      <c r="P3697" s="45"/>
      <c r="Q3697" s="45"/>
      <c r="R3697" s="45"/>
      <c r="S3697" s="45"/>
      <c r="T3697" s="45"/>
      <c r="U3697" s="45"/>
      <c r="V3697" s="45"/>
      <c r="W3697" s="45"/>
      <c r="X3697" s="45"/>
      <c r="Y3697" s="45"/>
      <c r="Z3697" s="45"/>
      <c r="AA3697" s="45"/>
      <c r="AB3697" s="45"/>
      <c r="AC3697" s="45"/>
      <c r="AD3697" s="45"/>
      <c r="AE3697" s="45"/>
      <c r="AF3697" s="45"/>
      <c r="AG3697" s="45"/>
      <c r="AH3697" s="45"/>
      <c r="AI3697" s="45"/>
      <c r="AJ3697" s="45"/>
      <c r="AK3697" s="45"/>
      <c r="AL3697" s="45"/>
      <c r="AM3697" s="45"/>
      <c r="AN3697" s="45"/>
      <c r="AO3697" s="45"/>
      <c r="AP3697" s="45"/>
      <c r="AQ3697" s="45"/>
      <c r="AR3697" s="45"/>
      <c r="AS3697" s="45"/>
    </row>
    <row r="3698" spans="10:45" x14ac:dyDescent="0.25">
      <c r="J3698" s="45"/>
      <c r="K3698" s="45"/>
      <c r="L3698" s="45"/>
      <c r="M3698" s="45"/>
      <c r="N3698" s="45"/>
      <c r="O3698" s="45"/>
      <c r="P3698" s="45"/>
      <c r="Q3698" s="45"/>
      <c r="R3698" s="45"/>
      <c r="S3698" s="45"/>
      <c r="T3698" s="45"/>
      <c r="U3698" s="45"/>
      <c r="V3698" s="45"/>
      <c r="W3698" s="45"/>
      <c r="X3698" s="45"/>
      <c r="Y3698" s="45"/>
      <c r="Z3698" s="45"/>
      <c r="AA3698" s="45"/>
      <c r="AB3698" s="45"/>
      <c r="AC3698" s="45"/>
      <c r="AD3698" s="45"/>
      <c r="AE3698" s="45"/>
      <c r="AF3698" s="45"/>
      <c r="AG3698" s="45"/>
      <c r="AH3698" s="45"/>
      <c r="AI3698" s="45"/>
      <c r="AJ3698" s="45"/>
      <c r="AK3698" s="45"/>
      <c r="AL3698" s="45"/>
      <c r="AM3698" s="45"/>
      <c r="AN3698" s="45"/>
      <c r="AO3698" s="45"/>
      <c r="AP3698" s="45"/>
      <c r="AQ3698" s="45"/>
      <c r="AR3698" s="45"/>
      <c r="AS3698" s="45"/>
    </row>
    <row r="3699" spans="10:45" x14ac:dyDescent="0.25">
      <c r="J3699" s="45"/>
      <c r="K3699" s="45"/>
      <c r="L3699" s="45"/>
      <c r="M3699" s="45"/>
      <c r="N3699" s="45"/>
      <c r="O3699" s="45"/>
      <c r="P3699" s="45"/>
      <c r="Q3699" s="45"/>
      <c r="R3699" s="45"/>
      <c r="S3699" s="45"/>
      <c r="T3699" s="45"/>
      <c r="U3699" s="45"/>
      <c r="V3699" s="45"/>
      <c r="W3699" s="45"/>
      <c r="X3699" s="45"/>
      <c r="Y3699" s="45"/>
      <c r="Z3699" s="45"/>
      <c r="AA3699" s="45"/>
      <c r="AB3699" s="45"/>
      <c r="AC3699" s="45"/>
      <c r="AD3699" s="45"/>
      <c r="AE3699" s="45"/>
      <c r="AF3699" s="45"/>
      <c r="AG3699" s="45"/>
      <c r="AH3699" s="45"/>
      <c r="AI3699" s="45"/>
      <c r="AJ3699" s="45"/>
      <c r="AK3699" s="45"/>
      <c r="AL3699" s="45"/>
      <c r="AM3699" s="45"/>
      <c r="AN3699" s="45"/>
      <c r="AO3699" s="45"/>
      <c r="AP3699" s="45"/>
      <c r="AQ3699" s="45"/>
      <c r="AR3699" s="45"/>
      <c r="AS3699" s="45"/>
    </row>
    <row r="3700" spans="10:45" x14ac:dyDescent="0.25">
      <c r="J3700" s="45"/>
      <c r="K3700" s="45"/>
      <c r="L3700" s="45"/>
      <c r="M3700" s="45"/>
      <c r="N3700" s="45"/>
      <c r="O3700" s="45"/>
      <c r="P3700" s="45"/>
      <c r="Q3700" s="45"/>
      <c r="R3700" s="45"/>
      <c r="S3700" s="45"/>
      <c r="T3700" s="45"/>
      <c r="U3700" s="45"/>
      <c r="V3700" s="45"/>
      <c r="W3700" s="45"/>
      <c r="X3700" s="45"/>
      <c r="Y3700" s="45"/>
      <c r="Z3700" s="45"/>
      <c r="AA3700" s="45"/>
      <c r="AB3700" s="45"/>
      <c r="AC3700" s="45"/>
      <c r="AD3700" s="45"/>
      <c r="AE3700" s="45"/>
      <c r="AF3700" s="45"/>
      <c r="AG3700" s="45"/>
      <c r="AH3700" s="45"/>
      <c r="AI3700" s="45"/>
      <c r="AJ3700" s="45"/>
      <c r="AK3700" s="45"/>
      <c r="AL3700" s="45"/>
      <c r="AM3700" s="45"/>
      <c r="AN3700" s="45"/>
      <c r="AO3700" s="45"/>
      <c r="AP3700" s="45"/>
      <c r="AQ3700" s="45"/>
      <c r="AR3700" s="45"/>
      <c r="AS3700" s="45"/>
    </row>
    <row r="3701" spans="10:45" x14ac:dyDescent="0.25">
      <c r="J3701" s="45"/>
      <c r="K3701" s="45"/>
      <c r="L3701" s="45"/>
      <c r="M3701" s="45"/>
      <c r="N3701" s="45"/>
      <c r="O3701" s="45"/>
      <c r="P3701" s="45"/>
      <c r="Q3701" s="45"/>
      <c r="R3701" s="45"/>
      <c r="S3701" s="45"/>
      <c r="T3701" s="45"/>
      <c r="U3701" s="45"/>
      <c r="V3701" s="45"/>
      <c r="W3701" s="45"/>
      <c r="X3701" s="45"/>
      <c r="Y3701" s="45"/>
      <c r="Z3701" s="45"/>
      <c r="AA3701" s="45"/>
      <c r="AB3701" s="45"/>
      <c r="AC3701" s="45"/>
      <c r="AD3701" s="45"/>
      <c r="AE3701" s="45"/>
      <c r="AF3701" s="45"/>
      <c r="AG3701" s="45"/>
      <c r="AH3701" s="45"/>
      <c r="AI3701" s="45"/>
      <c r="AJ3701" s="45"/>
      <c r="AK3701" s="45"/>
      <c r="AL3701" s="45"/>
      <c r="AM3701" s="45"/>
      <c r="AN3701" s="45"/>
      <c r="AO3701" s="45"/>
      <c r="AP3701" s="45"/>
      <c r="AQ3701" s="45"/>
      <c r="AR3701" s="45"/>
      <c r="AS3701" s="45"/>
    </row>
    <row r="3702" spans="10:45" x14ac:dyDescent="0.25">
      <c r="J3702" s="45"/>
      <c r="K3702" s="45"/>
      <c r="L3702" s="45"/>
      <c r="M3702" s="45"/>
      <c r="N3702" s="45"/>
      <c r="O3702" s="45"/>
      <c r="P3702" s="45"/>
      <c r="Q3702" s="45"/>
      <c r="R3702" s="45"/>
      <c r="S3702" s="45"/>
      <c r="T3702" s="45"/>
      <c r="U3702" s="45"/>
      <c r="V3702" s="45"/>
      <c r="W3702" s="45"/>
      <c r="X3702" s="45"/>
      <c r="Y3702" s="45"/>
      <c r="Z3702" s="45"/>
      <c r="AA3702" s="45"/>
      <c r="AB3702" s="45"/>
      <c r="AC3702" s="45"/>
      <c r="AD3702" s="45"/>
      <c r="AE3702" s="45"/>
      <c r="AF3702" s="45"/>
      <c r="AG3702" s="45"/>
      <c r="AH3702" s="45"/>
      <c r="AI3702" s="45"/>
      <c r="AJ3702" s="45"/>
      <c r="AK3702" s="45"/>
      <c r="AL3702" s="45"/>
      <c r="AM3702" s="45"/>
      <c r="AN3702" s="45"/>
      <c r="AO3702" s="45"/>
      <c r="AP3702" s="45"/>
      <c r="AQ3702" s="45"/>
      <c r="AR3702" s="45"/>
      <c r="AS3702" s="45"/>
    </row>
    <row r="3703" spans="10:45" x14ac:dyDescent="0.25">
      <c r="J3703" s="45"/>
      <c r="K3703" s="45"/>
      <c r="L3703" s="45"/>
      <c r="M3703" s="45"/>
      <c r="N3703" s="45"/>
      <c r="O3703" s="45"/>
      <c r="P3703" s="45"/>
      <c r="Q3703" s="45"/>
      <c r="R3703" s="45"/>
      <c r="S3703" s="45"/>
      <c r="T3703" s="45"/>
      <c r="U3703" s="45"/>
      <c r="V3703" s="45"/>
      <c r="W3703" s="45"/>
      <c r="X3703" s="45"/>
      <c r="Y3703" s="45"/>
      <c r="Z3703" s="45"/>
      <c r="AA3703" s="45"/>
      <c r="AB3703" s="45"/>
      <c r="AC3703" s="45"/>
      <c r="AD3703" s="45"/>
      <c r="AE3703" s="45"/>
      <c r="AF3703" s="45"/>
      <c r="AG3703" s="45"/>
      <c r="AH3703" s="45"/>
      <c r="AI3703" s="45"/>
      <c r="AJ3703" s="45"/>
      <c r="AK3703" s="45"/>
      <c r="AL3703" s="45"/>
      <c r="AM3703" s="45"/>
      <c r="AN3703" s="45"/>
      <c r="AO3703" s="45"/>
      <c r="AP3703" s="45"/>
      <c r="AQ3703" s="45"/>
      <c r="AR3703" s="45"/>
      <c r="AS3703" s="45"/>
    </row>
    <row r="3704" spans="10:45" x14ac:dyDescent="0.25">
      <c r="J3704" s="45"/>
      <c r="K3704" s="45"/>
      <c r="L3704" s="45"/>
      <c r="M3704" s="45"/>
      <c r="N3704" s="45"/>
      <c r="O3704" s="45"/>
      <c r="P3704" s="45"/>
      <c r="Q3704" s="45"/>
      <c r="R3704" s="45"/>
      <c r="S3704" s="45"/>
      <c r="T3704" s="45"/>
      <c r="U3704" s="45"/>
      <c r="V3704" s="45"/>
      <c r="W3704" s="45"/>
      <c r="X3704" s="45"/>
      <c r="Y3704" s="45"/>
      <c r="Z3704" s="45"/>
      <c r="AA3704" s="45"/>
      <c r="AB3704" s="45"/>
      <c r="AC3704" s="45"/>
      <c r="AD3704" s="45"/>
      <c r="AE3704" s="45"/>
      <c r="AF3704" s="45"/>
      <c r="AG3704" s="45"/>
      <c r="AH3704" s="45"/>
      <c r="AI3704" s="45"/>
      <c r="AJ3704" s="45"/>
      <c r="AK3704" s="45"/>
      <c r="AL3704" s="45"/>
      <c r="AM3704" s="45"/>
      <c r="AN3704" s="45"/>
      <c r="AO3704" s="45"/>
      <c r="AP3704" s="45"/>
      <c r="AQ3704" s="45"/>
      <c r="AR3704" s="45"/>
      <c r="AS3704" s="45"/>
    </row>
    <row r="3705" spans="10:45" x14ac:dyDescent="0.25">
      <c r="J3705" s="45"/>
      <c r="K3705" s="45"/>
      <c r="L3705" s="45"/>
      <c r="M3705" s="45"/>
      <c r="N3705" s="45"/>
      <c r="O3705" s="45"/>
      <c r="P3705" s="45"/>
      <c r="Q3705" s="45"/>
      <c r="R3705" s="45"/>
      <c r="S3705" s="45"/>
      <c r="T3705" s="45"/>
      <c r="U3705" s="45"/>
      <c r="V3705" s="45"/>
      <c r="W3705" s="45"/>
      <c r="X3705" s="45"/>
      <c r="Y3705" s="45"/>
      <c r="Z3705" s="45"/>
      <c r="AA3705" s="45"/>
      <c r="AB3705" s="45"/>
      <c r="AC3705" s="45"/>
      <c r="AD3705" s="45"/>
      <c r="AE3705" s="45"/>
      <c r="AF3705" s="45"/>
      <c r="AG3705" s="45"/>
      <c r="AH3705" s="45"/>
      <c r="AI3705" s="45"/>
      <c r="AJ3705" s="45"/>
      <c r="AK3705" s="45"/>
      <c r="AL3705" s="45"/>
      <c r="AM3705" s="45"/>
      <c r="AN3705" s="45"/>
      <c r="AO3705" s="45"/>
      <c r="AP3705" s="45"/>
      <c r="AQ3705" s="45"/>
      <c r="AR3705" s="45"/>
      <c r="AS3705" s="45"/>
    </row>
    <row r="3706" spans="10:45" x14ac:dyDescent="0.25">
      <c r="J3706" s="45"/>
      <c r="K3706" s="45"/>
      <c r="L3706" s="45"/>
      <c r="M3706" s="45"/>
      <c r="N3706" s="45"/>
      <c r="O3706" s="45"/>
      <c r="P3706" s="45"/>
      <c r="Q3706" s="45"/>
      <c r="R3706" s="45"/>
      <c r="S3706" s="45"/>
      <c r="T3706" s="45"/>
      <c r="U3706" s="45"/>
      <c r="V3706" s="45"/>
      <c r="W3706" s="45"/>
      <c r="X3706" s="45"/>
      <c r="Y3706" s="45"/>
      <c r="Z3706" s="45"/>
      <c r="AA3706" s="45"/>
      <c r="AB3706" s="45"/>
      <c r="AC3706" s="45"/>
      <c r="AD3706" s="45"/>
      <c r="AE3706" s="45"/>
      <c r="AF3706" s="45"/>
      <c r="AG3706" s="45"/>
      <c r="AH3706" s="45"/>
      <c r="AI3706" s="45"/>
      <c r="AJ3706" s="45"/>
      <c r="AK3706" s="45"/>
      <c r="AL3706" s="45"/>
      <c r="AM3706" s="45"/>
      <c r="AN3706" s="45"/>
      <c r="AO3706" s="45"/>
      <c r="AP3706" s="45"/>
      <c r="AQ3706" s="45"/>
      <c r="AR3706" s="45"/>
      <c r="AS3706" s="45"/>
    </row>
    <row r="3707" spans="10:45" x14ac:dyDescent="0.25">
      <c r="J3707" s="45"/>
      <c r="K3707" s="45"/>
      <c r="L3707" s="45"/>
      <c r="M3707" s="45"/>
      <c r="N3707" s="45"/>
      <c r="O3707" s="45"/>
      <c r="P3707" s="45"/>
      <c r="Q3707" s="45"/>
      <c r="R3707" s="45"/>
      <c r="S3707" s="45"/>
      <c r="T3707" s="45"/>
      <c r="U3707" s="45"/>
      <c r="V3707" s="45"/>
      <c r="W3707" s="45"/>
      <c r="X3707" s="45"/>
      <c r="Y3707" s="45"/>
      <c r="Z3707" s="45"/>
      <c r="AA3707" s="45"/>
      <c r="AB3707" s="45"/>
      <c r="AC3707" s="45"/>
      <c r="AD3707" s="45"/>
      <c r="AE3707" s="45"/>
      <c r="AF3707" s="45"/>
      <c r="AG3707" s="45"/>
      <c r="AH3707" s="45"/>
      <c r="AI3707" s="45"/>
      <c r="AJ3707" s="45"/>
      <c r="AK3707" s="45"/>
      <c r="AL3707" s="45"/>
      <c r="AM3707" s="45"/>
      <c r="AN3707" s="45"/>
      <c r="AO3707" s="45"/>
      <c r="AP3707" s="45"/>
      <c r="AQ3707" s="45"/>
      <c r="AR3707" s="45"/>
      <c r="AS3707" s="45"/>
    </row>
    <row r="3708" spans="10:45" x14ac:dyDescent="0.25">
      <c r="J3708" s="45"/>
      <c r="K3708" s="45"/>
      <c r="L3708" s="45"/>
      <c r="M3708" s="45"/>
      <c r="N3708" s="45"/>
      <c r="O3708" s="45"/>
      <c r="P3708" s="45"/>
      <c r="Q3708" s="45"/>
      <c r="R3708" s="45"/>
      <c r="S3708" s="45"/>
      <c r="T3708" s="45"/>
      <c r="U3708" s="45"/>
      <c r="V3708" s="45"/>
      <c r="W3708" s="45"/>
      <c r="X3708" s="45"/>
      <c r="Y3708" s="45"/>
      <c r="Z3708" s="45"/>
      <c r="AA3708" s="45"/>
      <c r="AB3708" s="45"/>
      <c r="AC3708" s="45"/>
      <c r="AD3708" s="45"/>
      <c r="AE3708" s="45"/>
      <c r="AF3708" s="45"/>
      <c r="AG3708" s="45"/>
      <c r="AH3708" s="45"/>
      <c r="AI3708" s="45"/>
      <c r="AJ3708" s="45"/>
      <c r="AK3708" s="45"/>
      <c r="AL3708" s="45"/>
      <c r="AM3708" s="45"/>
      <c r="AN3708" s="45"/>
      <c r="AO3708" s="45"/>
      <c r="AP3708" s="45"/>
      <c r="AQ3708" s="45"/>
      <c r="AR3708" s="45"/>
      <c r="AS3708" s="45"/>
    </row>
    <row r="3709" spans="10:45" x14ac:dyDescent="0.25">
      <c r="J3709" s="45"/>
      <c r="K3709" s="45"/>
      <c r="L3709" s="45"/>
      <c r="M3709" s="45"/>
      <c r="N3709" s="45"/>
      <c r="O3709" s="45"/>
      <c r="P3709" s="45"/>
      <c r="Q3709" s="45"/>
      <c r="R3709" s="45"/>
      <c r="S3709" s="45"/>
      <c r="T3709" s="45"/>
      <c r="U3709" s="45"/>
      <c r="V3709" s="45"/>
      <c r="W3709" s="45"/>
      <c r="X3709" s="45"/>
      <c r="Y3709" s="45"/>
      <c r="Z3709" s="45"/>
      <c r="AA3709" s="45"/>
      <c r="AB3709" s="45"/>
      <c r="AC3709" s="45"/>
      <c r="AD3709" s="45"/>
      <c r="AE3709" s="45"/>
      <c r="AF3709" s="45"/>
      <c r="AG3709" s="45"/>
      <c r="AH3709" s="45"/>
      <c r="AI3709" s="45"/>
      <c r="AJ3709" s="45"/>
      <c r="AK3709" s="45"/>
      <c r="AL3709" s="45"/>
      <c r="AM3709" s="45"/>
      <c r="AN3709" s="45"/>
      <c r="AO3709" s="45"/>
      <c r="AP3709" s="45"/>
      <c r="AQ3709" s="45"/>
      <c r="AR3709" s="45"/>
      <c r="AS3709" s="45"/>
    </row>
    <row r="3710" spans="10:45" x14ac:dyDescent="0.25">
      <c r="J3710" s="45"/>
      <c r="K3710" s="45"/>
      <c r="L3710" s="45"/>
      <c r="M3710" s="45"/>
      <c r="N3710" s="45"/>
      <c r="O3710" s="45"/>
      <c r="P3710" s="45"/>
      <c r="Q3710" s="45"/>
      <c r="R3710" s="45"/>
      <c r="S3710" s="45"/>
      <c r="T3710" s="45"/>
      <c r="U3710" s="45"/>
      <c r="V3710" s="45"/>
      <c r="W3710" s="45"/>
      <c r="X3710" s="45"/>
      <c r="Y3710" s="45"/>
      <c r="Z3710" s="45"/>
      <c r="AA3710" s="45"/>
      <c r="AB3710" s="45"/>
      <c r="AC3710" s="45"/>
      <c r="AD3710" s="45"/>
      <c r="AE3710" s="45"/>
      <c r="AF3710" s="45"/>
      <c r="AG3710" s="45"/>
      <c r="AH3710" s="45"/>
      <c r="AI3710" s="45"/>
      <c r="AJ3710" s="45"/>
      <c r="AK3710" s="45"/>
      <c r="AL3710" s="45"/>
      <c r="AM3710" s="45"/>
      <c r="AN3710" s="45"/>
      <c r="AO3710" s="45"/>
      <c r="AP3710" s="45"/>
      <c r="AQ3710" s="45"/>
      <c r="AR3710" s="45"/>
      <c r="AS3710" s="45"/>
    </row>
    <row r="3711" spans="10:45" x14ac:dyDescent="0.25">
      <c r="J3711" s="45"/>
      <c r="K3711" s="45"/>
      <c r="L3711" s="45"/>
      <c r="M3711" s="45"/>
      <c r="N3711" s="45"/>
      <c r="O3711" s="45"/>
      <c r="P3711" s="45"/>
      <c r="Q3711" s="45"/>
      <c r="R3711" s="45"/>
      <c r="S3711" s="45"/>
      <c r="T3711" s="45"/>
      <c r="U3711" s="45"/>
      <c r="V3711" s="45"/>
      <c r="W3711" s="45"/>
      <c r="X3711" s="45"/>
      <c r="Y3711" s="45"/>
      <c r="Z3711" s="45"/>
      <c r="AA3711" s="45"/>
      <c r="AB3711" s="45"/>
      <c r="AC3711" s="45"/>
      <c r="AD3711" s="45"/>
      <c r="AE3711" s="45"/>
      <c r="AF3711" s="45"/>
      <c r="AG3711" s="45"/>
      <c r="AH3711" s="45"/>
      <c r="AI3711" s="45"/>
      <c r="AJ3711" s="45"/>
      <c r="AK3711" s="45"/>
      <c r="AL3711" s="45"/>
      <c r="AM3711" s="45"/>
      <c r="AN3711" s="45"/>
      <c r="AO3711" s="45"/>
      <c r="AP3711" s="45"/>
      <c r="AQ3711" s="45"/>
      <c r="AR3711" s="45"/>
      <c r="AS3711" s="45"/>
    </row>
    <row r="3712" spans="10:45" x14ac:dyDescent="0.25">
      <c r="J3712" s="45"/>
      <c r="K3712" s="45"/>
      <c r="L3712" s="45"/>
      <c r="M3712" s="45"/>
      <c r="N3712" s="45"/>
      <c r="O3712" s="45"/>
      <c r="P3712" s="45"/>
      <c r="Q3712" s="45"/>
      <c r="R3712" s="45"/>
      <c r="S3712" s="45"/>
      <c r="T3712" s="45"/>
      <c r="U3712" s="45"/>
      <c r="V3712" s="45"/>
      <c r="W3712" s="45"/>
      <c r="X3712" s="45"/>
      <c r="Y3712" s="45"/>
      <c r="Z3712" s="45"/>
      <c r="AA3712" s="45"/>
      <c r="AB3712" s="45"/>
      <c r="AC3712" s="45"/>
      <c r="AD3712" s="45"/>
      <c r="AE3712" s="45"/>
      <c r="AF3712" s="45"/>
      <c r="AG3712" s="45"/>
      <c r="AH3712" s="45"/>
      <c r="AI3712" s="45"/>
      <c r="AJ3712" s="45"/>
      <c r="AK3712" s="45"/>
      <c r="AL3712" s="45"/>
      <c r="AM3712" s="45"/>
      <c r="AN3712" s="45"/>
      <c r="AO3712" s="45"/>
      <c r="AP3712" s="45"/>
      <c r="AQ3712" s="45"/>
      <c r="AR3712" s="45"/>
      <c r="AS3712" s="45"/>
    </row>
    <row r="3713" spans="10:45" x14ac:dyDescent="0.25">
      <c r="J3713" s="45"/>
      <c r="K3713" s="45"/>
      <c r="L3713" s="45"/>
      <c r="M3713" s="45"/>
      <c r="N3713" s="45"/>
      <c r="O3713" s="45"/>
      <c r="P3713" s="45"/>
      <c r="Q3713" s="45"/>
      <c r="R3713" s="45"/>
      <c r="S3713" s="45"/>
      <c r="T3713" s="45"/>
      <c r="U3713" s="45"/>
      <c r="V3713" s="45"/>
      <c r="W3713" s="45"/>
      <c r="X3713" s="45"/>
      <c r="Y3713" s="45"/>
      <c r="Z3713" s="45"/>
      <c r="AA3713" s="45"/>
      <c r="AB3713" s="45"/>
      <c r="AC3713" s="45"/>
      <c r="AD3713" s="45"/>
      <c r="AE3713" s="45"/>
      <c r="AF3713" s="45"/>
      <c r="AG3713" s="45"/>
      <c r="AH3713" s="45"/>
      <c r="AI3713" s="45"/>
      <c r="AJ3713" s="45"/>
      <c r="AK3713" s="45"/>
      <c r="AL3713" s="45"/>
      <c r="AM3713" s="45"/>
      <c r="AN3713" s="45"/>
      <c r="AO3713" s="45"/>
      <c r="AP3713" s="45"/>
      <c r="AQ3713" s="45"/>
      <c r="AR3713" s="45"/>
      <c r="AS3713" s="45"/>
    </row>
    <row r="3714" spans="10:45" x14ac:dyDescent="0.25">
      <c r="J3714" s="45"/>
      <c r="K3714" s="45"/>
      <c r="L3714" s="45"/>
      <c r="M3714" s="45"/>
      <c r="N3714" s="45"/>
      <c r="O3714" s="45"/>
      <c r="P3714" s="45"/>
      <c r="Q3714" s="45"/>
      <c r="R3714" s="45"/>
      <c r="S3714" s="45"/>
      <c r="T3714" s="45"/>
      <c r="U3714" s="45"/>
      <c r="V3714" s="45"/>
      <c r="W3714" s="45"/>
      <c r="X3714" s="45"/>
      <c r="Y3714" s="45"/>
      <c r="Z3714" s="45"/>
      <c r="AA3714" s="45"/>
      <c r="AB3714" s="45"/>
      <c r="AC3714" s="45"/>
      <c r="AD3714" s="45"/>
      <c r="AE3714" s="45"/>
      <c r="AF3714" s="45"/>
      <c r="AG3714" s="45"/>
      <c r="AH3714" s="45"/>
      <c r="AI3714" s="45"/>
      <c r="AJ3714" s="45"/>
      <c r="AK3714" s="45"/>
      <c r="AL3714" s="45"/>
      <c r="AM3714" s="45"/>
      <c r="AN3714" s="45"/>
      <c r="AO3714" s="45"/>
      <c r="AP3714" s="45"/>
      <c r="AQ3714" s="45"/>
      <c r="AR3714" s="45"/>
      <c r="AS3714" s="45"/>
    </row>
    <row r="3715" spans="10:45" x14ac:dyDescent="0.25">
      <c r="J3715" s="45"/>
      <c r="K3715" s="45"/>
      <c r="L3715" s="45"/>
      <c r="M3715" s="45"/>
      <c r="N3715" s="45"/>
      <c r="O3715" s="45"/>
      <c r="P3715" s="45"/>
      <c r="Q3715" s="45"/>
      <c r="R3715" s="45"/>
      <c r="S3715" s="45"/>
      <c r="T3715" s="45"/>
      <c r="U3715" s="45"/>
      <c r="V3715" s="45"/>
      <c r="W3715" s="45"/>
      <c r="X3715" s="45"/>
      <c r="Y3715" s="45"/>
      <c r="Z3715" s="45"/>
      <c r="AA3715" s="45"/>
      <c r="AB3715" s="45"/>
      <c r="AC3715" s="45"/>
      <c r="AD3715" s="45"/>
      <c r="AE3715" s="45"/>
      <c r="AF3715" s="45"/>
      <c r="AG3715" s="45"/>
      <c r="AH3715" s="45"/>
      <c r="AI3715" s="45"/>
      <c r="AJ3715" s="45"/>
      <c r="AK3715" s="45"/>
      <c r="AL3715" s="45"/>
      <c r="AM3715" s="45"/>
      <c r="AN3715" s="45"/>
      <c r="AO3715" s="45"/>
      <c r="AP3715" s="45"/>
      <c r="AQ3715" s="45"/>
      <c r="AR3715" s="45"/>
      <c r="AS3715" s="45"/>
    </row>
    <row r="3716" spans="10:45" x14ac:dyDescent="0.25">
      <c r="J3716" s="45"/>
      <c r="K3716" s="45"/>
      <c r="L3716" s="45"/>
      <c r="M3716" s="45"/>
      <c r="N3716" s="45"/>
      <c r="O3716" s="45"/>
      <c r="P3716" s="45"/>
      <c r="Q3716" s="45"/>
      <c r="R3716" s="45"/>
      <c r="S3716" s="45"/>
      <c r="T3716" s="45"/>
      <c r="U3716" s="45"/>
      <c r="V3716" s="45"/>
      <c r="W3716" s="45"/>
      <c r="X3716" s="45"/>
      <c r="Y3716" s="45"/>
      <c r="Z3716" s="45"/>
      <c r="AA3716" s="45"/>
      <c r="AB3716" s="45"/>
      <c r="AC3716" s="45"/>
      <c r="AD3716" s="45"/>
      <c r="AE3716" s="45"/>
      <c r="AF3716" s="45"/>
      <c r="AG3716" s="45"/>
      <c r="AH3716" s="45"/>
      <c r="AI3716" s="45"/>
      <c r="AJ3716" s="45"/>
      <c r="AK3716" s="45"/>
      <c r="AL3716" s="45"/>
      <c r="AM3716" s="45"/>
      <c r="AN3716" s="45"/>
      <c r="AO3716" s="45"/>
      <c r="AP3716" s="45"/>
      <c r="AQ3716" s="45"/>
      <c r="AR3716" s="45"/>
      <c r="AS3716" s="45"/>
    </row>
    <row r="3717" spans="10:45" x14ac:dyDescent="0.25">
      <c r="J3717" s="45"/>
      <c r="K3717" s="45"/>
      <c r="L3717" s="45"/>
      <c r="M3717" s="45"/>
      <c r="N3717" s="45"/>
      <c r="O3717" s="45"/>
      <c r="P3717" s="45"/>
      <c r="Q3717" s="45"/>
      <c r="R3717" s="45"/>
      <c r="S3717" s="45"/>
      <c r="T3717" s="45"/>
      <c r="U3717" s="45"/>
      <c r="V3717" s="45"/>
      <c r="W3717" s="45"/>
      <c r="X3717" s="45"/>
      <c r="Y3717" s="45"/>
      <c r="Z3717" s="45"/>
      <c r="AA3717" s="45"/>
      <c r="AB3717" s="45"/>
      <c r="AC3717" s="45"/>
      <c r="AD3717" s="45"/>
      <c r="AE3717" s="45"/>
      <c r="AF3717" s="45"/>
      <c r="AG3717" s="45"/>
      <c r="AH3717" s="45"/>
      <c r="AI3717" s="45"/>
      <c r="AJ3717" s="45"/>
      <c r="AK3717" s="45"/>
      <c r="AL3717" s="45"/>
      <c r="AM3717" s="45"/>
      <c r="AN3717" s="45"/>
      <c r="AO3717" s="45"/>
      <c r="AP3717" s="45"/>
      <c r="AQ3717" s="45"/>
      <c r="AR3717" s="45"/>
      <c r="AS3717" s="45"/>
    </row>
    <row r="3718" spans="10:45" x14ac:dyDescent="0.25">
      <c r="J3718" s="45"/>
      <c r="K3718" s="45"/>
      <c r="L3718" s="45"/>
      <c r="M3718" s="45"/>
      <c r="N3718" s="45"/>
      <c r="O3718" s="45"/>
      <c r="P3718" s="45"/>
      <c r="Q3718" s="45"/>
      <c r="R3718" s="45"/>
      <c r="S3718" s="45"/>
      <c r="T3718" s="45"/>
      <c r="U3718" s="45"/>
      <c r="V3718" s="45"/>
      <c r="W3718" s="45"/>
      <c r="X3718" s="45"/>
      <c r="Y3718" s="45"/>
      <c r="Z3718" s="45"/>
      <c r="AA3718" s="45"/>
      <c r="AB3718" s="45"/>
      <c r="AC3718" s="45"/>
      <c r="AD3718" s="45"/>
      <c r="AE3718" s="45"/>
      <c r="AF3718" s="45"/>
      <c r="AG3718" s="45"/>
      <c r="AH3718" s="45"/>
      <c r="AI3718" s="45"/>
      <c r="AJ3718" s="45"/>
      <c r="AK3718" s="45"/>
      <c r="AL3718" s="45"/>
      <c r="AM3718" s="45"/>
      <c r="AN3718" s="45"/>
      <c r="AO3718" s="45"/>
      <c r="AP3718" s="45"/>
      <c r="AQ3718" s="45"/>
      <c r="AR3718" s="45"/>
      <c r="AS3718" s="45"/>
    </row>
    <row r="3719" spans="10:45" x14ac:dyDescent="0.25">
      <c r="J3719" s="45"/>
      <c r="K3719" s="45"/>
      <c r="L3719" s="45"/>
      <c r="M3719" s="45"/>
      <c r="N3719" s="45"/>
      <c r="O3719" s="45"/>
      <c r="P3719" s="45"/>
      <c r="Q3719" s="45"/>
      <c r="R3719" s="45"/>
      <c r="S3719" s="45"/>
      <c r="T3719" s="45"/>
      <c r="U3719" s="45"/>
      <c r="V3719" s="45"/>
      <c r="W3719" s="45"/>
      <c r="X3719" s="45"/>
      <c r="Y3719" s="45"/>
      <c r="Z3719" s="45"/>
      <c r="AA3719" s="45"/>
      <c r="AB3719" s="45"/>
      <c r="AC3719" s="45"/>
      <c r="AD3719" s="45"/>
      <c r="AE3719" s="45"/>
      <c r="AF3719" s="45"/>
      <c r="AG3719" s="45"/>
      <c r="AH3719" s="45"/>
      <c r="AI3719" s="45"/>
      <c r="AJ3719" s="45"/>
      <c r="AK3719" s="45"/>
      <c r="AL3719" s="45"/>
      <c r="AM3719" s="45"/>
      <c r="AN3719" s="45"/>
      <c r="AO3719" s="45"/>
      <c r="AP3719" s="45"/>
      <c r="AQ3719" s="45"/>
      <c r="AR3719" s="45"/>
      <c r="AS3719" s="45"/>
    </row>
    <row r="3720" spans="10:45" x14ac:dyDescent="0.25">
      <c r="J3720" s="45"/>
      <c r="K3720" s="45"/>
      <c r="L3720" s="45"/>
      <c r="M3720" s="45"/>
      <c r="N3720" s="45"/>
      <c r="O3720" s="45"/>
      <c r="P3720" s="45"/>
      <c r="Q3720" s="45"/>
      <c r="R3720" s="45"/>
      <c r="S3720" s="45"/>
      <c r="T3720" s="45"/>
      <c r="U3720" s="45"/>
      <c r="V3720" s="45"/>
      <c r="W3720" s="45"/>
      <c r="X3720" s="45"/>
      <c r="Y3720" s="45"/>
      <c r="Z3720" s="45"/>
      <c r="AA3720" s="45"/>
      <c r="AB3720" s="45"/>
      <c r="AC3720" s="45"/>
      <c r="AD3720" s="45"/>
      <c r="AE3720" s="45"/>
      <c r="AF3720" s="45"/>
      <c r="AG3720" s="45"/>
      <c r="AH3720" s="45"/>
      <c r="AI3720" s="45"/>
      <c r="AJ3720" s="45"/>
      <c r="AK3720" s="45"/>
      <c r="AL3720" s="45"/>
      <c r="AM3720" s="45"/>
      <c r="AN3720" s="45"/>
      <c r="AO3720" s="45"/>
      <c r="AP3720" s="45"/>
      <c r="AQ3720" s="45"/>
      <c r="AR3720" s="45"/>
      <c r="AS3720" s="45"/>
    </row>
    <row r="3721" spans="10:45" x14ac:dyDescent="0.25">
      <c r="J3721" s="45"/>
      <c r="K3721" s="45"/>
      <c r="L3721" s="45"/>
      <c r="M3721" s="45"/>
      <c r="N3721" s="45"/>
      <c r="O3721" s="45"/>
      <c r="P3721" s="45"/>
      <c r="Q3721" s="45"/>
      <c r="R3721" s="45"/>
      <c r="S3721" s="45"/>
      <c r="T3721" s="45"/>
      <c r="U3721" s="45"/>
      <c r="V3721" s="45"/>
      <c r="W3721" s="45"/>
      <c r="X3721" s="45"/>
      <c r="Y3721" s="45"/>
      <c r="Z3721" s="45"/>
      <c r="AA3721" s="45"/>
      <c r="AB3721" s="45"/>
      <c r="AC3721" s="45"/>
      <c r="AD3721" s="45"/>
      <c r="AE3721" s="45"/>
      <c r="AF3721" s="45"/>
      <c r="AG3721" s="45"/>
      <c r="AH3721" s="45"/>
      <c r="AI3721" s="45"/>
      <c r="AJ3721" s="45"/>
      <c r="AK3721" s="45"/>
      <c r="AL3721" s="45"/>
      <c r="AM3721" s="45"/>
      <c r="AN3721" s="45"/>
      <c r="AO3721" s="45"/>
      <c r="AP3721" s="45"/>
      <c r="AQ3721" s="45"/>
      <c r="AR3721" s="45"/>
      <c r="AS3721" s="45"/>
    </row>
    <row r="3722" spans="10:45" x14ac:dyDescent="0.25">
      <c r="J3722" s="45"/>
      <c r="K3722" s="45"/>
      <c r="L3722" s="45"/>
      <c r="M3722" s="45"/>
      <c r="N3722" s="45"/>
      <c r="O3722" s="45"/>
      <c r="P3722" s="45"/>
      <c r="Q3722" s="45"/>
      <c r="R3722" s="45"/>
      <c r="S3722" s="45"/>
      <c r="T3722" s="45"/>
      <c r="U3722" s="45"/>
      <c r="V3722" s="45"/>
      <c r="W3722" s="45"/>
      <c r="X3722" s="45"/>
      <c r="Y3722" s="45"/>
      <c r="Z3722" s="45"/>
      <c r="AA3722" s="45"/>
      <c r="AB3722" s="45"/>
      <c r="AC3722" s="45"/>
      <c r="AD3722" s="45"/>
      <c r="AE3722" s="45"/>
      <c r="AF3722" s="45"/>
      <c r="AG3722" s="45"/>
      <c r="AH3722" s="45"/>
      <c r="AI3722" s="45"/>
      <c r="AJ3722" s="45"/>
      <c r="AK3722" s="45"/>
      <c r="AL3722" s="45"/>
      <c r="AM3722" s="45"/>
      <c r="AN3722" s="45"/>
      <c r="AO3722" s="45"/>
      <c r="AP3722" s="45"/>
      <c r="AQ3722" s="45"/>
      <c r="AR3722" s="45"/>
      <c r="AS3722" s="45"/>
    </row>
    <row r="3723" spans="10:45" x14ac:dyDescent="0.25">
      <c r="J3723" s="45"/>
      <c r="K3723" s="45"/>
      <c r="L3723" s="45"/>
      <c r="M3723" s="45"/>
      <c r="N3723" s="45"/>
      <c r="O3723" s="45"/>
      <c r="P3723" s="45"/>
      <c r="Q3723" s="45"/>
      <c r="R3723" s="45"/>
      <c r="S3723" s="45"/>
      <c r="T3723" s="45"/>
      <c r="U3723" s="45"/>
      <c r="V3723" s="45"/>
      <c r="W3723" s="45"/>
      <c r="X3723" s="45"/>
      <c r="Y3723" s="45"/>
      <c r="Z3723" s="45"/>
      <c r="AA3723" s="45"/>
      <c r="AB3723" s="45"/>
      <c r="AC3723" s="45"/>
      <c r="AD3723" s="45"/>
      <c r="AE3723" s="45"/>
      <c r="AF3723" s="45"/>
      <c r="AG3723" s="45"/>
      <c r="AH3723" s="45"/>
      <c r="AI3723" s="45"/>
      <c r="AJ3723" s="45"/>
      <c r="AK3723" s="45"/>
      <c r="AL3723" s="45"/>
      <c r="AM3723" s="45"/>
      <c r="AN3723" s="45"/>
      <c r="AO3723" s="45"/>
      <c r="AP3723" s="45"/>
      <c r="AQ3723" s="45"/>
      <c r="AR3723" s="45"/>
      <c r="AS3723" s="45"/>
    </row>
    <row r="3724" spans="10:45" x14ac:dyDescent="0.25">
      <c r="J3724" s="45"/>
      <c r="K3724" s="45"/>
      <c r="L3724" s="45"/>
      <c r="M3724" s="45"/>
      <c r="N3724" s="45"/>
      <c r="O3724" s="45"/>
      <c r="P3724" s="45"/>
      <c r="Q3724" s="45"/>
      <c r="R3724" s="45"/>
      <c r="S3724" s="45"/>
      <c r="T3724" s="45"/>
      <c r="U3724" s="45"/>
      <c r="V3724" s="45"/>
      <c r="W3724" s="45"/>
      <c r="X3724" s="45"/>
      <c r="Y3724" s="45"/>
      <c r="Z3724" s="45"/>
      <c r="AA3724" s="45"/>
      <c r="AB3724" s="45"/>
      <c r="AC3724" s="45"/>
      <c r="AD3724" s="45"/>
      <c r="AE3724" s="45"/>
      <c r="AF3724" s="45"/>
      <c r="AG3724" s="45"/>
      <c r="AH3724" s="45"/>
      <c r="AI3724" s="45"/>
      <c r="AJ3724" s="45"/>
      <c r="AK3724" s="45"/>
      <c r="AL3724" s="45"/>
      <c r="AM3724" s="45"/>
      <c r="AN3724" s="45"/>
      <c r="AO3724" s="45"/>
      <c r="AP3724" s="45"/>
      <c r="AQ3724" s="45"/>
      <c r="AR3724" s="45"/>
      <c r="AS3724" s="45"/>
    </row>
    <row r="3725" spans="10:45" x14ac:dyDescent="0.25">
      <c r="J3725" s="45"/>
      <c r="K3725" s="45"/>
      <c r="L3725" s="45"/>
      <c r="M3725" s="45"/>
      <c r="N3725" s="45"/>
      <c r="O3725" s="45"/>
      <c r="P3725" s="45"/>
      <c r="Q3725" s="45"/>
      <c r="R3725" s="45"/>
      <c r="S3725" s="45"/>
      <c r="T3725" s="45"/>
      <c r="U3725" s="45"/>
      <c r="V3725" s="45"/>
      <c r="W3725" s="45"/>
      <c r="X3725" s="45"/>
      <c r="Y3725" s="45"/>
      <c r="Z3725" s="45"/>
      <c r="AA3725" s="45"/>
      <c r="AB3725" s="45"/>
      <c r="AC3725" s="45"/>
      <c r="AD3725" s="45"/>
      <c r="AE3725" s="45"/>
      <c r="AF3725" s="45"/>
      <c r="AG3725" s="45"/>
      <c r="AH3725" s="45"/>
      <c r="AI3725" s="45"/>
      <c r="AJ3725" s="45"/>
      <c r="AK3725" s="45"/>
      <c r="AL3725" s="45"/>
      <c r="AM3725" s="45"/>
      <c r="AN3725" s="45"/>
      <c r="AO3725" s="45"/>
      <c r="AP3725" s="45"/>
      <c r="AQ3725" s="45"/>
      <c r="AR3725" s="45"/>
      <c r="AS3725" s="45"/>
    </row>
    <row r="3726" spans="10:45" x14ac:dyDescent="0.25">
      <c r="J3726" s="45"/>
      <c r="K3726" s="45"/>
      <c r="L3726" s="45"/>
      <c r="M3726" s="45"/>
      <c r="N3726" s="45"/>
      <c r="O3726" s="45"/>
      <c r="P3726" s="45"/>
      <c r="Q3726" s="45"/>
      <c r="R3726" s="45"/>
      <c r="S3726" s="45"/>
      <c r="T3726" s="45"/>
      <c r="U3726" s="45"/>
      <c r="V3726" s="45"/>
      <c r="W3726" s="45"/>
      <c r="X3726" s="45"/>
      <c r="Y3726" s="45"/>
      <c r="Z3726" s="45"/>
      <c r="AA3726" s="45"/>
      <c r="AB3726" s="45"/>
      <c r="AC3726" s="45"/>
      <c r="AD3726" s="45"/>
      <c r="AE3726" s="45"/>
      <c r="AF3726" s="45"/>
      <c r="AG3726" s="45"/>
      <c r="AH3726" s="45"/>
      <c r="AI3726" s="45"/>
      <c r="AJ3726" s="45"/>
      <c r="AK3726" s="45"/>
      <c r="AL3726" s="45"/>
      <c r="AM3726" s="45"/>
      <c r="AN3726" s="45"/>
      <c r="AO3726" s="45"/>
      <c r="AP3726" s="45"/>
      <c r="AQ3726" s="45"/>
      <c r="AR3726" s="45"/>
      <c r="AS3726" s="45"/>
    </row>
    <row r="3727" spans="10:45" x14ac:dyDescent="0.25">
      <c r="J3727" s="45"/>
      <c r="K3727" s="45"/>
      <c r="L3727" s="45"/>
      <c r="M3727" s="45"/>
      <c r="N3727" s="45"/>
      <c r="O3727" s="45"/>
      <c r="P3727" s="45"/>
      <c r="Q3727" s="45"/>
      <c r="R3727" s="45"/>
      <c r="S3727" s="45"/>
      <c r="T3727" s="45"/>
      <c r="U3727" s="45"/>
      <c r="V3727" s="45"/>
      <c r="W3727" s="45"/>
      <c r="X3727" s="45"/>
      <c r="Y3727" s="45"/>
      <c r="Z3727" s="45"/>
      <c r="AA3727" s="45"/>
      <c r="AB3727" s="45"/>
      <c r="AC3727" s="45"/>
      <c r="AD3727" s="45"/>
      <c r="AE3727" s="45"/>
      <c r="AF3727" s="45"/>
      <c r="AG3727" s="45"/>
      <c r="AH3727" s="45"/>
      <c r="AI3727" s="45"/>
      <c r="AJ3727" s="45"/>
      <c r="AK3727" s="45"/>
      <c r="AL3727" s="45"/>
      <c r="AM3727" s="45"/>
      <c r="AN3727" s="45"/>
      <c r="AO3727" s="45"/>
      <c r="AP3727" s="45"/>
      <c r="AQ3727" s="45"/>
      <c r="AR3727" s="45"/>
      <c r="AS3727" s="45"/>
    </row>
    <row r="3728" spans="10:45" x14ac:dyDescent="0.25">
      <c r="J3728" s="45"/>
      <c r="K3728" s="45"/>
      <c r="L3728" s="45"/>
      <c r="M3728" s="45"/>
      <c r="N3728" s="45"/>
      <c r="O3728" s="45"/>
      <c r="P3728" s="45"/>
      <c r="Q3728" s="45"/>
      <c r="R3728" s="45"/>
      <c r="S3728" s="45"/>
      <c r="T3728" s="45"/>
      <c r="U3728" s="45"/>
      <c r="V3728" s="45"/>
      <c r="W3728" s="45"/>
      <c r="X3728" s="45"/>
      <c r="Y3728" s="45"/>
      <c r="Z3728" s="45"/>
      <c r="AA3728" s="45"/>
      <c r="AB3728" s="45"/>
      <c r="AC3728" s="45"/>
      <c r="AD3728" s="45"/>
      <c r="AE3728" s="45"/>
      <c r="AF3728" s="45"/>
      <c r="AG3728" s="45"/>
      <c r="AH3728" s="45"/>
      <c r="AI3728" s="45"/>
      <c r="AJ3728" s="45"/>
      <c r="AK3728" s="45"/>
      <c r="AL3728" s="45"/>
      <c r="AM3728" s="45"/>
      <c r="AN3728" s="45"/>
      <c r="AO3728" s="45"/>
      <c r="AP3728" s="45"/>
      <c r="AQ3728" s="45"/>
      <c r="AR3728" s="45"/>
      <c r="AS3728" s="45"/>
    </row>
    <row r="3729" spans="10:45" x14ac:dyDescent="0.25">
      <c r="J3729" s="45"/>
      <c r="K3729" s="45"/>
      <c r="L3729" s="45"/>
      <c r="M3729" s="45"/>
      <c r="N3729" s="45"/>
      <c r="O3729" s="45"/>
      <c r="P3729" s="45"/>
      <c r="Q3729" s="45"/>
      <c r="R3729" s="45"/>
      <c r="S3729" s="45"/>
      <c r="T3729" s="45"/>
      <c r="U3729" s="45"/>
      <c r="V3729" s="45"/>
      <c r="W3729" s="45"/>
      <c r="X3729" s="45"/>
      <c r="Y3729" s="45"/>
      <c r="Z3729" s="45"/>
      <c r="AA3729" s="45"/>
      <c r="AB3729" s="45"/>
      <c r="AC3729" s="45"/>
      <c r="AD3729" s="45"/>
      <c r="AE3729" s="45"/>
      <c r="AF3729" s="45"/>
      <c r="AG3729" s="45"/>
      <c r="AH3729" s="45"/>
      <c r="AI3729" s="45"/>
      <c r="AJ3729" s="45"/>
      <c r="AK3729" s="45"/>
      <c r="AL3729" s="45"/>
      <c r="AM3729" s="45"/>
      <c r="AN3729" s="45"/>
      <c r="AO3729" s="45"/>
      <c r="AP3729" s="45"/>
      <c r="AQ3729" s="45"/>
      <c r="AR3729" s="45"/>
      <c r="AS3729" s="45"/>
    </row>
    <row r="3730" spans="10:45" x14ac:dyDescent="0.25">
      <c r="J3730" s="45"/>
      <c r="K3730" s="45"/>
      <c r="L3730" s="45"/>
      <c r="M3730" s="45"/>
      <c r="N3730" s="45"/>
      <c r="O3730" s="45"/>
      <c r="P3730" s="45"/>
      <c r="Q3730" s="45"/>
      <c r="R3730" s="45"/>
      <c r="S3730" s="45"/>
      <c r="T3730" s="45"/>
      <c r="U3730" s="45"/>
      <c r="V3730" s="45"/>
      <c r="W3730" s="45"/>
      <c r="X3730" s="45"/>
      <c r="Y3730" s="45"/>
      <c r="Z3730" s="45"/>
      <c r="AA3730" s="45"/>
      <c r="AB3730" s="45"/>
      <c r="AC3730" s="45"/>
      <c r="AD3730" s="45"/>
      <c r="AE3730" s="45"/>
      <c r="AF3730" s="45"/>
      <c r="AG3730" s="45"/>
      <c r="AH3730" s="45"/>
      <c r="AI3730" s="45"/>
      <c r="AJ3730" s="45"/>
      <c r="AK3730" s="45"/>
      <c r="AL3730" s="45"/>
      <c r="AM3730" s="45"/>
      <c r="AN3730" s="45"/>
      <c r="AO3730" s="45"/>
      <c r="AP3730" s="45"/>
      <c r="AQ3730" s="45"/>
      <c r="AR3730" s="45"/>
      <c r="AS3730" s="45"/>
    </row>
    <row r="3731" spans="10:45" x14ac:dyDescent="0.25">
      <c r="J3731" s="45"/>
      <c r="K3731" s="45"/>
      <c r="L3731" s="45"/>
      <c r="M3731" s="45"/>
      <c r="N3731" s="45"/>
      <c r="O3731" s="45"/>
      <c r="P3731" s="45"/>
      <c r="Q3731" s="45"/>
      <c r="R3731" s="45"/>
      <c r="S3731" s="45"/>
      <c r="T3731" s="45"/>
      <c r="U3731" s="45"/>
      <c r="V3731" s="45"/>
      <c r="W3731" s="45"/>
      <c r="X3731" s="45"/>
      <c r="Y3731" s="45"/>
      <c r="Z3731" s="45"/>
      <c r="AA3731" s="45"/>
      <c r="AB3731" s="45"/>
      <c r="AC3731" s="45"/>
      <c r="AD3731" s="45"/>
      <c r="AE3731" s="45"/>
      <c r="AF3731" s="45"/>
      <c r="AG3731" s="45"/>
      <c r="AH3731" s="45"/>
      <c r="AI3731" s="45"/>
      <c r="AJ3731" s="45"/>
      <c r="AK3731" s="45"/>
      <c r="AL3731" s="45"/>
      <c r="AM3731" s="45"/>
      <c r="AN3731" s="45"/>
      <c r="AO3731" s="45"/>
      <c r="AP3731" s="45"/>
      <c r="AQ3731" s="45"/>
      <c r="AR3731" s="45"/>
      <c r="AS3731" s="45"/>
    </row>
    <row r="3732" spans="10:45" x14ac:dyDescent="0.25">
      <c r="J3732" s="45"/>
      <c r="K3732" s="45"/>
      <c r="L3732" s="45"/>
      <c r="M3732" s="45"/>
      <c r="N3732" s="45"/>
      <c r="O3732" s="45"/>
      <c r="P3732" s="45"/>
      <c r="Q3732" s="45"/>
      <c r="R3732" s="45"/>
      <c r="S3732" s="45"/>
      <c r="T3732" s="45"/>
      <c r="U3732" s="45"/>
      <c r="V3732" s="45"/>
      <c r="W3732" s="45"/>
      <c r="X3732" s="45"/>
      <c r="Y3732" s="45"/>
      <c r="Z3732" s="45"/>
      <c r="AA3732" s="45"/>
      <c r="AB3732" s="45"/>
      <c r="AC3732" s="45"/>
      <c r="AD3732" s="45"/>
      <c r="AE3732" s="45"/>
      <c r="AF3732" s="45"/>
      <c r="AG3732" s="45"/>
      <c r="AH3732" s="45"/>
      <c r="AI3732" s="45"/>
      <c r="AJ3732" s="45"/>
      <c r="AK3732" s="45"/>
      <c r="AL3732" s="45"/>
      <c r="AM3732" s="45"/>
      <c r="AN3732" s="45"/>
      <c r="AO3732" s="45"/>
      <c r="AP3732" s="45"/>
      <c r="AQ3732" s="45"/>
      <c r="AR3732" s="45"/>
      <c r="AS3732" s="45"/>
    </row>
    <row r="3733" spans="10:45" x14ac:dyDescent="0.25">
      <c r="J3733" s="45"/>
      <c r="K3733" s="45"/>
      <c r="L3733" s="45"/>
      <c r="M3733" s="45"/>
      <c r="N3733" s="45"/>
      <c r="O3733" s="45"/>
      <c r="P3733" s="45"/>
      <c r="Q3733" s="45"/>
      <c r="R3733" s="45"/>
      <c r="S3733" s="45"/>
      <c r="T3733" s="45"/>
      <c r="U3733" s="45"/>
      <c r="V3733" s="45"/>
      <c r="W3733" s="45"/>
      <c r="X3733" s="45"/>
      <c r="Y3733" s="45"/>
      <c r="Z3733" s="45"/>
      <c r="AA3733" s="45"/>
      <c r="AB3733" s="45"/>
      <c r="AC3733" s="45"/>
      <c r="AD3733" s="45"/>
      <c r="AE3733" s="45"/>
      <c r="AF3733" s="45"/>
      <c r="AG3733" s="45"/>
      <c r="AH3733" s="45"/>
      <c r="AI3733" s="45"/>
      <c r="AJ3733" s="45"/>
      <c r="AK3733" s="45"/>
      <c r="AL3733" s="45"/>
      <c r="AM3733" s="45"/>
      <c r="AN3733" s="45"/>
      <c r="AO3733" s="45"/>
      <c r="AP3733" s="45"/>
      <c r="AQ3733" s="45"/>
      <c r="AR3733" s="45"/>
      <c r="AS3733" s="45"/>
    </row>
    <row r="3734" spans="10:45" x14ac:dyDescent="0.25">
      <c r="J3734" s="45"/>
      <c r="K3734" s="45"/>
      <c r="L3734" s="45"/>
      <c r="M3734" s="45"/>
      <c r="N3734" s="45"/>
      <c r="O3734" s="45"/>
      <c r="P3734" s="45"/>
      <c r="Q3734" s="45"/>
      <c r="R3734" s="45"/>
      <c r="S3734" s="45"/>
      <c r="T3734" s="45"/>
      <c r="U3734" s="45"/>
      <c r="V3734" s="45"/>
      <c r="W3734" s="45"/>
      <c r="X3734" s="45"/>
      <c r="Y3734" s="45"/>
      <c r="Z3734" s="45"/>
      <c r="AA3734" s="45"/>
      <c r="AB3734" s="45"/>
      <c r="AC3734" s="45"/>
      <c r="AD3734" s="45"/>
      <c r="AE3734" s="45"/>
      <c r="AF3734" s="45"/>
      <c r="AG3734" s="45"/>
      <c r="AH3734" s="45"/>
      <c r="AI3734" s="45"/>
      <c r="AJ3734" s="45"/>
      <c r="AK3734" s="45"/>
      <c r="AL3734" s="45"/>
      <c r="AM3734" s="45"/>
      <c r="AN3734" s="45"/>
      <c r="AO3734" s="45"/>
      <c r="AP3734" s="45"/>
      <c r="AQ3734" s="45"/>
      <c r="AR3734" s="45"/>
      <c r="AS3734" s="45"/>
    </row>
    <row r="3735" spans="10:45" x14ac:dyDescent="0.25">
      <c r="J3735" s="45"/>
      <c r="K3735" s="45"/>
      <c r="L3735" s="45"/>
      <c r="M3735" s="45"/>
      <c r="N3735" s="45"/>
      <c r="O3735" s="45"/>
      <c r="P3735" s="45"/>
      <c r="Q3735" s="45"/>
      <c r="R3735" s="45"/>
      <c r="S3735" s="45"/>
      <c r="T3735" s="45"/>
      <c r="U3735" s="45"/>
      <c r="V3735" s="45"/>
      <c r="W3735" s="45"/>
      <c r="X3735" s="45"/>
      <c r="Y3735" s="45"/>
      <c r="Z3735" s="45"/>
      <c r="AA3735" s="45"/>
      <c r="AB3735" s="45"/>
      <c r="AC3735" s="45"/>
      <c r="AD3735" s="45"/>
      <c r="AE3735" s="45"/>
      <c r="AF3735" s="45"/>
      <c r="AG3735" s="45"/>
      <c r="AH3735" s="45"/>
      <c r="AI3735" s="45"/>
      <c r="AJ3735" s="45"/>
      <c r="AK3735" s="45"/>
      <c r="AL3735" s="45"/>
      <c r="AM3735" s="45"/>
      <c r="AN3735" s="45"/>
      <c r="AO3735" s="45"/>
      <c r="AP3735" s="45"/>
      <c r="AQ3735" s="45"/>
      <c r="AR3735" s="45"/>
      <c r="AS3735" s="45"/>
    </row>
    <row r="3736" spans="10:45" x14ac:dyDescent="0.25">
      <c r="J3736" s="45"/>
      <c r="K3736" s="45"/>
      <c r="L3736" s="45"/>
      <c r="M3736" s="45"/>
      <c r="N3736" s="45"/>
      <c r="O3736" s="45"/>
      <c r="P3736" s="45"/>
      <c r="Q3736" s="45"/>
      <c r="R3736" s="45"/>
      <c r="S3736" s="45"/>
      <c r="T3736" s="45"/>
      <c r="U3736" s="45"/>
      <c r="V3736" s="45"/>
      <c r="W3736" s="45"/>
      <c r="X3736" s="45"/>
      <c r="Y3736" s="45"/>
      <c r="Z3736" s="45"/>
      <c r="AA3736" s="45"/>
      <c r="AB3736" s="45"/>
      <c r="AC3736" s="45"/>
      <c r="AD3736" s="45"/>
      <c r="AE3736" s="45"/>
      <c r="AF3736" s="45"/>
      <c r="AG3736" s="45"/>
      <c r="AH3736" s="45"/>
      <c r="AI3736" s="45"/>
      <c r="AJ3736" s="45"/>
      <c r="AK3736" s="45"/>
      <c r="AL3736" s="45"/>
      <c r="AM3736" s="45"/>
      <c r="AN3736" s="45"/>
      <c r="AO3736" s="45"/>
      <c r="AP3736" s="45"/>
      <c r="AQ3736" s="45"/>
      <c r="AR3736" s="45"/>
      <c r="AS3736" s="45"/>
    </row>
    <row r="3737" spans="10:45" x14ac:dyDescent="0.25">
      <c r="J3737" s="45"/>
      <c r="K3737" s="45"/>
      <c r="L3737" s="45"/>
      <c r="M3737" s="45"/>
      <c r="N3737" s="45"/>
      <c r="O3737" s="45"/>
      <c r="P3737" s="45"/>
      <c r="Q3737" s="45"/>
      <c r="R3737" s="45"/>
      <c r="S3737" s="45"/>
      <c r="T3737" s="45"/>
      <c r="U3737" s="45"/>
      <c r="V3737" s="45"/>
      <c r="W3737" s="45"/>
      <c r="X3737" s="45"/>
      <c r="Y3737" s="45"/>
      <c r="Z3737" s="45"/>
      <c r="AA3737" s="45"/>
      <c r="AB3737" s="45"/>
      <c r="AC3737" s="45"/>
      <c r="AD3737" s="45"/>
      <c r="AE3737" s="45"/>
      <c r="AF3737" s="45"/>
      <c r="AG3737" s="45"/>
      <c r="AH3737" s="45"/>
      <c r="AI3737" s="45"/>
      <c r="AJ3737" s="45"/>
      <c r="AK3737" s="45"/>
      <c r="AL3737" s="45"/>
      <c r="AM3737" s="45"/>
      <c r="AN3737" s="45"/>
      <c r="AO3737" s="45"/>
      <c r="AP3737" s="45"/>
      <c r="AQ3737" s="45"/>
      <c r="AR3737" s="45"/>
      <c r="AS3737" s="45"/>
    </row>
    <row r="3738" spans="10:45" x14ac:dyDescent="0.25">
      <c r="J3738" s="45"/>
      <c r="K3738" s="45"/>
      <c r="L3738" s="45"/>
      <c r="M3738" s="45"/>
      <c r="N3738" s="45"/>
      <c r="O3738" s="45"/>
      <c r="P3738" s="45"/>
      <c r="Q3738" s="45"/>
      <c r="R3738" s="45"/>
      <c r="S3738" s="45"/>
      <c r="T3738" s="45"/>
      <c r="U3738" s="45"/>
      <c r="V3738" s="45"/>
      <c r="W3738" s="45"/>
      <c r="X3738" s="45"/>
      <c r="Y3738" s="45"/>
      <c r="Z3738" s="45"/>
      <c r="AA3738" s="45"/>
      <c r="AB3738" s="45"/>
      <c r="AC3738" s="45"/>
      <c r="AD3738" s="45"/>
      <c r="AE3738" s="45"/>
      <c r="AF3738" s="45"/>
      <c r="AG3738" s="45"/>
      <c r="AH3738" s="45"/>
      <c r="AI3738" s="45"/>
      <c r="AJ3738" s="45"/>
      <c r="AK3738" s="45"/>
      <c r="AL3738" s="45"/>
      <c r="AM3738" s="45"/>
      <c r="AN3738" s="45"/>
      <c r="AO3738" s="45"/>
      <c r="AP3738" s="45"/>
      <c r="AQ3738" s="45"/>
      <c r="AR3738" s="45"/>
      <c r="AS3738" s="45"/>
    </row>
    <row r="3739" spans="10:45" x14ac:dyDescent="0.25">
      <c r="J3739" s="45"/>
      <c r="K3739" s="45"/>
      <c r="L3739" s="45"/>
      <c r="M3739" s="45"/>
      <c r="N3739" s="45"/>
      <c r="O3739" s="45"/>
      <c r="P3739" s="45"/>
      <c r="Q3739" s="45"/>
      <c r="R3739" s="45"/>
      <c r="S3739" s="45"/>
      <c r="T3739" s="45"/>
      <c r="U3739" s="45"/>
      <c r="V3739" s="45"/>
      <c r="W3739" s="45"/>
      <c r="X3739" s="45"/>
      <c r="Y3739" s="45"/>
      <c r="Z3739" s="45"/>
      <c r="AA3739" s="45"/>
      <c r="AB3739" s="45"/>
      <c r="AC3739" s="45"/>
      <c r="AD3739" s="45"/>
      <c r="AE3739" s="45"/>
      <c r="AF3739" s="45"/>
      <c r="AG3739" s="45"/>
      <c r="AH3739" s="45"/>
      <c r="AI3739" s="45"/>
      <c r="AJ3739" s="45"/>
      <c r="AK3739" s="45"/>
      <c r="AL3739" s="45"/>
      <c r="AM3739" s="45"/>
      <c r="AN3739" s="45"/>
      <c r="AO3739" s="45"/>
      <c r="AP3739" s="45"/>
      <c r="AQ3739" s="45"/>
      <c r="AR3739" s="45"/>
      <c r="AS3739" s="45"/>
    </row>
    <row r="3740" spans="10:45" x14ac:dyDescent="0.25">
      <c r="J3740" s="45"/>
      <c r="K3740" s="45"/>
      <c r="L3740" s="45"/>
      <c r="M3740" s="45"/>
      <c r="N3740" s="45"/>
      <c r="O3740" s="45"/>
      <c r="P3740" s="45"/>
      <c r="Q3740" s="45"/>
      <c r="R3740" s="45"/>
      <c r="S3740" s="45"/>
      <c r="T3740" s="45"/>
      <c r="U3740" s="45"/>
      <c r="V3740" s="45"/>
      <c r="W3740" s="45"/>
      <c r="X3740" s="45"/>
      <c r="Y3740" s="45"/>
      <c r="Z3740" s="45"/>
      <c r="AA3740" s="45"/>
      <c r="AB3740" s="45"/>
      <c r="AC3740" s="45"/>
      <c r="AD3740" s="45"/>
      <c r="AE3740" s="45"/>
      <c r="AF3740" s="45"/>
      <c r="AG3740" s="45"/>
      <c r="AH3740" s="45"/>
      <c r="AI3740" s="45"/>
      <c r="AJ3740" s="45"/>
      <c r="AK3740" s="45"/>
      <c r="AL3740" s="45"/>
      <c r="AM3740" s="45"/>
      <c r="AN3740" s="45"/>
      <c r="AO3740" s="45"/>
      <c r="AP3740" s="45"/>
      <c r="AQ3740" s="45"/>
      <c r="AR3740" s="45"/>
      <c r="AS3740" s="45"/>
    </row>
    <row r="3741" spans="10:45" x14ac:dyDescent="0.25">
      <c r="J3741" s="45"/>
      <c r="K3741" s="45"/>
      <c r="L3741" s="45"/>
      <c r="M3741" s="45"/>
      <c r="N3741" s="45"/>
      <c r="O3741" s="45"/>
      <c r="P3741" s="45"/>
      <c r="Q3741" s="45"/>
      <c r="R3741" s="45"/>
      <c r="S3741" s="45"/>
      <c r="T3741" s="45"/>
      <c r="U3741" s="45"/>
      <c r="V3741" s="45"/>
      <c r="W3741" s="45"/>
      <c r="X3741" s="45"/>
      <c r="Y3741" s="45"/>
      <c r="Z3741" s="45"/>
      <c r="AA3741" s="45"/>
      <c r="AB3741" s="45"/>
      <c r="AC3741" s="45"/>
      <c r="AD3741" s="45"/>
      <c r="AE3741" s="45"/>
      <c r="AF3741" s="45"/>
      <c r="AG3741" s="45"/>
      <c r="AH3741" s="45"/>
      <c r="AI3741" s="45"/>
      <c r="AJ3741" s="45"/>
      <c r="AK3741" s="45"/>
      <c r="AL3741" s="45"/>
      <c r="AM3741" s="45"/>
      <c r="AN3741" s="45"/>
      <c r="AO3741" s="45"/>
      <c r="AP3741" s="45"/>
      <c r="AQ3741" s="45"/>
      <c r="AR3741" s="45"/>
      <c r="AS3741" s="45"/>
    </row>
    <row r="3742" spans="10:45" x14ac:dyDescent="0.25">
      <c r="J3742" s="45"/>
      <c r="K3742" s="45"/>
      <c r="L3742" s="45"/>
      <c r="M3742" s="45"/>
      <c r="N3742" s="45"/>
      <c r="O3742" s="45"/>
      <c r="P3742" s="45"/>
      <c r="Q3742" s="45"/>
      <c r="R3742" s="45"/>
      <c r="S3742" s="45"/>
      <c r="T3742" s="45"/>
      <c r="U3742" s="45"/>
      <c r="V3742" s="45"/>
      <c r="W3742" s="45"/>
      <c r="X3742" s="45"/>
      <c r="Y3742" s="45"/>
      <c r="Z3742" s="45"/>
      <c r="AA3742" s="45"/>
      <c r="AB3742" s="45"/>
      <c r="AC3742" s="45"/>
      <c r="AD3742" s="45"/>
      <c r="AE3742" s="45"/>
      <c r="AF3742" s="45"/>
      <c r="AG3742" s="45"/>
      <c r="AH3742" s="45"/>
      <c r="AI3742" s="45"/>
      <c r="AJ3742" s="45"/>
      <c r="AK3742" s="45"/>
      <c r="AL3742" s="45"/>
      <c r="AM3742" s="45"/>
      <c r="AN3742" s="45"/>
      <c r="AO3742" s="45"/>
      <c r="AP3742" s="45"/>
      <c r="AQ3742" s="45"/>
      <c r="AR3742" s="45"/>
      <c r="AS3742" s="45"/>
    </row>
    <row r="3743" spans="10:45" x14ac:dyDescent="0.25">
      <c r="J3743" s="45"/>
      <c r="K3743" s="45"/>
      <c r="L3743" s="45"/>
      <c r="M3743" s="45"/>
      <c r="N3743" s="45"/>
      <c r="O3743" s="45"/>
      <c r="P3743" s="45"/>
      <c r="Q3743" s="45"/>
      <c r="R3743" s="45"/>
      <c r="S3743" s="45"/>
      <c r="T3743" s="45"/>
      <c r="U3743" s="45"/>
      <c r="V3743" s="45"/>
      <c r="W3743" s="45"/>
      <c r="X3743" s="45"/>
      <c r="Y3743" s="45"/>
      <c r="Z3743" s="45"/>
      <c r="AA3743" s="45"/>
      <c r="AB3743" s="45"/>
      <c r="AC3743" s="45"/>
      <c r="AD3743" s="45"/>
      <c r="AE3743" s="45"/>
      <c r="AF3743" s="45"/>
      <c r="AG3743" s="45"/>
      <c r="AH3743" s="45"/>
      <c r="AI3743" s="45"/>
      <c r="AJ3743" s="45"/>
      <c r="AK3743" s="45"/>
      <c r="AL3743" s="45"/>
      <c r="AM3743" s="45"/>
      <c r="AN3743" s="45"/>
      <c r="AO3743" s="45"/>
      <c r="AP3743" s="45"/>
      <c r="AQ3743" s="45"/>
      <c r="AR3743" s="45"/>
      <c r="AS3743" s="45"/>
    </row>
    <row r="3744" spans="10:45" x14ac:dyDescent="0.25">
      <c r="J3744" s="45"/>
      <c r="K3744" s="45"/>
      <c r="L3744" s="45"/>
      <c r="M3744" s="45"/>
      <c r="N3744" s="45"/>
      <c r="O3744" s="45"/>
      <c r="P3744" s="45"/>
      <c r="Q3744" s="45"/>
      <c r="R3744" s="45"/>
      <c r="S3744" s="45"/>
      <c r="T3744" s="45"/>
      <c r="U3744" s="45"/>
      <c r="V3744" s="45"/>
      <c r="W3744" s="45"/>
      <c r="X3744" s="45"/>
      <c r="Y3744" s="45"/>
      <c r="Z3744" s="45"/>
      <c r="AA3744" s="45"/>
      <c r="AB3744" s="45"/>
      <c r="AC3744" s="45"/>
      <c r="AD3744" s="45"/>
      <c r="AE3744" s="45"/>
      <c r="AF3744" s="45"/>
      <c r="AG3744" s="45"/>
      <c r="AH3744" s="45"/>
      <c r="AI3744" s="45"/>
      <c r="AJ3744" s="45"/>
      <c r="AK3744" s="45"/>
      <c r="AL3744" s="45"/>
      <c r="AM3744" s="45"/>
      <c r="AN3744" s="45"/>
      <c r="AO3744" s="45"/>
      <c r="AP3744" s="45"/>
      <c r="AQ3744" s="45"/>
      <c r="AR3744" s="45"/>
      <c r="AS3744" s="45"/>
    </row>
    <row r="3745" spans="10:45" x14ac:dyDescent="0.25">
      <c r="J3745" s="45"/>
      <c r="K3745" s="45"/>
      <c r="L3745" s="45"/>
      <c r="M3745" s="45"/>
      <c r="N3745" s="45"/>
      <c r="O3745" s="45"/>
      <c r="P3745" s="45"/>
      <c r="Q3745" s="45"/>
      <c r="R3745" s="45"/>
      <c r="S3745" s="45"/>
      <c r="T3745" s="45"/>
      <c r="U3745" s="45"/>
      <c r="V3745" s="45"/>
      <c r="W3745" s="45"/>
      <c r="X3745" s="45"/>
      <c r="Y3745" s="45"/>
      <c r="Z3745" s="45"/>
      <c r="AA3745" s="45"/>
      <c r="AB3745" s="45"/>
      <c r="AC3745" s="45"/>
      <c r="AD3745" s="45"/>
      <c r="AE3745" s="45"/>
      <c r="AF3745" s="45"/>
      <c r="AG3745" s="45"/>
      <c r="AH3745" s="45"/>
      <c r="AI3745" s="45"/>
      <c r="AJ3745" s="45"/>
      <c r="AK3745" s="45"/>
      <c r="AL3745" s="45"/>
      <c r="AM3745" s="45"/>
      <c r="AN3745" s="45"/>
      <c r="AO3745" s="45"/>
      <c r="AP3745" s="45"/>
      <c r="AQ3745" s="45"/>
      <c r="AR3745" s="45"/>
      <c r="AS3745" s="45"/>
    </row>
    <row r="3746" spans="10:45" x14ac:dyDescent="0.25">
      <c r="J3746" s="45"/>
      <c r="K3746" s="45"/>
      <c r="L3746" s="45"/>
      <c r="M3746" s="45"/>
      <c r="N3746" s="45"/>
      <c r="O3746" s="45"/>
      <c r="P3746" s="45"/>
      <c r="Q3746" s="45"/>
      <c r="R3746" s="45"/>
      <c r="S3746" s="45"/>
      <c r="T3746" s="45"/>
      <c r="U3746" s="45"/>
      <c r="V3746" s="45"/>
      <c r="W3746" s="45"/>
      <c r="X3746" s="45"/>
      <c r="Y3746" s="45"/>
      <c r="Z3746" s="45"/>
      <c r="AA3746" s="45"/>
      <c r="AB3746" s="45"/>
      <c r="AC3746" s="45"/>
      <c r="AD3746" s="45"/>
      <c r="AE3746" s="45"/>
      <c r="AF3746" s="45"/>
      <c r="AG3746" s="45"/>
      <c r="AH3746" s="45"/>
      <c r="AI3746" s="45"/>
      <c r="AJ3746" s="45"/>
      <c r="AK3746" s="45"/>
      <c r="AL3746" s="45"/>
      <c r="AM3746" s="45"/>
      <c r="AN3746" s="45"/>
      <c r="AO3746" s="45"/>
      <c r="AP3746" s="45"/>
      <c r="AQ3746" s="45"/>
      <c r="AR3746" s="45"/>
      <c r="AS3746" s="45"/>
    </row>
    <row r="3747" spans="10:45" x14ac:dyDescent="0.25">
      <c r="J3747" s="45"/>
      <c r="K3747" s="45"/>
      <c r="L3747" s="45"/>
      <c r="M3747" s="45"/>
      <c r="N3747" s="45"/>
      <c r="O3747" s="45"/>
      <c r="P3747" s="45"/>
      <c r="Q3747" s="45"/>
      <c r="R3747" s="45"/>
      <c r="S3747" s="45"/>
      <c r="T3747" s="45"/>
      <c r="U3747" s="45"/>
      <c r="V3747" s="45"/>
      <c r="W3747" s="45"/>
      <c r="X3747" s="45"/>
      <c r="Y3747" s="45"/>
      <c r="Z3747" s="45"/>
      <c r="AA3747" s="45"/>
      <c r="AB3747" s="45"/>
      <c r="AC3747" s="45"/>
      <c r="AD3747" s="45"/>
      <c r="AE3747" s="45"/>
      <c r="AF3747" s="45"/>
      <c r="AG3747" s="45"/>
      <c r="AH3747" s="45"/>
      <c r="AI3747" s="45"/>
      <c r="AJ3747" s="45"/>
      <c r="AK3747" s="45"/>
      <c r="AL3747" s="45"/>
      <c r="AM3747" s="45"/>
      <c r="AN3747" s="45"/>
      <c r="AO3747" s="45"/>
      <c r="AP3747" s="45"/>
      <c r="AQ3747" s="45"/>
      <c r="AR3747" s="45"/>
      <c r="AS3747" s="45"/>
    </row>
    <row r="3748" spans="10:45" x14ac:dyDescent="0.25">
      <c r="J3748" s="45"/>
      <c r="K3748" s="45"/>
      <c r="L3748" s="45"/>
      <c r="M3748" s="45"/>
      <c r="N3748" s="45"/>
      <c r="O3748" s="45"/>
      <c r="P3748" s="45"/>
      <c r="Q3748" s="45"/>
      <c r="R3748" s="45"/>
      <c r="S3748" s="45"/>
      <c r="T3748" s="45"/>
      <c r="U3748" s="45"/>
      <c r="V3748" s="45"/>
      <c r="W3748" s="45"/>
      <c r="X3748" s="45"/>
      <c r="Y3748" s="45"/>
      <c r="Z3748" s="45"/>
      <c r="AA3748" s="45"/>
      <c r="AB3748" s="45"/>
      <c r="AC3748" s="45"/>
      <c r="AD3748" s="45"/>
      <c r="AE3748" s="45"/>
      <c r="AF3748" s="45"/>
      <c r="AG3748" s="45"/>
      <c r="AH3748" s="45"/>
      <c r="AI3748" s="45"/>
      <c r="AJ3748" s="45"/>
      <c r="AK3748" s="45"/>
      <c r="AL3748" s="45"/>
      <c r="AM3748" s="45"/>
      <c r="AN3748" s="45"/>
      <c r="AO3748" s="45"/>
      <c r="AP3748" s="45"/>
      <c r="AQ3748" s="45"/>
      <c r="AR3748" s="45"/>
      <c r="AS3748" s="45"/>
    </row>
    <row r="3749" spans="10:45" x14ac:dyDescent="0.25">
      <c r="J3749" s="45"/>
      <c r="K3749" s="45"/>
      <c r="L3749" s="45"/>
      <c r="M3749" s="45"/>
      <c r="N3749" s="45"/>
      <c r="O3749" s="45"/>
      <c r="P3749" s="45"/>
      <c r="Q3749" s="45"/>
      <c r="R3749" s="45"/>
      <c r="S3749" s="45"/>
      <c r="T3749" s="45"/>
      <c r="U3749" s="45"/>
      <c r="V3749" s="45"/>
      <c r="W3749" s="45"/>
      <c r="X3749" s="45"/>
      <c r="Y3749" s="45"/>
      <c r="Z3749" s="45"/>
      <c r="AA3749" s="45"/>
      <c r="AB3749" s="45"/>
      <c r="AC3749" s="45"/>
      <c r="AD3749" s="45"/>
      <c r="AE3749" s="45"/>
      <c r="AF3749" s="45"/>
      <c r="AG3749" s="45"/>
      <c r="AH3749" s="45"/>
      <c r="AI3749" s="45"/>
      <c r="AJ3749" s="45"/>
      <c r="AK3749" s="45"/>
      <c r="AL3749" s="45"/>
      <c r="AM3749" s="45"/>
      <c r="AN3749" s="45"/>
      <c r="AO3749" s="45"/>
      <c r="AP3749" s="45"/>
      <c r="AQ3749" s="45"/>
      <c r="AR3749" s="45"/>
      <c r="AS3749" s="45"/>
    </row>
    <row r="3750" spans="10:45" x14ac:dyDescent="0.25">
      <c r="J3750" s="45"/>
      <c r="K3750" s="45"/>
      <c r="L3750" s="45"/>
      <c r="M3750" s="45"/>
      <c r="N3750" s="45"/>
      <c r="O3750" s="45"/>
      <c r="P3750" s="45"/>
      <c r="Q3750" s="45"/>
      <c r="R3750" s="45"/>
      <c r="S3750" s="45"/>
      <c r="T3750" s="45"/>
      <c r="U3750" s="45"/>
      <c r="V3750" s="45"/>
      <c r="W3750" s="45"/>
      <c r="X3750" s="45"/>
      <c r="Y3750" s="45"/>
      <c r="Z3750" s="45"/>
      <c r="AA3750" s="45"/>
      <c r="AB3750" s="45"/>
      <c r="AC3750" s="45"/>
      <c r="AD3750" s="45"/>
      <c r="AE3750" s="45"/>
      <c r="AF3750" s="45"/>
      <c r="AG3750" s="45"/>
      <c r="AH3750" s="45"/>
      <c r="AI3750" s="45"/>
      <c r="AJ3750" s="45"/>
      <c r="AK3750" s="45"/>
      <c r="AL3750" s="45"/>
      <c r="AM3750" s="45"/>
      <c r="AN3750" s="45"/>
      <c r="AO3750" s="45"/>
      <c r="AP3750" s="45"/>
      <c r="AQ3750" s="45"/>
      <c r="AR3750" s="45"/>
      <c r="AS3750" s="45"/>
    </row>
    <row r="3751" spans="10:45" x14ac:dyDescent="0.25">
      <c r="J3751" s="45"/>
      <c r="K3751" s="45"/>
      <c r="L3751" s="45"/>
      <c r="M3751" s="45"/>
      <c r="N3751" s="45"/>
      <c r="O3751" s="45"/>
      <c r="P3751" s="45"/>
      <c r="Q3751" s="45"/>
      <c r="R3751" s="45"/>
      <c r="S3751" s="45"/>
      <c r="T3751" s="45"/>
      <c r="U3751" s="45"/>
      <c r="V3751" s="45"/>
      <c r="W3751" s="45"/>
      <c r="X3751" s="45"/>
      <c r="Y3751" s="45"/>
      <c r="Z3751" s="45"/>
      <c r="AA3751" s="45"/>
      <c r="AB3751" s="45"/>
      <c r="AC3751" s="45"/>
      <c r="AD3751" s="45"/>
      <c r="AE3751" s="45"/>
      <c r="AF3751" s="45"/>
      <c r="AG3751" s="45"/>
      <c r="AH3751" s="45"/>
      <c r="AI3751" s="45"/>
      <c r="AJ3751" s="45"/>
      <c r="AK3751" s="45"/>
      <c r="AL3751" s="45"/>
      <c r="AM3751" s="45"/>
      <c r="AN3751" s="45"/>
      <c r="AO3751" s="45"/>
      <c r="AP3751" s="45"/>
      <c r="AQ3751" s="45"/>
      <c r="AR3751" s="45"/>
      <c r="AS3751" s="45"/>
    </row>
    <row r="3752" spans="10:45" x14ac:dyDescent="0.25">
      <c r="J3752" s="45"/>
      <c r="K3752" s="45"/>
      <c r="L3752" s="45"/>
      <c r="M3752" s="45"/>
      <c r="N3752" s="45"/>
      <c r="O3752" s="45"/>
      <c r="P3752" s="45"/>
      <c r="Q3752" s="45"/>
      <c r="R3752" s="45"/>
      <c r="S3752" s="45"/>
      <c r="T3752" s="45"/>
      <c r="U3752" s="45"/>
      <c r="V3752" s="45"/>
      <c r="W3752" s="45"/>
      <c r="X3752" s="45"/>
      <c r="Y3752" s="45"/>
      <c r="Z3752" s="45"/>
      <c r="AA3752" s="45"/>
      <c r="AB3752" s="45"/>
      <c r="AC3752" s="45"/>
      <c r="AD3752" s="45"/>
      <c r="AE3752" s="45"/>
      <c r="AF3752" s="45"/>
      <c r="AG3752" s="45"/>
      <c r="AH3752" s="45"/>
      <c r="AI3752" s="45"/>
      <c r="AJ3752" s="45"/>
      <c r="AK3752" s="45"/>
      <c r="AL3752" s="45"/>
      <c r="AM3752" s="45"/>
      <c r="AN3752" s="45"/>
      <c r="AO3752" s="45"/>
      <c r="AP3752" s="45"/>
      <c r="AQ3752" s="45"/>
      <c r="AR3752" s="45"/>
      <c r="AS3752" s="45"/>
    </row>
    <row r="3753" spans="10:45" x14ac:dyDescent="0.25">
      <c r="J3753" s="45"/>
      <c r="K3753" s="45"/>
      <c r="L3753" s="45"/>
      <c r="M3753" s="45"/>
      <c r="N3753" s="45"/>
      <c r="O3753" s="45"/>
      <c r="P3753" s="45"/>
      <c r="Q3753" s="45"/>
      <c r="R3753" s="45"/>
      <c r="S3753" s="45"/>
      <c r="T3753" s="45"/>
      <c r="U3753" s="45"/>
      <c r="V3753" s="45"/>
      <c r="W3753" s="45"/>
      <c r="X3753" s="45"/>
      <c r="Y3753" s="45"/>
      <c r="Z3753" s="45"/>
      <c r="AA3753" s="45"/>
      <c r="AB3753" s="45"/>
      <c r="AC3753" s="45"/>
      <c r="AD3753" s="45"/>
      <c r="AE3753" s="45"/>
      <c r="AF3753" s="45"/>
      <c r="AG3753" s="45"/>
      <c r="AH3753" s="45"/>
      <c r="AI3753" s="45"/>
      <c r="AJ3753" s="45"/>
      <c r="AK3753" s="45"/>
      <c r="AL3753" s="45"/>
      <c r="AM3753" s="45"/>
      <c r="AN3753" s="45"/>
      <c r="AO3753" s="45"/>
      <c r="AP3753" s="45"/>
      <c r="AQ3753" s="45"/>
      <c r="AR3753" s="45"/>
      <c r="AS3753" s="45"/>
    </row>
    <row r="3754" spans="10:45" x14ac:dyDescent="0.25">
      <c r="J3754" s="45"/>
      <c r="K3754" s="45"/>
      <c r="L3754" s="45"/>
      <c r="M3754" s="45"/>
      <c r="N3754" s="45"/>
      <c r="O3754" s="45"/>
      <c r="P3754" s="45"/>
      <c r="Q3754" s="45"/>
      <c r="R3754" s="45"/>
      <c r="S3754" s="45"/>
      <c r="T3754" s="45"/>
      <c r="U3754" s="45"/>
      <c r="V3754" s="45"/>
      <c r="W3754" s="45"/>
      <c r="X3754" s="45"/>
      <c r="Y3754" s="45"/>
      <c r="Z3754" s="45"/>
      <c r="AA3754" s="45"/>
      <c r="AB3754" s="45"/>
      <c r="AC3754" s="45"/>
      <c r="AD3754" s="45"/>
      <c r="AE3754" s="45"/>
      <c r="AF3754" s="45"/>
      <c r="AG3754" s="45"/>
      <c r="AH3754" s="45"/>
      <c r="AI3754" s="45"/>
      <c r="AJ3754" s="45"/>
      <c r="AK3754" s="45"/>
      <c r="AL3754" s="45"/>
      <c r="AM3754" s="45"/>
      <c r="AN3754" s="45"/>
      <c r="AO3754" s="45"/>
      <c r="AP3754" s="45"/>
      <c r="AQ3754" s="45"/>
      <c r="AR3754" s="45"/>
      <c r="AS3754" s="45"/>
    </row>
    <row r="3755" spans="10:45" x14ac:dyDescent="0.25">
      <c r="J3755" s="45"/>
      <c r="K3755" s="45"/>
      <c r="L3755" s="45"/>
      <c r="M3755" s="45"/>
      <c r="N3755" s="45"/>
      <c r="O3755" s="45"/>
      <c r="P3755" s="45"/>
      <c r="Q3755" s="45"/>
      <c r="R3755" s="45"/>
      <c r="S3755" s="45"/>
      <c r="T3755" s="45"/>
      <c r="U3755" s="45"/>
      <c r="V3755" s="45"/>
      <c r="W3755" s="45"/>
      <c r="X3755" s="45"/>
      <c r="Y3755" s="45"/>
      <c r="Z3755" s="45"/>
      <c r="AA3755" s="45"/>
      <c r="AB3755" s="45"/>
      <c r="AC3755" s="45"/>
      <c r="AD3755" s="45"/>
      <c r="AE3755" s="45"/>
      <c r="AF3755" s="45"/>
      <c r="AG3755" s="45"/>
      <c r="AH3755" s="45"/>
      <c r="AI3755" s="45"/>
      <c r="AJ3755" s="45"/>
      <c r="AK3755" s="45"/>
      <c r="AL3755" s="45"/>
      <c r="AM3755" s="45"/>
      <c r="AN3755" s="45"/>
      <c r="AO3755" s="45"/>
      <c r="AP3755" s="45"/>
      <c r="AQ3755" s="45"/>
      <c r="AR3755" s="45"/>
      <c r="AS3755" s="45"/>
    </row>
    <row r="3756" spans="10:45" x14ac:dyDescent="0.25">
      <c r="J3756" s="45"/>
      <c r="K3756" s="45"/>
      <c r="L3756" s="45"/>
      <c r="M3756" s="45"/>
      <c r="N3756" s="45"/>
      <c r="O3756" s="45"/>
      <c r="P3756" s="45"/>
      <c r="Q3756" s="45"/>
      <c r="R3756" s="45"/>
      <c r="S3756" s="45"/>
      <c r="T3756" s="45"/>
      <c r="U3756" s="45"/>
      <c r="V3756" s="45"/>
      <c r="W3756" s="45"/>
      <c r="X3756" s="45"/>
      <c r="Y3756" s="45"/>
      <c r="Z3756" s="45"/>
      <c r="AA3756" s="45"/>
      <c r="AB3756" s="45"/>
      <c r="AC3756" s="45"/>
      <c r="AD3756" s="45"/>
      <c r="AE3756" s="45"/>
      <c r="AF3756" s="45"/>
      <c r="AG3756" s="45"/>
      <c r="AH3756" s="45"/>
      <c r="AI3756" s="45"/>
      <c r="AJ3756" s="45"/>
      <c r="AK3756" s="45"/>
      <c r="AL3756" s="45"/>
      <c r="AM3756" s="45"/>
      <c r="AN3756" s="45"/>
      <c r="AO3756" s="45"/>
      <c r="AP3756" s="45"/>
      <c r="AQ3756" s="45"/>
      <c r="AR3756" s="45"/>
      <c r="AS3756" s="45"/>
    </row>
    <row r="3757" spans="10:45" x14ac:dyDescent="0.25">
      <c r="J3757" s="45"/>
      <c r="K3757" s="45"/>
      <c r="L3757" s="45"/>
      <c r="M3757" s="45"/>
      <c r="N3757" s="45"/>
      <c r="O3757" s="45"/>
      <c r="P3757" s="45"/>
      <c r="Q3757" s="45"/>
      <c r="R3757" s="45"/>
      <c r="S3757" s="45"/>
      <c r="T3757" s="45"/>
      <c r="U3757" s="45"/>
      <c r="V3757" s="45"/>
      <c r="W3757" s="45"/>
      <c r="X3757" s="45"/>
      <c r="Y3757" s="45"/>
      <c r="Z3757" s="45"/>
      <c r="AA3757" s="45"/>
      <c r="AB3757" s="45"/>
      <c r="AC3757" s="45"/>
      <c r="AD3757" s="45"/>
      <c r="AE3757" s="45"/>
      <c r="AF3757" s="45"/>
      <c r="AG3757" s="45"/>
      <c r="AH3757" s="45"/>
      <c r="AI3757" s="45"/>
      <c r="AJ3757" s="45"/>
      <c r="AK3757" s="45"/>
      <c r="AL3757" s="45"/>
      <c r="AM3757" s="45"/>
      <c r="AN3757" s="45"/>
      <c r="AO3757" s="45"/>
      <c r="AP3757" s="45"/>
      <c r="AQ3757" s="45"/>
      <c r="AR3757" s="45"/>
      <c r="AS3757" s="45"/>
    </row>
    <row r="3758" spans="10:45" x14ac:dyDescent="0.25">
      <c r="J3758" s="45"/>
      <c r="K3758" s="45"/>
      <c r="L3758" s="45"/>
      <c r="M3758" s="45"/>
      <c r="N3758" s="45"/>
      <c r="O3758" s="45"/>
      <c r="P3758" s="45"/>
      <c r="Q3758" s="45"/>
      <c r="R3758" s="45"/>
      <c r="S3758" s="45"/>
      <c r="T3758" s="45"/>
      <c r="U3758" s="45"/>
      <c r="V3758" s="45"/>
      <c r="W3758" s="45"/>
      <c r="X3758" s="45"/>
      <c r="Y3758" s="45"/>
      <c r="Z3758" s="45"/>
      <c r="AA3758" s="45"/>
      <c r="AB3758" s="45"/>
      <c r="AC3758" s="45"/>
      <c r="AD3758" s="45"/>
      <c r="AE3758" s="45"/>
      <c r="AF3758" s="45"/>
      <c r="AG3758" s="45"/>
      <c r="AH3758" s="45"/>
      <c r="AI3758" s="45"/>
      <c r="AJ3758" s="45"/>
      <c r="AK3758" s="45"/>
      <c r="AL3758" s="45"/>
      <c r="AM3758" s="45"/>
      <c r="AN3758" s="45"/>
      <c r="AO3758" s="45"/>
      <c r="AP3758" s="45"/>
      <c r="AQ3758" s="45"/>
      <c r="AR3758" s="45"/>
      <c r="AS3758" s="45"/>
    </row>
    <row r="3759" spans="10:45" x14ac:dyDescent="0.25">
      <c r="J3759" s="45"/>
      <c r="K3759" s="45"/>
      <c r="L3759" s="45"/>
      <c r="M3759" s="45"/>
      <c r="N3759" s="45"/>
      <c r="O3759" s="45"/>
      <c r="P3759" s="45"/>
      <c r="Q3759" s="45"/>
      <c r="R3759" s="45"/>
      <c r="S3759" s="45"/>
      <c r="T3759" s="45"/>
      <c r="U3759" s="45"/>
      <c r="V3759" s="45"/>
      <c r="W3759" s="45"/>
      <c r="X3759" s="45"/>
      <c r="Y3759" s="45"/>
      <c r="Z3759" s="45"/>
      <c r="AA3759" s="45"/>
      <c r="AB3759" s="45"/>
      <c r="AC3759" s="45"/>
      <c r="AD3759" s="45"/>
      <c r="AE3759" s="45"/>
      <c r="AF3759" s="45"/>
      <c r="AG3759" s="45"/>
      <c r="AH3759" s="45"/>
      <c r="AI3759" s="45"/>
      <c r="AJ3759" s="45"/>
      <c r="AK3759" s="45"/>
      <c r="AL3759" s="45"/>
      <c r="AM3759" s="45"/>
      <c r="AN3759" s="45"/>
      <c r="AO3759" s="45"/>
      <c r="AP3759" s="45"/>
      <c r="AQ3759" s="45"/>
      <c r="AR3759" s="45"/>
      <c r="AS3759" s="45"/>
    </row>
    <row r="3760" spans="10:45" x14ac:dyDescent="0.25">
      <c r="J3760" s="45"/>
      <c r="K3760" s="45"/>
      <c r="L3760" s="45"/>
      <c r="M3760" s="45"/>
      <c r="N3760" s="45"/>
      <c r="O3760" s="45"/>
      <c r="P3760" s="45"/>
      <c r="Q3760" s="45"/>
      <c r="R3760" s="45"/>
      <c r="S3760" s="45"/>
      <c r="T3760" s="45"/>
      <c r="U3760" s="45"/>
      <c r="V3760" s="45"/>
      <c r="W3760" s="45"/>
      <c r="X3760" s="45"/>
      <c r="Y3760" s="45"/>
      <c r="Z3760" s="45"/>
      <c r="AA3760" s="45"/>
      <c r="AB3760" s="45"/>
      <c r="AC3760" s="45"/>
      <c r="AD3760" s="45"/>
      <c r="AE3760" s="45"/>
      <c r="AF3760" s="45"/>
      <c r="AG3760" s="45"/>
      <c r="AH3760" s="45"/>
      <c r="AI3760" s="45"/>
      <c r="AJ3760" s="45"/>
      <c r="AK3760" s="45"/>
      <c r="AL3760" s="45"/>
      <c r="AM3760" s="45"/>
      <c r="AN3760" s="45"/>
      <c r="AO3760" s="45"/>
      <c r="AP3760" s="45"/>
      <c r="AQ3760" s="45"/>
      <c r="AR3760" s="45"/>
      <c r="AS3760" s="45"/>
    </row>
    <row r="3761" spans="10:45" x14ac:dyDescent="0.25">
      <c r="J3761" s="45"/>
      <c r="K3761" s="45"/>
      <c r="L3761" s="45"/>
      <c r="M3761" s="45"/>
      <c r="N3761" s="45"/>
      <c r="O3761" s="45"/>
      <c r="P3761" s="45"/>
      <c r="Q3761" s="45"/>
      <c r="R3761" s="45"/>
      <c r="S3761" s="45"/>
      <c r="T3761" s="45"/>
      <c r="U3761" s="45"/>
      <c r="V3761" s="45"/>
      <c r="W3761" s="45"/>
      <c r="X3761" s="45"/>
      <c r="Y3761" s="45"/>
      <c r="Z3761" s="45"/>
      <c r="AA3761" s="45"/>
      <c r="AB3761" s="45"/>
      <c r="AC3761" s="45"/>
      <c r="AD3761" s="45"/>
      <c r="AE3761" s="45"/>
      <c r="AF3761" s="45"/>
      <c r="AG3761" s="45"/>
      <c r="AH3761" s="45"/>
      <c r="AI3761" s="45"/>
      <c r="AJ3761" s="45"/>
      <c r="AK3761" s="45"/>
      <c r="AL3761" s="45"/>
      <c r="AM3761" s="45"/>
      <c r="AN3761" s="45"/>
      <c r="AO3761" s="45"/>
      <c r="AP3761" s="45"/>
      <c r="AQ3761" s="45"/>
      <c r="AR3761" s="45"/>
      <c r="AS3761" s="45"/>
    </row>
    <row r="3762" spans="10:45" x14ac:dyDescent="0.25">
      <c r="J3762" s="45"/>
      <c r="K3762" s="45"/>
      <c r="L3762" s="45"/>
      <c r="M3762" s="45"/>
      <c r="N3762" s="45"/>
      <c r="O3762" s="45"/>
      <c r="P3762" s="45"/>
      <c r="Q3762" s="45"/>
      <c r="R3762" s="45"/>
      <c r="S3762" s="45"/>
      <c r="T3762" s="45"/>
      <c r="U3762" s="45"/>
      <c r="V3762" s="45"/>
      <c r="W3762" s="45"/>
      <c r="X3762" s="45"/>
      <c r="Y3762" s="45"/>
      <c r="Z3762" s="45"/>
      <c r="AA3762" s="45"/>
      <c r="AB3762" s="45"/>
      <c r="AC3762" s="45"/>
      <c r="AD3762" s="45"/>
      <c r="AE3762" s="45"/>
      <c r="AF3762" s="45"/>
      <c r="AG3762" s="45"/>
      <c r="AH3762" s="45"/>
      <c r="AI3762" s="45"/>
      <c r="AJ3762" s="45"/>
      <c r="AK3762" s="45"/>
      <c r="AL3762" s="45"/>
      <c r="AM3762" s="45"/>
      <c r="AN3762" s="45"/>
      <c r="AO3762" s="45"/>
      <c r="AP3762" s="45"/>
      <c r="AQ3762" s="45"/>
      <c r="AR3762" s="45"/>
      <c r="AS3762" s="45"/>
    </row>
    <row r="3763" spans="10:45" x14ac:dyDescent="0.25">
      <c r="J3763" s="45"/>
      <c r="K3763" s="45"/>
      <c r="L3763" s="45"/>
      <c r="M3763" s="45"/>
      <c r="N3763" s="45"/>
      <c r="O3763" s="45"/>
      <c r="P3763" s="45"/>
      <c r="Q3763" s="45"/>
      <c r="R3763" s="45"/>
      <c r="S3763" s="45"/>
      <c r="T3763" s="45"/>
      <c r="U3763" s="45"/>
      <c r="V3763" s="45"/>
      <c r="W3763" s="45"/>
      <c r="X3763" s="45"/>
      <c r="Y3763" s="45"/>
      <c r="Z3763" s="45"/>
      <c r="AA3763" s="45"/>
      <c r="AB3763" s="45"/>
      <c r="AC3763" s="45"/>
      <c r="AD3763" s="45"/>
      <c r="AE3763" s="45"/>
      <c r="AF3763" s="45"/>
      <c r="AG3763" s="45"/>
      <c r="AH3763" s="45"/>
      <c r="AI3763" s="45"/>
      <c r="AJ3763" s="45"/>
      <c r="AK3763" s="45"/>
      <c r="AL3763" s="45"/>
      <c r="AM3763" s="45"/>
      <c r="AN3763" s="45"/>
      <c r="AO3763" s="45"/>
      <c r="AP3763" s="45"/>
      <c r="AQ3763" s="45"/>
      <c r="AR3763" s="45"/>
      <c r="AS3763" s="45"/>
    </row>
    <row r="3764" spans="10:45" x14ac:dyDescent="0.25">
      <c r="J3764" s="45"/>
      <c r="K3764" s="45"/>
      <c r="L3764" s="45"/>
      <c r="M3764" s="45"/>
      <c r="N3764" s="45"/>
      <c r="O3764" s="45"/>
      <c r="P3764" s="45"/>
      <c r="Q3764" s="45"/>
      <c r="R3764" s="45"/>
      <c r="S3764" s="45"/>
      <c r="T3764" s="45"/>
      <c r="U3764" s="45"/>
      <c r="V3764" s="45"/>
      <c r="W3764" s="45"/>
      <c r="X3764" s="45"/>
      <c r="Y3764" s="45"/>
      <c r="Z3764" s="45"/>
      <c r="AA3764" s="45"/>
      <c r="AB3764" s="45"/>
      <c r="AC3764" s="45"/>
      <c r="AD3764" s="45"/>
      <c r="AE3764" s="45"/>
      <c r="AF3764" s="45"/>
      <c r="AG3764" s="45"/>
      <c r="AH3764" s="45"/>
      <c r="AI3764" s="45"/>
      <c r="AJ3764" s="45"/>
      <c r="AK3764" s="45"/>
      <c r="AL3764" s="45"/>
      <c r="AM3764" s="45"/>
      <c r="AN3764" s="45"/>
      <c r="AO3764" s="45"/>
      <c r="AP3764" s="45"/>
      <c r="AQ3764" s="45"/>
      <c r="AR3764" s="45"/>
      <c r="AS3764" s="45"/>
    </row>
    <row r="3765" spans="10:45" x14ac:dyDescent="0.25">
      <c r="J3765" s="45"/>
      <c r="K3765" s="45"/>
      <c r="L3765" s="45"/>
      <c r="M3765" s="45"/>
      <c r="N3765" s="45"/>
      <c r="O3765" s="45"/>
      <c r="P3765" s="45"/>
      <c r="Q3765" s="45"/>
      <c r="R3765" s="45"/>
      <c r="S3765" s="45"/>
      <c r="T3765" s="45"/>
      <c r="U3765" s="45"/>
      <c r="V3765" s="45"/>
      <c r="W3765" s="45"/>
      <c r="X3765" s="45"/>
      <c r="Y3765" s="45"/>
      <c r="Z3765" s="45"/>
      <c r="AA3765" s="45"/>
      <c r="AB3765" s="45"/>
      <c r="AC3765" s="45"/>
      <c r="AD3765" s="45"/>
      <c r="AE3765" s="45"/>
      <c r="AF3765" s="45"/>
      <c r="AG3765" s="45"/>
      <c r="AH3765" s="45"/>
      <c r="AI3765" s="45"/>
      <c r="AJ3765" s="45"/>
      <c r="AK3765" s="45"/>
      <c r="AL3765" s="45"/>
      <c r="AM3765" s="45"/>
      <c r="AN3765" s="45"/>
      <c r="AO3765" s="45"/>
      <c r="AP3765" s="45"/>
      <c r="AQ3765" s="45"/>
      <c r="AR3765" s="45"/>
      <c r="AS3765" s="45"/>
    </row>
    <row r="3766" spans="10:45" x14ac:dyDescent="0.25">
      <c r="J3766" s="45"/>
      <c r="K3766" s="45"/>
      <c r="L3766" s="45"/>
      <c r="M3766" s="45"/>
      <c r="N3766" s="45"/>
      <c r="O3766" s="45"/>
      <c r="P3766" s="45"/>
      <c r="Q3766" s="45"/>
      <c r="R3766" s="45"/>
      <c r="S3766" s="45"/>
      <c r="T3766" s="45"/>
      <c r="U3766" s="45"/>
      <c r="V3766" s="45"/>
      <c r="W3766" s="45"/>
      <c r="X3766" s="45"/>
      <c r="Y3766" s="45"/>
      <c r="Z3766" s="45"/>
      <c r="AA3766" s="45"/>
      <c r="AB3766" s="45"/>
      <c r="AC3766" s="45"/>
      <c r="AD3766" s="45"/>
      <c r="AE3766" s="45"/>
      <c r="AF3766" s="45"/>
      <c r="AG3766" s="45"/>
      <c r="AH3766" s="45"/>
      <c r="AI3766" s="45"/>
      <c r="AJ3766" s="45"/>
      <c r="AK3766" s="45"/>
      <c r="AL3766" s="45"/>
      <c r="AM3766" s="45"/>
      <c r="AN3766" s="45"/>
      <c r="AO3766" s="45"/>
      <c r="AP3766" s="45"/>
      <c r="AQ3766" s="45"/>
      <c r="AR3766" s="45"/>
      <c r="AS3766" s="45"/>
    </row>
    <row r="3767" spans="10:45" x14ac:dyDescent="0.25">
      <c r="J3767" s="45"/>
      <c r="K3767" s="45"/>
      <c r="L3767" s="45"/>
      <c r="M3767" s="45"/>
      <c r="N3767" s="45"/>
      <c r="O3767" s="45"/>
      <c r="P3767" s="45"/>
      <c r="Q3767" s="45"/>
      <c r="R3767" s="45"/>
      <c r="S3767" s="45"/>
      <c r="T3767" s="45"/>
      <c r="U3767" s="45"/>
      <c r="V3767" s="45"/>
      <c r="W3767" s="45"/>
      <c r="X3767" s="45"/>
      <c r="Y3767" s="45"/>
      <c r="Z3767" s="45"/>
      <c r="AA3767" s="45"/>
      <c r="AB3767" s="45"/>
      <c r="AC3767" s="45"/>
      <c r="AD3767" s="45"/>
      <c r="AE3767" s="45"/>
      <c r="AF3767" s="45"/>
      <c r="AG3767" s="45"/>
      <c r="AH3767" s="45"/>
      <c r="AI3767" s="45"/>
      <c r="AJ3767" s="45"/>
      <c r="AK3767" s="45"/>
      <c r="AL3767" s="45"/>
      <c r="AM3767" s="45"/>
      <c r="AN3767" s="45"/>
      <c r="AO3767" s="45"/>
      <c r="AP3767" s="45"/>
      <c r="AQ3767" s="45"/>
      <c r="AR3767" s="45"/>
      <c r="AS3767" s="45"/>
    </row>
    <row r="3768" spans="10:45" x14ac:dyDescent="0.25">
      <c r="J3768" s="45"/>
      <c r="K3768" s="45"/>
      <c r="L3768" s="45"/>
      <c r="M3768" s="45"/>
      <c r="N3768" s="45"/>
      <c r="O3768" s="45"/>
      <c r="P3768" s="45"/>
      <c r="Q3768" s="45"/>
      <c r="R3768" s="45"/>
      <c r="S3768" s="45"/>
      <c r="T3768" s="45"/>
      <c r="U3768" s="45"/>
      <c r="V3768" s="45"/>
      <c r="W3768" s="45"/>
      <c r="X3768" s="45"/>
      <c r="Y3768" s="45"/>
      <c r="Z3768" s="45"/>
      <c r="AA3768" s="45"/>
      <c r="AB3768" s="45"/>
      <c r="AC3768" s="45"/>
      <c r="AD3768" s="45"/>
      <c r="AE3768" s="45"/>
      <c r="AF3768" s="45"/>
      <c r="AG3768" s="45"/>
      <c r="AH3768" s="45"/>
      <c r="AI3768" s="45"/>
      <c r="AJ3768" s="45"/>
      <c r="AK3768" s="45"/>
      <c r="AL3768" s="45"/>
      <c r="AM3768" s="45"/>
      <c r="AN3768" s="45"/>
      <c r="AO3768" s="45"/>
      <c r="AP3768" s="45"/>
      <c r="AQ3768" s="45"/>
      <c r="AR3768" s="45"/>
      <c r="AS3768" s="45"/>
    </row>
    <row r="3769" spans="10:45" x14ac:dyDescent="0.25">
      <c r="J3769" s="45"/>
      <c r="K3769" s="45"/>
      <c r="L3769" s="45"/>
      <c r="M3769" s="45"/>
      <c r="N3769" s="45"/>
      <c r="O3769" s="45"/>
      <c r="P3769" s="45"/>
      <c r="Q3769" s="45"/>
      <c r="R3769" s="45"/>
      <c r="S3769" s="45"/>
      <c r="T3769" s="45"/>
      <c r="U3769" s="45"/>
      <c r="V3769" s="45"/>
      <c r="W3769" s="45"/>
      <c r="X3769" s="45"/>
      <c r="Y3769" s="45"/>
      <c r="Z3769" s="45"/>
      <c r="AA3769" s="45"/>
      <c r="AB3769" s="45"/>
      <c r="AC3769" s="45"/>
      <c r="AD3769" s="45"/>
      <c r="AE3769" s="45"/>
      <c r="AF3769" s="45"/>
      <c r="AG3769" s="45"/>
      <c r="AH3769" s="45"/>
      <c r="AI3769" s="45"/>
      <c r="AJ3769" s="45"/>
      <c r="AK3769" s="45"/>
      <c r="AL3769" s="45"/>
      <c r="AM3769" s="45"/>
      <c r="AN3769" s="45"/>
      <c r="AO3769" s="45"/>
      <c r="AP3769" s="45"/>
      <c r="AQ3769" s="45"/>
      <c r="AR3769" s="45"/>
      <c r="AS3769" s="45"/>
    </row>
    <row r="3770" spans="10:45" x14ac:dyDescent="0.25">
      <c r="J3770" s="45"/>
      <c r="K3770" s="45"/>
      <c r="L3770" s="45"/>
      <c r="M3770" s="45"/>
      <c r="N3770" s="45"/>
      <c r="O3770" s="45"/>
      <c r="P3770" s="45"/>
      <c r="Q3770" s="45"/>
      <c r="R3770" s="45"/>
      <c r="S3770" s="45"/>
      <c r="T3770" s="45"/>
      <c r="U3770" s="45"/>
      <c r="V3770" s="45"/>
      <c r="W3770" s="45"/>
      <c r="X3770" s="45"/>
      <c r="Y3770" s="45"/>
      <c r="Z3770" s="45"/>
      <c r="AA3770" s="45"/>
      <c r="AB3770" s="45"/>
      <c r="AC3770" s="45"/>
      <c r="AD3770" s="45"/>
      <c r="AE3770" s="45"/>
      <c r="AF3770" s="45"/>
      <c r="AG3770" s="45"/>
      <c r="AH3770" s="45"/>
      <c r="AI3770" s="45"/>
      <c r="AJ3770" s="45"/>
      <c r="AK3770" s="45"/>
      <c r="AL3770" s="45"/>
      <c r="AM3770" s="45"/>
      <c r="AN3770" s="45"/>
      <c r="AO3770" s="45"/>
      <c r="AP3770" s="45"/>
      <c r="AQ3770" s="45"/>
      <c r="AR3770" s="45"/>
      <c r="AS3770" s="45"/>
    </row>
    <row r="3771" spans="10:45" x14ac:dyDescent="0.25">
      <c r="J3771" s="45"/>
      <c r="K3771" s="45"/>
      <c r="L3771" s="45"/>
      <c r="M3771" s="45"/>
      <c r="N3771" s="45"/>
      <c r="O3771" s="45"/>
      <c r="P3771" s="45"/>
      <c r="Q3771" s="45"/>
      <c r="R3771" s="45"/>
      <c r="S3771" s="45"/>
      <c r="T3771" s="45"/>
      <c r="U3771" s="45"/>
      <c r="V3771" s="45"/>
      <c r="W3771" s="45"/>
      <c r="X3771" s="45"/>
      <c r="Y3771" s="45"/>
      <c r="Z3771" s="45"/>
      <c r="AA3771" s="45"/>
      <c r="AB3771" s="45"/>
      <c r="AC3771" s="45"/>
      <c r="AD3771" s="45"/>
      <c r="AE3771" s="45"/>
      <c r="AF3771" s="45"/>
      <c r="AG3771" s="45"/>
      <c r="AH3771" s="45"/>
      <c r="AI3771" s="45"/>
      <c r="AJ3771" s="45"/>
      <c r="AK3771" s="45"/>
      <c r="AL3771" s="45"/>
      <c r="AM3771" s="45"/>
      <c r="AN3771" s="45"/>
      <c r="AO3771" s="45"/>
      <c r="AP3771" s="45"/>
      <c r="AQ3771" s="45"/>
      <c r="AR3771" s="45"/>
      <c r="AS3771" s="45"/>
    </row>
    <row r="3772" spans="10:45" x14ac:dyDescent="0.25">
      <c r="J3772" s="45"/>
      <c r="K3772" s="45"/>
      <c r="L3772" s="45"/>
      <c r="M3772" s="45"/>
      <c r="N3772" s="45"/>
      <c r="O3772" s="45"/>
      <c r="P3772" s="45"/>
      <c r="Q3772" s="45"/>
      <c r="R3772" s="45"/>
      <c r="S3772" s="45"/>
      <c r="T3772" s="45"/>
      <c r="U3772" s="45"/>
      <c r="V3772" s="45"/>
      <c r="W3772" s="45"/>
      <c r="X3772" s="45"/>
      <c r="Y3772" s="45"/>
      <c r="Z3772" s="45"/>
      <c r="AA3772" s="45"/>
      <c r="AB3772" s="45"/>
      <c r="AC3772" s="45"/>
      <c r="AD3772" s="45"/>
      <c r="AE3772" s="45"/>
      <c r="AF3772" s="45"/>
      <c r="AG3772" s="45"/>
      <c r="AH3772" s="45"/>
      <c r="AI3772" s="45"/>
      <c r="AJ3772" s="45"/>
      <c r="AK3772" s="45"/>
      <c r="AL3772" s="45"/>
      <c r="AM3772" s="45"/>
      <c r="AN3772" s="45"/>
      <c r="AO3772" s="45"/>
      <c r="AP3772" s="45"/>
      <c r="AQ3772" s="45"/>
      <c r="AR3772" s="45"/>
      <c r="AS3772" s="45"/>
    </row>
    <row r="3773" spans="10:45" x14ac:dyDescent="0.25">
      <c r="J3773" s="45"/>
      <c r="K3773" s="45"/>
      <c r="L3773" s="45"/>
      <c r="M3773" s="45"/>
      <c r="N3773" s="45"/>
      <c r="O3773" s="45"/>
      <c r="P3773" s="45"/>
      <c r="Q3773" s="45"/>
      <c r="R3773" s="45"/>
      <c r="S3773" s="45"/>
      <c r="T3773" s="45"/>
      <c r="U3773" s="45"/>
      <c r="V3773" s="45"/>
      <c r="W3773" s="45"/>
      <c r="X3773" s="45"/>
      <c r="Y3773" s="45"/>
      <c r="Z3773" s="45"/>
      <c r="AA3773" s="45"/>
      <c r="AB3773" s="45"/>
      <c r="AC3773" s="45"/>
      <c r="AD3773" s="45"/>
      <c r="AE3773" s="45"/>
      <c r="AF3773" s="45"/>
      <c r="AG3773" s="45"/>
      <c r="AH3773" s="45"/>
      <c r="AI3773" s="45"/>
      <c r="AJ3773" s="45"/>
      <c r="AK3773" s="45"/>
      <c r="AL3773" s="45"/>
      <c r="AM3773" s="45"/>
      <c r="AN3773" s="45"/>
      <c r="AO3773" s="45"/>
      <c r="AP3773" s="45"/>
      <c r="AQ3773" s="45"/>
      <c r="AR3773" s="45"/>
      <c r="AS3773" s="45"/>
    </row>
    <row r="3774" spans="10:45" x14ac:dyDescent="0.25">
      <c r="J3774" s="45"/>
      <c r="K3774" s="45"/>
      <c r="L3774" s="45"/>
      <c r="M3774" s="45"/>
      <c r="N3774" s="45"/>
      <c r="O3774" s="45"/>
      <c r="P3774" s="45"/>
      <c r="Q3774" s="45"/>
      <c r="R3774" s="45"/>
      <c r="S3774" s="45"/>
      <c r="T3774" s="45"/>
      <c r="U3774" s="45"/>
      <c r="V3774" s="45"/>
      <c r="W3774" s="45"/>
      <c r="X3774" s="45"/>
      <c r="Y3774" s="45"/>
      <c r="Z3774" s="45"/>
      <c r="AA3774" s="45"/>
      <c r="AB3774" s="45"/>
      <c r="AC3774" s="45"/>
      <c r="AD3774" s="45"/>
      <c r="AE3774" s="45"/>
      <c r="AF3774" s="45"/>
      <c r="AG3774" s="45"/>
      <c r="AH3774" s="45"/>
      <c r="AI3774" s="45"/>
      <c r="AJ3774" s="45"/>
      <c r="AK3774" s="45"/>
      <c r="AL3774" s="45"/>
      <c r="AM3774" s="45"/>
      <c r="AN3774" s="45"/>
      <c r="AO3774" s="45"/>
      <c r="AP3774" s="45"/>
      <c r="AQ3774" s="45"/>
      <c r="AR3774" s="45"/>
      <c r="AS3774" s="45"/>
    </row>
    <row r="3775" spans="10:45" x14ac:dyDescent="0.25">
      <c r="J3775" s="45"/>
      <c r="K3775" s="45"/>
      <c r="L3775" s="45"/>
      <c r="M3775" s="45"/>
      <c r="N3775" s="45"/>
      <c r="O3775" s="45"/>
      <c r="P3775" s="45"/>
      <c r="Q3775" s="45"/>
      <c r="R3775" s="45"/>
      <c r="S3775" s="45"/>
      <c r="T3775" s="45"/>
      <c r="U3775" s="45"/>
      <c r="V3775" s="45"/>
      <c r="W3775" s="45"/>
      <c r="X3775" s="45"/>
      <c r="Y3775" s="45"/>
      <c r="Z3775" s="45"/>
      <c r="AA3775" s="45"/>
      <c r="AB3775" s="45"/>
      <c r="AC3775" s="45"/>
      <c r="AD3775" s="45"/>
      <c r="AE3775" s="45"/>
      <c r="AF3775" s="45"/>
      <c r="AG3775" s="45"/>
      <c r="AH3775" s="45"/>
      <c r="AI3775" s="45"/>
      <c r="AJ3775" s="45"/>
      <c r="AK3775" s="45"/>
      <c r="AL3775" s="45"/>
      <c r="AM3775" s="45"/>
      <c r="AN3775" s="45"/>
      <c r="AO3775" s="45"/>
      <c r="AP3775" s="45"/>
      <c r="AQ3775" s="45"/>
      <c r="AR3775" s="45"/>
      <c r="AS3775" s="45"/>
    </row>
    <row r="3776" spans="10:45" x14ac:dyDescent="0.25">
      <c r="J3776" s="45"/>
      <c r="K3776" s="45"/>
      <c r="L3776" s="45"/>
      <c r="M3776" s="45"/>
      <c r="N3776" s="45"/>
      <c r="O3776" s="45"/>
      <c r="P3776" s="45"/>
      <c r="Q3776" s="45"/>
      <c r="R3776" s="45"/>
      <c r="S3776" s="45"/>
      <c r="T3776" s="45"/>
      <c r="U3776" s="45"/>
      <c r="V3776" s="45"/>
      <c r="W3776" s="45"/>
      <c r="X3776" s="45"/>
      <c r="Y3776" s="45"/>
      <c r="Z3776" s="45"/>
      <c r="AA3776" s="45"/>
      <c r="AB3776" s="45"/>
      <c r="AC3776" s="45"/>
      <c r="AD3776" s="45"/>
      <c r="AE3776" s="45"/>
      <c r="AF3776" s="45"/>
      <c r="AG3776" s="45"/>
      <c r="AH3776" s="45"/>
      <c r="AI3776" s="45"/>
      <c r="AJ3776" s="45"/>
      <c r="AK3776" s="45"/>
      <c r="AL3776" s="45"/>
      <c r="AM3776" s="45"/>
      <c r="AN3776" s="45"/>
      <c r="AO3776" s="45"/>
      <c r="AP3776" s="45"/>
      <c r="AQ3776" s="45"/>
      <c r="AR3776" s="45"/>
      <c r="AS3776" s="45"/>
    </row>
    <row r="3777" spans="10:45" x14ac:dyDescent="0.25">
      <c r="J3777" s="45"/>
      <c r="K3777" s="45"/>
      <c r="L3777" s="45"/>
      <c r="M3777" s="45"/>
      <c r="N3777" s="45"/>
      <c r="O3777" s="45"/>
      <c r="P3777" s="45"/>
      <c r="Q3777" s="45"/>
      <c r="R3777" s="45"/>
      <c r="S3777" s="45"/>
      <c r="T3777" s="45"/>
      <c r="U3777" s="45"/>
      <c r="V3777" s="45"/>
      <c r="W3777" s="45"/>
      <c r="X3777" s="45"/>
      <c r="Y3777" s="45"/>
      <c r="Z3777" s="45"/>
      <c r="AA3777" s="45"/>
      <c r="AB3777" s="45"/>
      <c r="AC3777" s="45"/>
      <c r="AD3777" s="45"/>
      <c r="AE3777" s="45"/>
      <c r="AF3777" s="45"/>
      <c r="AG3777" s="45"/>
      <c r="AH3777" s="45"/>
      <c r="AI3777" s="45"/>
      <c r="AJ3777" s="45"/>
      <c r="AK3777" s="45"/>
      <c r="AL3777" s="45"/>
      <c r="AM3777" s="45"/>
      <c r="AN3777" s="45"/>
      <c r="AO3777" s="45"/>
      <c r="AP3777" s="45"/>
      <c r="AQ3777" s="45"/>
      <c r="AR3777" s="45"/>
      <c r="AS3777" s="45"/>
    </row>
    <row r="3778" spans="10:45" x14ac:dyDescent="0.25">
      <c r="J3778" s="45"/>
      <c r="K3778" s="45"/>
      <c r="L3778" s="45"/>
      <c r="M3778" s="45"/>
      <c r="N3778" s="45"/>
      <c r="O3778" s="45"/>
      <c r="P3778" s="45"/>
      <c r="Q3778" s="45"/>
      <c r="R3778" s="45"/>
      <c r="S3778" s="45"/>
      <c r="T3778" s="45"/>
      <c r="U3778" s="45"/>
      <c r="V3778" s="45"/>
      <c r="W3778" s="45"/>
      <c r="X3778" s="45"/>
      <c r="Y3778" s="45"/>
      <c r="Z3778" s="45"/>
      <c r="AA3778" s="45"/>
      <c r="AB3778" s="45"/>
      <c r="AC3778" s="45"/>
      <c r="AD3778" s="45"/>
      <c r="AE3778" s="45"/>
      <c r="AF3778" s="45"/>
      <c r="AG3778" s="45"/>
      <c r="AH3778" s="45"/>
      <c r="AI3778" s="45"/>
      <c r="AJ3778" s="45"/>
      <c r="AK3778" s="45"/>
      <c r="AL3778" s="45"/>
      <c r="AM3778" s="45"/>
      <c r="AN3778" s="45"/>
      <c r="AO3778" s="45"/>
      <c r="AP3778" s="45"/>
      <c r="AQ3778" s="45"/>
      <c r="AR3778" s="45"/>
      <c r="AS3778" s="45"/>
    </row>
    <row r="3779" spans="10:45" x14ac:dyDescent="0.25">
      <c r="J3779" s="45"/>
      <c r="K3779" s="45"/>
      <c r="L3779" s="45"/>
      <c r="M3779" s="45"/>
      <c r="N3779" s="45"/>
      <c r="O3779" s="45"/>
      <c r="P3779" s="45"/>
      <c r="Q3779" s="45"/>
      <c r="R3779" s="45"/>
      <c r="S3779" s="45"/>
      <c r="T3779" s="45"/>
      <c r="U3779" s="45"/>
      <c r="V3779" s="45"/>
      <c r="W3779" s="45"/>
      <c r="X3779" s="45"/>
      <c r="Y3779" s="45"/>
      <c r="Z3779" s="45"/>
      <c r="AA3779" s="45"/>
      <c r="AB3779" s="45"/>
      <c r="AC3779" s="45"/>
      <c r="AD3779" s="45"/>
      <c r="AE3779" s="45"/>
      <c r="AF3779" s="45"/>
      <c r="AG3779" s="45"/>
      <c r="AH3779" s="45"/>
      <c r="AI3779" s="45"/>
      <c r="AJ3779" s="45"/>
      <c r="AK3779" s="45"/>
      <c r="AL3779" s="45"/>
      <c r="AM3779" s="45"/>
      <c r="AN3779" s="45"/>
      <c r="AO3779" s="45"/>
      <c r="AP3779" s="45"/>
      <c r="AQ3779" s="45"/>
      <c r="AR3779" s="45"/>
      <c r="AS3779" s="45"/>
    </row>
    <row r="3780" spans="10:45" x14ac:dyDescent="0.25">
      <c r="J3780" s="45"/>
      <c r="K3780" s="45"/>
      <c r="L3780" s="45"/>
      <c r="M3780" s="45"/>
      <c r="N3780" s="45"/>
      <c r="O3780" s="45"/>
      <c r="P3780" s="45"/>
      <c r="Q3780" s="45"/>
      <c r="R3780" s="45"/>
      <c r="S3780" s="45"/>
      <c r="T3780" s="45"/>
      <c r="U3780" s="45"/>
      <c r="V3780" s="45"/>
      <c r="W3780" s="45"/>
      <c r="X3780" s="45"/>
      <c r="Y3780" s="45"/>
      <c r="Z3780" s="45"/>
      <c r="AA3780" s="45"/>
      <c r="AB3780" s="45"/>
      <c r="AC3780" s="45"/>
      <c r="AD3780" s="45"/>
      <c r="AE3780" s="45"/>
      <c r="AF3780" s="45"/>
      <c r="AG3780" s="45"/>
      <c r="AH3780" s="45"/>
      <c r="AI3780" s="45"/>
      <c r="AJ3780" s="45"/>
      <c r="AK3780" s="45"/>
      <c r="AL3780" s="45"/>
      <c r="AM3780" s="45"/>
      <c r="AN3780" s="45"/>
      <c r="AO3780" s="45"/>
      <c r="AP3780" s="45"/>
      <c r="AQ3780" s="45"/>
      <c r="AR3780" s="45"/>
      <c r="AS3780" s="45"/>
    </row>
    <row r="3781" spans="10:45" x14ac:dyDescent="0.25">
      <c r="J3781" s="45"/>
      <c r="K3781" s="45"/>
      <c r="L3781" s="45"/>
      <c r="M3781" s="45"/>
      <c r="N3781" s="45"/>
      <c r="O3781" s="45"/>
      <c r="P3781" s="45"/>
      <c r="Q3781" s="45"/>
      <c r="R3781" s="45"/>
      <c r="S3781" s="45"/>
      <c r="T3781" s="45"/>
      <c r="U3781" s="45"/>
      <c r="V3781" s="45"/>
      <c r="W3781" s="45"/>
      <c r="X3781" s="45"/>
      <c r="Y3781" s="45"/>
      <c r="Z3781" s="45"/>
      <c r="AA3781" s="45"/>
      <c r="AB3781" s="45"/>
      <c r="AC3781" s="45"/>
      <c r="AD3781" s="45"/>
      <c r="AE3781" s="45"/>
      <c r="AF3781" s="45"/>
      <c r="AG3781" s="45"/>
      <c r="AH3781" s="45"/>
      <c r="AI3781" s="45"/>
      <c r="AJ3781" s="45"/>
      <c r="AK3781" s="45"/>
      <c r="AL3781" s="45"/>
      <c r="AM3781" s="45"/>
      <c r="AN3781" s="45"/>
      <c r="AO3781" s="45"/>
      <c r="AP3781" s="45"/>
      <c r="AQ3781" s="45"/>
      <c r="AR3781" s="45"/>
      <c r="AS3781" s="45"/>
    </row>
    <row r="3782" spans="10:45" x14ac:dyDescent="0.25">
      <c r="J3782" s="45"/>
      <c r="K3782" s="45"/>
      <c r="L3782" s="45"/>
      <c r="M3782" s="45"/>
      <c r="N3782" s="45"/>
      <c r="O3782" s="45"/>
      <c r="P3782" s="45"/>
      <c r="Q3782" s="45"/>
      <c r="R3782" s="45"/>
      <c r="S3782" s="45"/>
      <c r="T3782" s="45"/>
      <c r="U3782" s="45"/>
      <c r="V3782" s="45"/>
      <c r="W3782" s="45"/>
      <c r="X3782" s="45"/>
      <c r="Y3782" s="45"/>
      <c r="Z3782" s="45"/>
      <c r="AA3782" s="45"/>
      <c r="AB3782" s="45"/>
      <c r="AC3782" s="45"/>
      <c r="AD3782" s="45"/>
      <c r="AE3782" s="45"/>
      <c r="AF3782" s="45"/>
      <c r="AG3782" s="45"/>
      <c r="AH3782" s="45"/>
      <c r="AI3782" s="45"/>
      <c r="AJ3782" s="45"/>
      <c r="AK3782" s="45"/>
      <c r="AL3782" s="45"/>
      <c r="AM3782" s="45"/>
      <c r="AN3782" s="45"/>
      <c r="AO3782" s="45"/>
      <c r="AP3782" s="45"/>
      <c r="AQ3782" s="45"/>
      <c r="AR3782" s="45"/>
      <c r="AS3782" s="45"/>
    </row>
    <row r="3783" spans="10:45" x14ac:dyDescent="0.25">
      <c r="J3783" s="45"/>
      <c r="K3783" s="45"/>
      <c r="L3783" s="45"/>
      <c r="M3783" s="45"/>
      <c r="N3783" s="45"/>
      <c r="O3783" s="45"/>
      <c r="P3783" s="45"/>
      <c r="Q3783" s="45"/>
      <c r="R3783" s="45"/>
      <c r="S3783" s="45"/>
      <c r="T3783" s="45"/>
      <c r="U3783" s="45"/>
      <c r="V3783" s="45"/>
      <c r="W3783" s="45"/>
      <c r="X3783" s="45"/>
      <c r="Y3783" s="45"/>
      <c r="Z3783" s="45"/>
      <c r="AA3783" s="45"/>
      <c r="AB3783" s="45"/>
      <c r="AC3783" s="45"/>
      <c r="AD3783" s="45"/>
      <c r="AE3783" s="45"/>
      <c r="AF3783" s="45"/>
      <c r="AG3783" s="45"/>
      <c r="AH3783" s="45"/>
      <c r="AI3783" s="45"/>
      <c r="AJ3783" s="45"/>
      <c r="AK3783" s="45"/>
      <c r="AL3783" s="45"/>
      <c r="AM3783" s="45"/>
      <c r="AN3783" s="45"/>
      <c r="AO3783" s="45"/>
      <c r="AP3783" s="45"/>
      <c r="AQ3783" s="45"/>
      <c r="AR3783" s="45"/>
      <c r="AS3783" s="45"/>
    </row>
    <row r="3784" spans="10:45" x14ac:dyDescent="0.25">
      <c r="J3784" s="45"/>
      <c r="K3784" s="45"/>
      <c r="L3784" s="45"/>
      <c r="M3784" s="45"/>
      <c r="N3784" s="45"/>
      <c r="O3784" s="45"/>
      <c r="P3784" s="45"/>
      <c r="Q3784" s="45"/>
      <c r="R3784" s="45"/>
      <c r="S3784" s="45"/>
      <c r="T3784" s="45"/>
      <c r="U3784" s="45"/>
      <c r="V3784" s="45"/>
      <c r="W3784" s="45"/>
      <c r="X3784" s="45"/>
      <c r="Y3784" s="45"/>
      <c r="Z3784" s="45"/>
      <c r="AA3784" s="45"/>
      <c r="AB3784" s="45"/>
      <c r="AC3784" s="45"/>
      <c r="AD3784" s="45"/>
      <c r="AE3784" s="45"/>
      <c r="AF3784" s="45"/>
      <c r="AG3784" s="45"/>
      <c r="AH3784" s="45"/>
      <c r="AI3784" s="45"/>
      <c r="AJ3784" s="45"/>
      <c r="AK3784" s="45"/>
      <c r="AL3784" s="45"/>
      <c r="AM3784" s="45"/>
      <c r="AN3784" s="45"/>
      <c r="AO3784" s="45"/>
      <c r="AP3784" s="45"/>
      <c r="AQ3784" s="45"/>
      <c r="AR3784" s="45"/>
      <c r="AS3784" s="45"/>
    </row>
    <row r="3785" spans="10:45" x14ac:dyDescent="0.25">
      <c r="J3785" s="45"/>
      <c r="K3785" s="45"/>
      <c r="L3785" s="45"/>
      <c r="M3785" s="45"/>
      <c r="N3785" s="45"/>
      <c r="O3785" s="45"/>
      <c r="P3785" s="45"/>
      <c r="Q3785" s="45"/>
      <c r="R3785" s="45"/>
      <c r="S3785" s="45"/>
      <c r="T3785" s="45"/>
      <c r="U3785" s="45"/>
      <c r="V3785" s="45"/>
      <c r="W3785" s="45"/>
      <c r="X3785" s="45"/>
      <c r="Y3785" s="45"/>
      <c r="Z3785" s="45"/>
      <c r="AA3785" s="45"/>
      <c r="AB3785" s="45"/>
      <c r="AC3785" s="45"/>
      <c r="AD3785" s="45"/>
      <c r="AE3785" s="45"/>
      <c r="AF3785" s="45"/>
      <c r="AG3785" s="45"/>
      <c r="AH3785" s="45"/>
      <c r="AI3785" s="45"/>
      <c r="AJ3785" s="45"/>
      <c r="AK3785" s="45"/>
      <c r="AL3785" s="45"/>
      <c r="AM3785" s="45"/>
      <c r="AN3785" s="45"/>
      <c r="AO3785" s="45"/>
      <c r="AP3785" s="45"/>
      <c r="AQ3785" s="45"/>
      <c r="AR3785" s="45"/>
      <c r="AS3785" s="45"/>
    </row>
    <row r="3786" spans="10:45" x14ac:dyDescent="0.25">
      <c r="J3786" s="45"/>
      <c r="K3786" s="45"/>
      <c r="L3786" s="45"/>
      <c r="M3786" s="45"/>
      <c r="N3786" s="45"/>
      <c r="O3786" s="45"/>
      <c r="P3786" s="45"/>
      <c r="Q3786" s="45"/>
      <c r="R3786" s="45"/>
      <c r="S3786" s="45"/>
      <c r="T3786" s="45"/>
      <c r="U3786" s="45"/>
      <c r="V3786" s="45"/>
      <c r="W3786" s="45"/>
      <c r="X3786" s="45"/>
      <c r="Y3786" s="45"/>
      <c r="Z3786" s="45"/>
      <c r="AA3786" s="45"/>
      <c r="AB3786" s="45"/>
      <c r="AC3786" s="45"/>
      <c r="AD3786" s="45"/>
      <c r="AE3786" s="45"/>
      <c r="AF3786" s="45"/>
      <c r="AG3786" s="45"/>
      <c r="AH3786" s="45"/>
      <c r="AI3786" s="45"/>
      <c r="AJ3786" s="45"/>
      <c r="AK3786" s="45"/>
      <c r="AL3786" s="45"/>
      <c r="AM3786" s="45"/>
      <c r="AN3786" s="45"/>
      <c r="AO3786" s="45"/>
      <c r="AP3786" s="45"/>
      <c r="AQ3786" s="45"/>
      <c r="AR3786" s="45"/>
      <c r="AS3786" s="45"/>
    </row>
    <row r="3787" spans="10:45" x14ac:dyDescent="0.25">
      <c r="J3787" s="45"/>
      <c r="K3787" s="45"/>
      <c r="L3787" s="45"/>
      <c r="M3787" s="45"/>
      <c r="N3787" s="45"/>
      <c r="O3787" s="45"/>
      <c r="P3787" s="45"/>
      <c r="Q3787" s="45"/>
      <c r="R3787" s="45"/>
      <c r="S3787" s="45"/>
      <c r="T3787" s="45"/>
      <c r="U3787" s="45"/>
      <c r="V3787" s="45"/>
      <c r="W3787" s="45"/>
      <c r="X3787" s="45"/>
      <c r="Y3787" s="45"/>
      <c r="Z3787" s="45"/>
      <c r="AA3787" s="45"/>
      <c r="AB3787" s="45"/>
      <c r="AC3787" s="45"/>
      <c r="AD3787" s="45"/>
      <c r="AE3787" s="45"/>
      <c r="AF3787" s="45"/>
      <c r="AG3787" s="45"/>
      <c r="AH3787" s="45"/>
      <c r="AI3787" s="45"/>
      <c r="AJ3787" s="45"/>
      <c r="AK3787" s="45"/>
      <c r="AL3787" s="45"/>
      <c r="AM3787" s="45"/>
      <c r="AN3787" s="45"/>
      <c r="AO3787" s="45"/>
      <c r="AP3787" s="45"/>
      <c r="AQ3787" s="45"/>
      <c r="AR3787" s="45"/>
      <c r="AS3787" s="45"/>
    </row>
    <row r="3788" spans="10:45" x14ac:dyDescent="0.25">
      <c r="J3788" s="45"/>
      <c r="K3788" s="45"/>
      <c r="L3788" s="45"/>
      <c r="M3788" s="45"/>
      <c r="N3788" s="45"/>
      <c r="O3788" s="45"/>
      <c r="P3788" s="45"/>
      <c r="Q3788" s="45"/>
      <c r="R3788" s="45"/>
      <c r="S3788" s="45"/>
      <c r="T3788" s="45"/>
      <c r="U3788" s="45"/>
      <c r="V3788" s="45"/>
      <c r="W3788" s="45"/>
      <c r="X3788" s="45"/>
      <c r="Y3788" s="45"/>
      <c r="Z3788" s="45"/>
      <c r="AA3788" s="45"/>
      <c r="AB3788" s="45"/>
      <c r="AC3788" s="45"/>
      <c r="AD3788" s="45"/>
      <c r="AE3788" s="45"/>
      <c r="AF3788" s="45"/>
      <c r="AG3788" s="45"/>
      <c r="AH3788" s="45"/>
      <c r="AI3788" s="45"/>
      <c r="AJ3788" s="45"/>
      <c r="AK3788" s="45"/>
      <c r="AL3788" s="45"/>
      <c r="AM3788" s="45"/>
      <c r="AN3788" s="45"/>
      <c r="AO3788" s="45"/>
      <c r="AP3788" s="45"/>
      <c r="AQ3788" s="45"/>
      <c r="AR3788" s="45"/>
      <c r="AS3788" s="45"/>
    </row>
    <row r="3789" spans="10:45" x14ac:dyDescent="0.25">
      <c r="J3789" s="45"/>
      <c r="K3789" s="45"/>
      <c r="L3789" s="45"/>
      <c r="M3789" s="45"/>
      <c r="N3789" s="45"/>
      <c r="O3789" s="45"/>
      <c r="P3789" s="45"/>
      <c r="Q3789" s="45"/>
      <c r="R3789" s="45"/>
      <c r="S3789" s="45"/>
      <c r="T3789" s="45"/>
      <c r="U3789" s="45"/>
      <c r="V3789" s="45"/>
      <c r="W3789" s="45"/>
      <c r="X3789" s="45"/>
      <c r="Y3789" s="45"/>
      <c r="Z3789" s="45"/>
      <c r="AA3789" s="45"/>
      <c r="AB3789" s="45"/>
      <c r="AC3789" s="45"/>
      <c r="AD3789" s="45"/>
      <c r="AE3789" s="45"/>
      <c r="AF3789" s="45"/>
      <c r="AG3789" s="45"/>
      <c r="AH3789" s="45"/>
      <c r="AI3789" s="45"/>
      <c r="AJ3789" s="45"/>
      <c r="AK3789" s="45"/>
      <c r="AL3789" s="45"/>
      <c r="AM3789" s="45"/>
      <c r="AN3789" s="45"/>
      <c r="AO3789" s="45"/>
      <c r="AP3789" s="45"/>
      <c r="AQ3789" s="45"/>
      <c r="AR3789" s="45"/>
      <c r="AS3789" s="45"/>
    </row>
    <row r="3790" spans="10:45" x14ac:dyDescent="0.25">
      <c r="J3790" s="45"/>
      <c r="K3790" s="45"/>
      <c r="L3790" s="45"/>
      <c r="M3790" s="45"/>
      <c r="N3790" s="45"/>
      <c r="O3790" s="45"/>
      <c r="P3790" s="45"/>
      <c r="Q3790" s="45"/>
      <c r="R3790" s="45"/>
      <c r="S3790" s="45"/>
      <c r="T3790" s="45"/>
      <c r="U3790" s="45"/>
      <c r="V3790" s="45"/>
      <c r="W3790" s="45"/>
      <c r="X3790" s="45"/>
      <c r="Y3790" s="45"/>
      <c r="Z3790" s="45"/>
      <c r="AA3790" s="45"/>
      <c r="AB3790" s="45"/>
      <c r="AC3790" s="45"/>
      <c r="AD3790" s="45"/>
      <c r="AE3790" s="45"/>
      <c r="AF3790" s="45"/>
      <c r="AG3790" s="45"/>
      <c r="AH3790" s="45"/>
      <c r="AI3790" s="45"/>
      <c r="AJ3790" s="45"/>
      <c r="AK3790" s="45"/>
      <c r="AL3790" s="45"/>
      <c r="AM3790" s="45"/>
      <c r="AN3790" s="45"/>
      <c r="AO3790" s="45"/>
      <c r="AP3790" s="45"/>
      <c r="AQ3790" s="45"/>
      <c r="AR3790" s="45"/>
      <c r="AS3790" s="45"/>
    </row>
    <row r="3791" spans="10:45" x14ac:dyDescent="0.25">
      <c r="J3791" s="45"/>
      <c r="K3791" s="45"/>
      <c r="L3791" s="45"/>
      <c r="M3791" s="45"/>
      <c r="N3791" s="45"/>
      <c r="O3791" s="45"/>
      <c r="P3791" s="45"/>
      <c r="Q3791" s="45"/>
      <c r="R3791" s="45"/>
      <c r="S3791" s="45"/>
      <c r="T3791" s="45"/>
      <c r="U3791" s="45"/>
      <c r="V3791" s="45"/>
      <c r="W3791" s="45"/>
      <c r="X3791" s="45"/>
      <c r="Y3791" s="45"/>
      <c r="Z3791" s="45"/>
      <c r="AA3791" s="45"/>
      <c r="AB3791" s="45"/>
      <c r="AC3791" s="45"/>
      <c r="AD3791" s="45"/>
      <c r="AE3791" s="45"/>
      <c r="AF3791" s="45"/>
      <c r="AG3791" s="45"/>
      <c r="AH3791" s="45"/>
      <c r="AI3791" s="45"/>
      <c r="AJ3791" s="45"/>
      <c r="AK3791" s="45"/>
      <c r="AL3791" s="45"/>
      <c r="AM3791" s="45"/>
      <c r="AN3791" s="45"/>
      <c r="AO3791" s="45"/>
      <c r="AP3791" s="45"/>
      <c r="AQ3791" s="45"/>
      <c r="AR3791" s="45"/>
      <c r="AS3791" s="45"/>
    </row>
    <row r="3792" spans="10:45" x14ac:dyDescent="0.25">
      <c r="J3792" s="45"/>
      <c r="K3792" s="45"/>
      <c r="L3792" s="45"/>
      <c r="M3792" s="45"/>
      <c r="N3792" s="45"/>
      <c r="O3792" s="45"/>
      <c r="P3792" s="45"/>
      <c r="Q3792" s="45"/>
      <c r="R3792" s="45"/>
      <c r="S3792" s="45"/>
      <c r="T3792" s="45"/>
      <c r="U3792" s="45"/>
      <c r="V3792" s="45"/>
      <c r="W3792" s="45"/>
      <c r="X3792" s="45"/>
      <c r="Y3792" s="45"/>
      <c r="Z3792" s="45"/>
      <c r="AA3792" s="45"/>
      <c r="AB3792" s="45"/>
      <c r="AC3792" s="45"/>
      <c r="AD3792" s="45"/>
      <c r="AE3792" s="45"/>
      <c r="AF3792" s="45"/>
      <c r="AG3792" s="45"/>
      <c r="AH3792" s="45"/>
      <c r="AI3792" s="45"/>
      <c r="AJ3792" s="45"/>
      <c r="AK3792" s="45"/>
      <c r="AL3792" s="45"/>
      <c r="AM3792" s="45"/>
      <c r="AN3792" s="45"/>
      <c r="AO3792" s="45"/>
      <c r="AP3792" s="45"/>
      <c r="AQ3792" s="45"/>
      <c r="AR3792" s="45"/>
      <c r="AS3792" s="45"/>
    </row>
    <row r="3793" spans="10:45" x14ac:dyDescent="0.25">
      <c r="J3793" s="45"/>
      <c r="K3793" s="45"/>
      <c r="L3793" s="45"/>
      <c r="M3793" s="45"/>
      <c r="N3793" s="45"/>
      <c r="O3793" s="45"/>
      <c r="P3793" s="45"/>
      <c r="Q3793" s="45"/>
      <c r="R3793" s="45"/>
      <c r="S3793" s="45"/>
      <c r="T3793" s="45"/>
      <c r="U3793" s="45"/>
      <c r="V3793" s="45"/>
      <c r="W3793" s="45"/>
      <c r="X3793" s="45"/>
      <c r="Y3793" s="45"/>
      <c r="Z3793" s="45"/>
      <c r="AA3793" s="45"/>
      <c r="AB3793" s="45"/>
      <c r="AC3793" s="45"/>
      <c r="AD3793" s="45"/>
      <c r="AE3793" s="45"/>
      <c r="AF3793" s="45"/>
      <c r="AG3793" s="45"/>
      <c r="AH3793" s="45"/>
      <c r="AI3793" s="45"/>
      <c r="AJ3793" s="45"/>
      <c r="AK3793" s="45"/>
      <c r="AL3793" s="45"/>
      <c r="AM3793" s="45"/>
      <c r="AN3793" s="45"/>
      <c r="AO3793" s="45"/>
      <c r="AP3793" s="45"/>
      <c r="AQ3793" s="45"/>
      <c r="AR3793" s="45"/>
      <c r="AS3793" s="45"/>
    </row>
    <row r="3794" spans="10:45" x14ac:dyDescent="0.25">
      <c r="J3794" s="45"/>
      <c r="K3794" s="45"/>
      <c r="L3794" s="45"/>
      <c r="M3794" s="45"/>
      <c r="N3794" s="45"/>
      <c r="O3794" s="45"/>
      <c r="P3794" s="45"/>
      <c r="Q3794" s="45"/>
      <c r="R3794" s="45"/>
      <c r="S3794" s="45"/>
      <c r="T3794" s="45"/>
      <c r="U3794" s="45"/>
      <c r="V3794" s="45"/>
      <c r="W3794" s="45"/>
      <c r="X3794" s="45"/>
      <c r="Y3794" s="45"/>
      <c r="Z3794" s="45"/>
      <c r="AA3794" s="45"/>
      <c r="AB3794" s="45"/>
      <c r="AC3794" s="45"/>
      <c r="AD3794" s="45"/>
      <c r="AE3794" s="45"/>
      <c r="AF3794" s="45"/>
      <c r="AG3794" s="45"/>
      <c r="AH3794" s="45"/>
      <c r="AI3794" s="45"/>
      <c r="AJ3794" s="45"/>
      <c r="AK3794" s="45"/>
      <c r="AL3794" s="45"/>
      <c r="AM3794" s="45"/>
      <c r="AN3794" s="45"/>
      <c r="AO3794" s="45"/>
      <c r="AP3794" s="45"/>
      <c r="AQ3794" s="45"/>
      <c r="AR3794" s="45"/>
      <c r="AS3794" s="45"/>
    </row>
    <row r="3795" spans="10:45" x14ac:dyDescent="0.25">
      <c r="J3795" s="45"/>
      <c r="K3795" s="45"/>
      <c r="L3795" s="45"/>
      <c r="M3795" s="45"/>
      <c r="N3795" s="45"/>
      <c r="O3795" s="45"/>
      <c r="P3795" s="45"/>
      <c r="Q3795" s="45"/>
      <c r="R3795" s="45"/>
      <c r="S3795" s="45"/>
      <c r="T3795" s="45"/>
      <c r="U3795" s="45"/>
      <c r="V3795" s="45"/>
      <c r="W3795" s="45"/>
      <c r="X3795" s="45"/>
      <c r="Y3795" s="45"/>
      <c r="Z3795" s="45"/>
      <c r="AA3795" s="45"/>
      <c r="AB3795" s="45"/>
      <c r="AC3795" s="45"/>
      <c r="AD3795" s="45"/>
      <c r="AE3795" s="45"/>
      <c r="AF3795" s="45"/>
      <c r="AG3795" s="45"/>
      <c r="AH3795" s="45"/>
      <c r="AI3795" s="45"/>
      <c r="AJ3795" s="45"/>
      <c r="AK3795" s="45"/>
      <c r="AL3795" s="45"/>
      <c r="AM3795" s="45"/>
      <c r="AN3795" s="45"/>
      <c r="AO3795" s="45"/>
      <c r="AP3795" s="45"/>
      <c r="AQ3795" s="45"/>
      <c r="AR3795" s="45"/>
      <c r="AS3795" s="45"/>
    </row>
    <row r="3796" spans="10:45" x14ac:dyDescent="0.25">
      <c r="J3796" s="45"/>
      <c r="K3796" s="45"/>
      <c r="L3796" s="45"/>
      <c r="M3796" s="45"/>
      <c r="N3796" s="45"/>
      <c r="O3796" s="45"/>
      <c r="P3796" s="45"/>
      <c r="Q3796" s="45"/>
      <c r="R3796" s="45"/>
      <c r="S3796" s="45"/>
      <c r="T3796" s="45"/>
      <c r="U3796" s="45"/>
      <c r="V3796" s="45"/>
      <c r="W3796" s="45"/>
      <c r="X3796" s="45"/>
      <c r="Y3796" s="45"/>
      <c r="Z3796" s="45"/>
      <c r="AA3796" s="45"/>
      <c r="AB3796" s="45"/>
      <c r="AC3796" s="45"/>
      <c r="AD3796" s="45"/>
      <c r="AE3796" s="45"/>
      <c r="AF3796" s="45"/>
      <c r="AG3796" s="45"/>
      <c r="AH3796" s="45"/>
      <c r="AI3796" s="45"/>
      <c r="AJ3796" s="45"/>
      <c r="AK3796" s="45"/>
      <c r="AL3796" s="45"/>
      <c r="AM3796" s="45"/>
      <c r="AN3796" s="45"/>
      <c r="AO3796" s="45"/>
      <c r="AP3796" s="45"/>
      <c r="AQ3796" s="45"/>
      <c r="AR3796" s="45"/>
      <c r="AS3796" s="45"/>
    </row>
    <row r="3797" spans="10:45" x14ac:dyDescent="0.25">
      <c r="J3797" s="45"/>
      <c r="K3797" s="45"/>
      <c r="L3797" s="45"/>
      <c r="M3797" s="45"/>
      <c r="N3797" s="45"/>
      <c r="O3797" s="45"/>
      <c r="P3797" s="45"/>
      <c r="Q3797" s="45"/>
      <c r="R3797" s="45"/>
      <c r="S3797" s="45"/>
      <c r="T3797" s="45"/>
      <c r="U3797" s="45"/>
      <c r="V3797" s="45"/>
      <c r="W3797" s="45"/>
      <c r="X3797" s="45"/>
      <c r="Y3797" s="45"/>
      <c r="Z3797" s="45"/>
      <c r="AA3797" s="45"/>
      <c r="AB3797" s="45"/>
      <c r="AC3797" s="45"/>
      <c r="AD3797" s="45"/>
      <c r="AE3797" s="45"/>
      <c r="AF3797" s="45"/>
      <c r="AG3797" s="45"/>
      <c r="AH3797" s="45"/>
      <c r="AI3797" s="45"/>
      <c r="AJ3797" s="45"/>
      <c r="AK3797" s="45"/>
      <c r="AL3797" s="45"/>
      <c r="AM3797" s="45"/>
      <c r="AN3797" s="45"/>
      <c r="AO3797" s="45"/>
      <c r="AP3797" s="45"/>
      <c r="AQ3797" s="45"/>
      <c r="AR3797" s="45"/>
      <c r="AS3797" s="45"/>
    </row>
    <row r="3798" spans="10:45" x14ac:dyDescent="0.25">
      <c r="J3798" s="45"/>
      <c r="K3798" s="45"/>
      <c r="L3798" s="45"/>
      <c r="M3798" s="45"/>
      <c r="N3798" s="45"/>
      <c r="O3798" s="45"/>
      <c r="P3798" s="45"/>
      <c r="Q3798" s="45"/>
      <c r="R3798" s="45"/>
      <c r="S3798" s="45"/>
      <c r="T3798" s="45"/>
      <c r="U3798" s="45"/>
      <c r="V3798" s="45"/>
      <c r="W3798" s="45"/>
      <c r="X3798" s="45"/>
      <c r="Y3798" s="45"/>
      <c r="Z3798" s="45"/>
      <c r="AA3798" s="45"/>
      <c r="AB3798" s="45"/>
      <c r="AC3798" s="45"/>
      <c r="AD3798" s="45"/>
      <c r="AE3798" s="45"/>
      <c r="AF3798" s="45"/>
      <c r="AG3798" s="45"/>
      <c r="AH3798" s="45"/>
      <c r="AI3798" s="45"/>
      <c r="AJ3798" s="45"/>
      <c r="AK3798" s="45"/>
      <c r="AL3798" s="45"/>
      <c r="AM3798" s="45"/>
      <c r="AN3798" s="45"/>
      <c r="AO3798" s="45"/>
      <c r="AP3798" s="45"/>
      <c r="AQ3798" s="45"/>
      <c r="AR3798" s="45"/>
      <c r="AS3798" s="45"/>
    </row>
    <row r="3799" spans="10:45" x14ac:dyDescent="0.25">
      <c r="J3799" s="45"/>
      <c r="K3799" s="45"/>
      <c r="L3799" s="45"/>
      <c r="M3799" s="45"/>
      <c r="N3799" s="45"/>
      <c r="O3799" s="45"/>
      <c r="P3799" s="45"/>
      <c r="Q3799" s="45"/>
      <c r="R3799" s="45"/>
      <c r="S3799" s="45"/>
      <c r="T3799" s="45"/>
      <c r="U3799" s="45"/>
      <c r="V3799" s="45"/>
      <c r="W3799" s="45"/>
      <c r="X3799" s="45"/>
      <c r="Y3799" s="45"/>
      <c r="Z3799" s="45"/>
      <c r="AA3799" s="45"/>
      <c r="AB3799" s="45"/>
      <c r="AC3799" s="45"/>
      <c r="AD3799" s="45"/>
      <c r="AE3799" s="45"/>
      <c r="AF3799" s="45"/>
      <c r="AG3799" s="45"/>
      <c r="AH3799" s="45"/>
      <c r="AI3799" s="45"/>
      <c r="AJ3799" s="45"/>
      <c r="AK3799" s="45"/>
      <c r="AL3799" s="45"/>
      <c r="AM3799" s="45"/>
      <c r="AN3799" s="45"/>
      <c r="AO3799" s="45"/>
      <c r="AP3799" s="45"/>
      <c r="AQ3799" s="45"/>
      <c r="AR3799" s="45"/>
      <c r="AS3799" s="45"/>
    </row>
    <row r="3800" spans="10:45" x14ac:dyDescent="0.25">
      <c r="J3800" s="45"/>
      <c r="K3800" s="45"/>
      <c r="L3800" s="45"/>
      <c r="M3800" s="45"/>
      <c r="N3800" s="45"/>
      <c r="O3800" s="45"/>
      <c r="P3800" s="45"/>
      <c r="Q3800" s="45"/>
      <c r="R3800" s="45"/>
      <c r="S3800" s="45"/>
      <c r="T3800" s="45"/>
      <c r="U3800" s="45"/>
      <c r="V3800" s="45"/>
      <c r="W3800" s="45"/>
      <c r="X3800" s="45"/>
      <c r="Y3800" s="45"/>
      <c r="Z3800" s="45"/>
      <c r="AA3800" s="45"/>
      <c r="AB3800" s="45"/>
      <c r="AC3800" s="45"/>
      <c r="AD3800" s="45"/>
      <c r="AE3800" s="45"/>
      <c r="AF3800" s="45"/>
      <c r="AG3800" s="45"/>
      <c r="AH3800" s="45"/>
      <c r="AI3800" s="45"/>
      <c r="AJ3800" s="45"/>
      <c r="AK3800" s="45"/>
      <c r="AL3800" s="45"/>
      <c r="AM3800" s="45"/>
      <c r="AN3800" s="45"/>
      <c r="AO3800" s="45"/>
      <c r="AP3800" s="45"/>
      <c r="AQ3800" s="45"/>
      <c r="AR3800" s="45"/>
      <c r="AS3800" s="45"/>
    </row>
    <row r="3801" spans="10:45" x14ac:dyDescent="0.25">
      <c r="J3801" s="45"/>
      <c r="K3801" s="45"/>
      <c r="L3801" s="45"/>
      <c r="M3801" s="45"/>
      <c r="N3801" s="45"/>
      <c r="O3801" s="45"/>
      <c r="P3801" s="45"/>
      <c r="Q3801" s="45"/>
      <c r="R3801" s="45"/>
      <c r="S3801" s="45"/>
      <c r="T3801" s="45"/>
      <c r="U3801" s="45"/>
      <c r="V3801" s="45"/>
      <c r="W3801" s="45"/>
      <c r="X3801" s="45"/>
      <c r="Y3801" s="45"/>
      <c r="Z3801" s="45"/>
      <c r="AA3801" s="45"/>
      <c r="AB3801" s="45"/>
      <c r="AC3801" s="45"/>
      <c r="AD3801" s="45"/>
      <c r="AE3801" s="45"/>
      <c r="AF3801" s="45"/>
      <c r="AG3801" s="45"/>
      <c r="AH3801" s="45"/>
      <c r="AI3801" s="45"/>
      <c r="AJ3801" s="45"/>
      <c r="AK3801" s="45"/>
      <c r="AL3801" s="45"/>
      <c r="AM3801" s="45"/>
      <c r="AN3801" s="45"/>
      <c r="AO3801" s="45"/>
      <c r="AP3801" s="45"/>
      <c r="AQ3801" s="45"/>
      <c r="AR3801" s="45"/>
      <c r="AS3801" s="45"/>
    </row>
    <row r="3802" spans="10:45" x14ac:dyDescent="0.25">
      <c r="J3802" s="45"/>
      <c r="K3802" s="45"/>
      <c r="L3802" s="45"/>
      <c r="M3802" s="45"/>
      <c r="N3802" s="45"/>
      <c r="O3802" s="45"/>
      <c r="P3802" s="45"/>
      <c r="Q3802" s="45"/>
      <c r="R3802" s="45"/>
      <c r="S3802" s="45"/>
      <c r="T3802" s="45"/>
      <c r="U3802" s="45"/>
      <c r="V3802" s="45"/>
      <c r="W3802" s="45"/>
      <c r="X3802" s="45"/>
      <c r="Y3802" s="45"/>
      <c r="Z3802" s="45"/>
      <c r="AA3802" s="45"/>
      <c r="AB3802" s="45"/>
      <c r="AC3802" s="45"/>
      <c r="AD3802" s="45"/>
      <c r="AE3802" s="45"/>
      <c r="AF3802" s="45"/>
      <c r="AG3802" s="45"/>
      <c r="AH3802" s="45"/>
      <c r="AI3802" s="45"/>
      <c r="AJ3802" s="45"/>
      <c r="AK3802" s="45"/>
      <c r="AL3802" s="45"/>
      <c r="AM3802" s="45"/>
      <c r="AN3802" s="45"/>
      <c r="AO3802" s="45"/>
      <c r="AP3802" s="45"/>
      <c r="AQ3802" s="45"/>
      <c r="AR3802" s="45"/>
      <c r="AS3802" s="45"/>
    </row>
    <row r="3803" spans="10:45" x14ac:dyDescent="0.25">
      <c r="J3803" s="45"/>
      <c r="K3803" s="45"/>
      <c r="L3803" s="45"/>
      <c r="M3803" s="45"/>
      <c r="N3803" s="45"/>
      <c r="O3803" s="45"/>
      <c r="P3803" s="45"/>
      <c r="Q3803" s="45"/>
      <c r="R3803" s="45"/>
      <c r="S3803" s="45"/>
      <c r="T3803" s="45"/>
      <c r="U3803" s="45"/>
      <c r="V3803" s="45"/>
      <c r="W3803" s="45"/>
      <c r="X3803" s="45"/>
      <c r="Y3803" s="45"/>
      <c r="Z3803" s="45"/>
      <c r="AA3803" s="45"/>
      <c r="AB3803" s="45"/>
      <c r="AC3803" s="45"/>
      <c r="AD3803" s="45"/>
      <c r="AE3803" s="45"/>
      <c r="AF3803" s="45"/>
      <c r="AG3803" s="45"/>
      <c r="AH3803" s="45"/>
      <c r="AI3803" s="45"/>
      <c r="AJ3803" s="45"/>
      <c r="AK3803" s="45"/>
      <c r="AL3803" s="45"/>
      <c r="AM3803" s="45"/>
      <c r="AN3803" s="45"/>
      <c r="AO3803" s="45"/>
      <c r="AP3803" s="45"/>
      <c r="AQ3803" s="45"/>
      <c r="AR3803" s="45"/>
      <c r="AS3803" s="45"/>
    </row>
    <row r="3804" spans="10:45" x14ac:dyDescent="0.25">
      <c r="J3804" s="45"/>
      <c r="K3804" s="45"/>
      <c r="L3804" s="45"/>
      <c r="M3804" s="45"/>
      <c r="N3804" s="45"/>
      <c r="O3804" s="45"/>
      <c r="P3804" s="45"/>
      <c r="Q3804" s="45"/>
      <c r="R3804" s="45"/>
      <c r="S3804" s="45"/>
      <c r="T3804" s="45"/>
      <c r="U3804" s="45"/>
      <c r="V3804" s="45"/>
      <c r="W3804" s="45"/>
      <c r="X3804" s="45"/>
      <c r="Y3804" s="45"/>
      <c r="Z3804" s="45"/>
      <c r="AA3804" s="45"/>
      <c r="AB3804" s="45"/>
      <c r="AC3804" s="45"/>
      <c r="AD3804" s="45"/>
      <c r="AE3804" s="45"/>
      <c r="AF3804" s="45"/>
      <c r="AG3804" s="45"/>
      <c r="AH3804" s="45"/>
      <c r="AI3804" s="45"/>
      <c r="AJ3804" s="45"/>
      <c r="AK3804" s="45"/>
      <c r="AL3804" s="45"/>
      <c r="AM3804" s="45"/>
      <c r="AN3804" s="45"/>
      <c r="AO3804" s="45"/>
      <c r="AP3804" s="45"/>
      <c r="AQ3804" s="45"/>
      <c r="AR3804" s="45"/>
      <c r="AS3804" s="45"/>
    </row>
    <row r="3805" spans="10:45" x14ac:dyDescent="0.25">
      <c r="J3805" s="45"/>
      <c r="K3805" s="45"/>
      <c r="L3805" s="45"/>
      <c r="M3805" s="45"/>
      <c r="N3805" s="45"/>
      <c r="O3805" s="45"/>
      <c r="P3805" s="45"/>
      <c r="Q3805" s="45"/>
      <c r="R3805" s="45"/>
      <c r="S3805" s="45"/>
      <c r="T3805" s="45"/>
      <c r="U3805" s="45"/>
      <c r="V3805" s="45"/>
      <c r="W3805" s="45"/>
      <c r="X3805" s="45"/>
      <c r="Y3805" s="45"/>
      <c r="Z3805" s="45"/>
      <c r="AA3805" s="45"/>
      <c r="AB3805" s="45"/>
      <c r="AC3805" s="45"/>
      <c r="AD3805" s="45"/>
      <c r="AE3805" s="45"/>
      <c r="AF3805" s="45"/>
      <c r="AG3805" s="45"/>
      <c r="AH3805" s="45"/>
      <c r="AI3805" s="45"/>
      <c r="AJ3805" s="45"/>
      <c r="AK3805" s="45"/>
      <c r="AL3805" s="45"/>
      <c r="AM3805" s="45"/>
      <c r="AN3805" s="45"/>
      <c r="AO3805" s="45"/>
      <c r="AP3805" s="45"/>
      <c r="AQ3805" s="45"/>
      <c r="AR3805" s="45"/>
      <c r="AS3805" s="45"/>
    </row>
    <row r="3806" spans="10:45" x14ac:dyDescent="0.25">
      <c r="J3806" s="45"/>
      <c r="K3806" s="45"/>
      <c r="L3806" s="45"/>
      <c r="M3806" s="45"/>
      <c r="N3806" s="45"/>
      <c r="O3806" s="45"/>
      <c r="P3806" s="45"/>
      <c r="Q3806" s="45"/>
      <c r="R3806" s="45"/>
      <c r="S3806" s="45"/>
      <c r="T3806" s="45"/>
      <c r="U3806" s="45"/>
      <c r="V3806" s="45"/>
      <c r="W3806" s="45"/>
      <c r="X3806" s="45"/>
      <c r="Y3806" s="45"/>
      <c r="Z3806" s="45"/>
      <c r="AA3806" s="45"/>
      <c r="AB3806" s="45"/>
      <c r="AC3806" s="45"/>
      <c r="AD3806" s="45"/>
      <c r="AE3806" s="45"/>
      <c r="AF3806" s="45"/>
      <c r="AG3806" s="45"/>
      <c r="AH3806" s="45"/>
      <c r="AI3806" s="45"/>
      <c r="AJ3806" s="45"/>
      <c r="AK3806" s="45"/>
      <c r="AL3806" s="45"/>
      <c r="AM3806" s="45"/>
      <c r="AN3806" s="45"/>
      <c r="AO3806" s="45"/>
      <c r="AP3806" s="45"/>
      <c r="AQ3806" s="45"/>
      <c r="AR3806" s="45"/>
      <c r="AS3806" s="45"/>
    </row>
    <row r="3807" spans="10:45" x14ac:dyDescent="0.25">
      <c r="J3807" s="45"/>
      <c r="K3807" s="45"/>
      <c r="L3807" s="45"/>
      <c r="M3807" s="45"/>
      <c r="N3807" s="45"/>
      <c r="O3807" s="45"/>
      <c r="P3807" s="45"/>
      <c r="Q3807" s="45"/>
      <c r="R3807" s="45"/>
      <c r="S3807" s="45"/>
      <c r="T3807" s="45"/>
      <c r="U3807" s="45"/>
      <c r="V3807" s="45"/>
      <c r="W3807" s="45"/>
      <c r="X3807" s="45"/>
      <c r="Y3807" s="45"/>
      <c r="Z3807" s="45"/>
      <c r="AA3807" s="45"/>
      <c r="AB3807" s="45"/>
      <c r="AC3807" s="45"/>
      <c r="AD3807" s="45"/>
      <c r="AE3807" s="45"/>
      <c r="AF3807" s="45"/>
      <c r="AG3807" s="45"/>
      <c r="AH3807" s="45"/>
      <c r="AI3807" s="45"/>
      <c r="AJ3807" s="45"/>
      <c r="AK3807" s="45"/>
      <c r="AL3807" s="45"/>
      <c r="AM3807" s="45"/>
      <c r="AN3807" s="45"/>
      <c r="AO3807" s="45"/>
      <c r="AP3807" s="45"/>
      <c r="AQ3807" s="45"/>
      <c r="AR3807" s="45"/>
      <c r="AS3807" s="45"/>
    </row>
    <row r="3808" spans="10:45" x14ac:dyDescent="0.25">
      <c r="J3808" s="45"/>
      <c r="K3808" s="45"/>
      <c r="L3808" s="45"/>
      <c r="M3808" s="45"/>
      <c r="N3808" s="45"/>
      <c r="O3808" s="45"/>
      <c r="P3808" s="45"/>
      <c r="Q3808" s="45"/>
      <c r="R3808" s="45"/>
      <c r="S3808" s="45"/>
      <c r="T3808" s="45"/>
      <c r="U3808" s="45"/>
      <c r="V3808" s="45"/>
      <c r="W3808" s="45"/>
      <c r="X3808" s="45"/>
      <c r="Y3808" s="45"/>
      <c r="Z3808" s="45"/>
      <c r="AA3808" s="45"/>
      <c r="AB3808" s="45"/>
      <c r="AC3808" s="45"/>
      <c r="AD3808" s="45"/>
      <c r="AE3808" s="45"/>
      <c r="AF3808" s="45"/>
      <c r="AG3808" s="45"/>
      <c r="AH3808" s="45"/>
      <c r="AI3808" s="45"/>
      <c r="AJ3808" s="45"/>
      <c r="AK3808" s="45"/>
      <c r="AL3808" s="45"/>
      <c r="AM3808" s="45"/>
      <c r="AN3808" s="45"/>
      <c r="AO3808" s="45"/>
      <c r="AP3808" s="45"/>
      <c r="AQ3808" s="45"/>
      <c r="AR3808" s="45"/>
      <c r="AS3808" s="45"/>
    </row>
    <row r="3809" spans="10:45" x14ac:dyDescent="0.25">
      <c r="J3809" s="45"/>
      <c r="K3809" s="45"/>
      <c r="L3809" s="45"/>
      <c r="M3809" s="45"/>
      <c r="N3809" s="45"/>
      <c r="O3809" s="45"/>
      <c r="P3809" s="45"/>
      <c r="Q3809" s="45"/>
      <c r="R3809" s="45"/>
      <c r="S3809" s="45"/>
      <c r="T3809" s="45"/>
      <c r="U3809" s="45"/>
      <c r="V3809" s="45"/>
      <c r="W3809" s="45"/>
      <c r="X3809" s="45"/>
      <c r="Y3809" s="45"/>
      <c r="Z3809" s="45"/>
      <c r="AA3809" s="45"/>
      <c r="AB3809" s="45"/>
      <c r="AC3809" s="45"/>
      <c r="AD3809" s="45"/>
      <c r="AE3809" s="45"/>
      <c r="AF3809" s="45"/>
      <c r="AG3809" s="45"/>
      <c r="AH3809" s="45"/>
      <c r="AI3809" s="45"/>
      <c r="AJ3809" s="45"/>
      <c r="AK3809" s="45"/>
      <c r="AL3809" s="45"/>
      <c r="AM3809" s="45"/>
      <c r="AN3809" s="45"/>
      <c r="AO3809" s="45"/>
      <c r="AP3809" s="45"/>
      <c r="AQ3809" s="45"/>
      <c r="AR3809" s="45"/>
      <c r="AS3809" s="45"/>
    </row>
    <row r="3810" spans="10:45" x14ac:dyDescent="0.25">
      <c r="J3810" s="45"/>
      <c r="K3810" s="45"/>
      <c r="L3810" s="45"/>
      <c r="M3810" s="45"/>
      <c r="N3810" s="45"/>
      <c r="O3810" s="45"/>
      <c r="P3810" s="45"/>
      <c r="Q3810" s="45"/>
      <c r="R3810" s="45"/>
      <c r="S3810" s="45"/>
      <c r="T3810" s="45"/>
      <c r="U3810" s="45"/>
      <c r="V3810" s="45"/>
      <c r="W3810" s="45"/>
      <c r="X3810" s="45"/>
      <c r="Y3810" s="45"/>
      <c r="Z3810" s="45"/>
      <c r="AA3810" s="45"/>
      <c r="AB3810" s="45"/>
      <c r="AC3810" s="45"/>
      <c r="AD3810" s="45"/>
      <c r="AE3810" s="45"/>
      <c r="AF3810" s="45"/>
      <c r="AG3810" s="45"/>
      <c r="AH3810" s="45"/>
      <c r="AI3810" s="45"/>
      <c r="AJ3810" s="45"/>
      <c r="AK3810" s="45"/>
      <c r="AL3810" s="45"/>
      <c r="AM3810" s="45"/>
      <c r="AN3810" s="45"/>
      <c r="AO3810" s="45"/>
      <c r="AP3810" s="45"/>
      <c r="AQ3810" s="45"/>
      <c r="AR3810" s="45"/>
      <c r="AS3810" s="45"/>
    </row>
    <row r="3811" spans="10:45" x14ac:dyDescent="0.25">
      <c r="J3811" s="45"/>
      <c r="K3811" s="45"/>
      <c r="L3811" s="45"/>
      <c r="M3811" s="45"/>
      <c r="N3811" s="45"/>
      <c r="O3811" s="45"/>
      <c r="P3811" s="45"/>
      <c r="Q3811" s="45"/>
      <c r="R3811" s="45"/>
      <c r="S3811" s="45"/>
      <c r="T3811" s="45"/>
      <c r="U3811" s="45"/>
      <c r="V3811" s="45"/>
      <c r="W3811" s="45"/>
      <c r="X3811" s="45"/>
      <c r="Y3811" s="45"/>
      <c r="Z3811" s="45"/>
      <c r="AA3811" s="45"/>
      <c r="AB3811" s="45"/>
      <c r="AC3811" s="45"/>
      <c r="AD3811" s="45"/>
      <c r="AE3811" s="45"/>
      <c r="AF3811" s="45"/>
      <c r="AG3811" s="45"/>
      <c r="AH3811" s="45"/>
      <c r="AI3811" s="45"/>
      <c r="AJ3811" s="45"/>
      <c r="AK3811" s="45"/>
      <c r="AL3811" s="45"/>
      <c r="AM3811" s="45"/>
      <c r="AN3811" s="45"/>
      <c r="AO3811" s="45"/>
      <c r="AP3811" s="45"/>
      <c r="AQ3811" s="45"/>
      <c r="AR3811" s="45"/>
      <c r="AS3811" s="45"/>
    </row>
    <row r="3812" spans="10:45" x14ac:dyDescent="0.25">
      <c r="J3812" s="45"/>
      <c r="K3812" s="45"/>
      <c r="L3812" s="45"/>
      <c r="M3812" s="45"/>
      <c r="N3812" s="45"/>
      <c r="O3812" s="45"/>
      <c r="P3812" s="45"/>
      <c r="Q3812" s="45"/>
      <c r="R3812" s="45"/>
      <c r="S3812" s="45"/>
      <c r="T3812" s="45"/>
      <c r="U3812" s="45"/>
      <c r="V3812" s="45"/>
      <c r="W3812" s="45"/>
      <c r="X3812" s="45"/>
      <c r="Y3812" s="45"/>
      <c r="Z3812" s="45"/>
      <c r="AA3812" s="45"/>
      <c r="AB3812" s="45"/>
      <c r="AC3812" s="45"/>
      <c r="AD3812" s="45"/>
      <c r="AE3812" s="45"/>
      <c r="AF3812" s="45"/>
      <c r="AG3812" s="45"/>
      <c r="AH3812" s="45"/>
      <c r="AI3812" s="45"/>
      <c r="AJ3812" s="45"/>
      <c r="AK3812" s="45"/>
      <c r="AL3812" s="45"/>
      <c r="AM3812" s="45"/>
      <c r="AN3812" s="45"/>
      <c r="AO3812" s="45"/>
      <c r="AP3812" s="45"/>
      <c r="AQ3812" s="45"/>
      <c r="AR3812" s="45"/>
      <c r="AS3812" s="45"/>
    </row>
    <row r="3813" spans="10:45" x14ac:dyDescent="0.25">
      <c r="J3813" s="45"/>
      <c r="K3813" s="45"/>
      <c r="L3813" s="45"/>
      <c r="M3813" s="45"/>
      <c r="N3813" s="45"/>
      <c r="O3813" s="45"/>
      <c r="P3813" s="45"/>
      <c r="Q3813" s="45"/>
      <c r="R3813" s="45"/>
      <c r="S3813" s="45"/>
      <c r="T3813" s="45"/>
      <c r="U3813" s="45"/>
      <c r="V3813" s="45"/>
      <c r="W3813" s="45"/>
      <c r="X3813" s="45"/>
      <c r="Y3813" s="45"/>
      <c r="Z3813" s="45"/>
      <c r="AA3813" s="45"/>
      <c r="AB3813" s="45"/>
      <c r="AC3813" s="45"/>
      <c r="AD3813" s="45"/>
      <c r="AE3813" s="45"/>
      <c r="AF3813" s="45"/>
      <c r="AG3813" s="45"/>
      <c r="AH3813" s="45"/>
      <c r="AI3813" s="45"/>
      <c r="AJ3813" s="45"/>
      <c r="AK3813" s="45"/>
      <c r="AL3813" s="45"/>
      <c r="AM3813" s="45"/>
      <c r="AN3813" s="45"/>
      <c r="AO3813" s="45"/>
      <c r="AP3813" s="45"/>
      <c r="AQ3813" s="45"/>
      <c r="AR3813" s="45"/>
      <c r="AS3813" s="45"/>
    </row>
    <row r="3814" spans="10:45" x14ac:dyDescent="0.25">
      <c r="J3814" s="45"/>
      <c r="K3814" s="45"/>
      <c r="L3814" s="45"/>
      <c r="M3814" s="45"/>
      <c r="N3814" s="45"/>
      <c r="O3814" s="45"/>
      <c r="P3814" s="45"/>
      <c r="Q3814" s="45"/>
      <c r="R3814" s="45"/>
      <c r="S3814" s="45"/>
      <c r="T3814" s="45"/>
      <c r="U3814" s="45"/>
      <c r="V3814" s="45"/>
      <c r="W3814" s="45"/>
      <c r="X3814" s="45"/>
      <c r="Y3814" s="45"/>
      <c r="Z3814" s="45"/>
      <c r="AA3814" s="45"/>
      <c r="AB3814" s="45"/>
      <c r="AC3814" s="45"/>
      <c r="AD3814" s="45"/>
      <c r="AE3814" s="45"/>
      <c r="AF3814" s="45"/>
      <c r="AG3814" s="45"/>
      <c r="AH3814" s="45"/>
      <c r="AI3814" s="45"/>
      <c r="AJ3814" s="45"/>
      <c r="AK3814" s="45"/>
      <c r="AL3814" s="45"/>
      <c r="AM3814" s="45"/>
      <c r="AN3814" s="45"/>
      <c r="AO3814" s="45"/>
      <c r="AP3814" s="45"/>
      <c r="AQ3814" s="45"/>
      <c r="AR3814" s="45"/>
      <c r="AS3814" s="45"/>
    </row>
    <row r="3815" spans="10:45" x14ac:dyDescent="0.25">
      <c r="J3815" s="45"/>
      <c r="K3815" s="45"/>
      <c r="L3815" s="45"/>
      <c r="M3815" s="45"/>
      <c r="N3815" s="45"/>
      <c r="O3815" s="45"/>
      <c r="P3815" s="45"/>
      <c r="Q3815" s="45"/>
      <c r="R3815" s="45"/>
      <c r="S3815" s="45"/>
      <c r="T3815" s="45"/>
      <c r="U3815" s="45"/>
      <c r="V3815" s="45"/>
      <c r="W3815" s="45"/>
      <c r="X3815" s="45"/>
      <c r="Y3815" s="45"/>
      <c r="Z3815" s="45"/>
      <c r="AA3815" s="45"/>
      <c r="AB3815" s="45"/>
      <c r="AC3815" s="45"/>
      <c r="AD3815" s="45"/>
      <c r="AE3815" s="45"/>
      <c r="AF3815" s="45"/>
      <c r="AG3815" s="45"/>
      <c r="AH3815" s="45"/>
      <c r="AI3815" s="45"/>
      <c r="AJ3815" s="45"/>
      <c r="AK3815" s="45"/>
      <c r="AL3815" s="45"/>
      <c r="AM3815" s="45"/>
      <c r="AN3815" s="45"/>
      <c r="AO3815" s="45"/>
      <c r="AP3815" s="45"/>
      <c r="AQ3815" s="45"/>
      <c r="AR3815" s="45"/>
      <c r="AS3815" s="45"/>
    </row>
    <row r="3816" spans="10:45" x14ac:dyDescent="0.25">
      <c r="J3816" s="45"/>
      <c r="K3816" s="45"/>
      <c r="L3816" s="45"/>
      <c r="M3816" s="45"/>
      <c r="N3816" s="45"/>
      <c r="O3816" s="45"/>
      <c r="P3816" s="45"/>
      <c r="Q3816" s="45"/>
      <c r="R3816" s="45"/>
      <c r="S3816" s="45"/>
      <c r="T3816" s="45"/>
      <c r="U3816" s="45"/>
      <c r="V3816" s="45"/>
      <c r="W3816" s="45"/>
      <c r="X3816" s="45"/>
      <c r="Y3816" s="45"/>
      <c r="Z3816" s="45"/>
      <c r="AA3816" s="45"/>
      <c r="AB3816" s="45"/>
      <c r="AC3816" s="45"/>
      <c r="AD3816" s="45"/>
      <c r="AE3816" s="45"/>
      <c r="AF3816" s="45"/>
      <c r="AG3816" s="45"/>
      <c r="AH3816" s="45"/>
      <c r="AI3816" s="45"/>
      <c r="AJ3816" s="45"/>
      <c r="AK3816" s="45"/>
      <c r="AL3816" s="45"/>
      <c r="AM3816" s="45"/>
      <c r="AN3816" s="45"/>
      <c r="AO3816" s="45"/>
      <c r="AP3816" s="45"/>
      <c r="AQ3816" s="45"/>
      <c r="AR3816" s="45"/>
      <c r="AS3816" s="45"/>
    </row>
    <row r="3817" spans="10:45" x14ac:dyDescent="0.25">
      <c r="J3817" s="45"/>
      <c r="K3817" s="45"/>
      <c r="L3817" s="45"/>
      <c r="M3817" s="45"/>
      <c r="N3817" s="45"/>
      <c r="O3817" s="45"/>
      <c r="P3817" s="45"/>
      <c r="Q3817" s="45"/>
      <c r="R3817" s="45"/>
      <c r="S3817" s="45"/>
      <c r="T3817" s="45"/>
      <c r="U3817" s="45"/>
      <c r="V3817" s="45"/>
      <c r="W3817" s="45"/>
      <c r="X3817" s="45"/>
      <c r="Y3817" s="45"/>
      <c r="Z3817" s="45"/>
      <c r="AA3817" s="45"/>
      <c r="AB3817" s="45"/>
      <c r="AC3817" s="45"/>
      <c r="AD3817" s="45"/>
      <c r="AE3817" s="45"/>
      <c r="AF3817" s="45"/>
      <c r="AG3817" s="45"/>
      <c r="AH3817" s="45"/>
      <c r="AI3817" s="45"/>
      <c r="AJ3817" s="45"/>
      <c r="AK3817" s="45"/>
      <c r="AL3817" s="45"/>
      <c r="AM3817" s="45"/>
      <c r="AN3817" s="45"/>
      <c r="AO3817" s="45"/>
      <c r="AP3817" s="45"/>
      <c r="AQ3817" s="45"/>
      <c r="AR3817" s="45"/>
      <c r="AS3817" s="45"/>
    </row>
    <row r="3818" spans="10:45" x14ac:dyDescent="0.25">
      <c r="J3818" s="45"/>
      <c r="K3818" s="45"/>
      <c r="L3818" s="45"/>
      <c r="M3818" s="45"/>
      <c r="N3818" s="45"/>
      <c r="O3818" s="45"/>
      <c r="P3818" s="45"/>
      <c r="Q3818" s="45"/>
      <c r="R3818" s="45"/>
      <c r="S3818" s="45"/>
      <c r="T3818" s="45"/>
      <c r="U3818" s="45"/>
      <c r="V3818" s="45"/>
      <c r="W3818" s="45"/>
      <c r="X3818" s="45"/>
      <c r="Y3818" s="45"/>
      <c r="Z3818" s="45"/>
      <c r="AA3818" s="45"/>
      <c r="AB3818" s="45"/>
      <c r="AC3818" s="45"/>
      <c r="AD3818" s="45"/>
      <c r="AE3818" s="45"/>
      <c r="AF3818" s="45"/>
      <c r="AG3818" s="45"/>
      <c r="AH3818" s="45"/>
      <c r="AI3818" s="45"/>
      <c r="AJ3818" s="45"/>
      <c r="AK3818" s="45"/>
      <c r="AL3818" s="45"/>
      <c r="AM3818" s="45"/>
      <c r="AN3818" s="45"/>
      <c r="AO3818" s="45"/>
      <c r="AP3818" s="45"/>
      <c r="AQ3818" s="45"/>
      <c r="AR3818" s="45"/>
      <c r="AS3818" s="45"/>
    </row>
    <row r="3819" spans="10:45" x14ac:dyDescent="0.25">
      <c r="J3819" s="45"/>
      <c r="K3819" s="45"/>
      <c r="L3819" s="45"/>
      <c r="M3819" s="45"/>
      <c r="N3819" s="45"/>
      <c r="O3819" s="45"/>
      <c r="P3819" s="45"/>
      <c r="Q3819" s="45"/>
      <c r="R3819" s="45"/>
      <c r="S3819" s="45"/>
      <c r="T3819" s="45"/>
      <c r="U3819" s="45"/>
      <c r="V3819" s="45"/>
      <c r="W3819" s="45"/>
      <c r="X3819" s="45"/>
      <c r="Y3819" s="45"/>
      <c r="Z3819" s="45"/>
      <c r="AA3819" s="45"/>
      <c r="AB3819" s="45"/>
      <c r="AC3819" s="45"/>
      <c r="AD3819" s="45"/>
      <c r="AE3819" s="45"/>
      <c r="AF3819" s="45"/>
      <c r="AG3819" s="45"/>
      <c r="AH3819" s="45"/>
      <c r="AI3819" s="45"/>
      <c r="AJ3819" s="45"/>
      <c r="AK3819" s="45"/>
      <c r="AL3819" s="45"/>
      <c r="AM3819" s="45"/>
      <c r="AN3819" s="45"/>
      <c r="AO3819" s="45"/>
      <c r="AP3819" s="45"/>
      <c r="AQ3819" s="45"/>
      <c r="AR3819" s="45"/>
      <c r="AS3819" s="45"/>
    </row>
    <row r="3820" spans="10:45" x14ac:dyDescent="0.25">
      <c r="J3820" s="45"/>
      <c r="K3820" s="45"/>
      <c r="L3820" s="45"/>
      <c r="M3820" s="45"/>
      <c r="N3820" s="45"/>
      <c r="O3820" s="45"/>
      <c r="P3820" s="45"/>
      <c r="Q3820" s="45"/>
      <c r="R3820" s="45"/>
      <c r="S3820" s="45"/>
      <c r="T3820" s="45"/>
      <c r="U3820" s="45"/>
      <c r="V3820" s="45"/>
      <c r="W3820" s="45"/>
      <c r="X3820" s="45"/>
      <c r="Y3820" s="45"/>
      <c r="Z3820" s="45"/>
      <c r="AA3820" s="45"/>
      <c r="AB3820" s="45"/>
      <c r="AC3820" s="45"/>
      <c r="AD3820" s="45"/>
      <c r="AE3820" s="45"/>
      <c r="AF3820" s="45"/>
      <c r="AG3820" s="45"/>
      <c r="AH3820" s="45"/>
      <c r="AI3820" s="45"/>
      <c r="AJ3820" s="45"/>
      <c r="AK3820" s="45"/>
      <c r="AL3820" s="45"/>
      <c r="AM3820" s="45"/>
      <c r="AN3820" s="45"/>
      <c r="AO3820" s="45"/>
      <c r="AP3820" s="45"/>
      <c r="AQ3820" s="45"/>
      <c r="AR3820" s="45"/>
      <c r="AS3820" s="45"/>
    </row>
    <row r="3821" spans="10:45" x14ac:dyDescent="0.25">
      <c r="J3821" s="45"/>
      <c r="K3821" s="45"/>
      <c r="L3821" s="45"/>
      <c r="M3821" s="45"/>
      <c r="N3821" s="45"/>
      <c r="O3821" s="45"/>
      <c r="P3821" s="45"/>
      <c r="Q3821" s="45"/>
      <c r="R3821" s="45"/>
      <c r="S3821" s="45"/>
      <c r="T3821" s="45"/>
      <c r="U3821" s="45"/>
      <c r="V3821" s="45"/>
      <c r="W3821" s="45"/>
      <c r="X3821" s="45"/>
      <c r="Y3821" s="45"/>
      <c r="Z3821" s="45"/>
      <c r="AA3821" s="45"/>
      <c r="AB3821" s="45"/>
      <c r="AC3821" s="45"/>
      <c r="AD3821" s="45"/>
      <c r="AE3821" s="45"/>
      <c r="AF3821" s="45"/>
      <c r="AG3821" s="45"/>
      <c r="AH3821" s="45"/>
      <c r="AI3821" s="45"/>
      <c r="AJ3821" s="45"/>
      <c r="AK3821" s="45"/>
      <c r="AL3821" s="45"/>
      <c r="AM3821" s="45"/>
      <c r="AN3821" s="45"/>
      <c r="AO3821" s="45"/>
      <c r="AP3821" s="45"/>
      <c r="AQ3821" s="45"/>
      <c r="AR3821" s="45"/>
      <c r="AS3821" s="45"/>
    </row>
    <row r="3822" spans="10:45" x14ac:dyDescent="0.25">
      <c r="J3822" s="45"/>
      <c r="K3822" s="45"/>
      <c r="L3822" s="45"/>
      <c r="M3822" s="45"/>
      <c r="N3822" s="45"/>
      <c r="O3822" s="45"/>
      <c r="P3822" s="45"/>
      <c r="Q3822" s="45"/>
      <c r="R3822" s="45"/>
      <c r="S3822" s="45"/>
      <c r="T3822" s="45"/>
      <c r="U3822" s="45"/>
      <c r="V3822" s="45"/>
      <c r="W3822" s="45"/>
      <c r="X3822" s="45"/>
      <c r="Y3822" s="45"/>
      <c r="Z3822" s="45"/>
      <c r="AA3822" s="45"/>
      <c r="AB3822" s="45"/>
      <c r="AC3822" s="45"/>
      <c r="AD3822" s="45"/>
      <c r="AE3822" s="45"/>
      <c r="AF3822" s="45"/>
      <c r="AG3822" s="45"/>
      <c r="AH3822" s="45"/>
      <c r="AI3822" s="45"/>
      <c r="AJ3822" s="45"/>
      <c r="AK3822" s="45"/>
      <c r="AL3822" s="45"/>
      <c r="AM3822" s="45"/>
      <c r="AN3822" s="45"/>
      <c r="AO3822" s="45"/>
      <c r="AP3822" s="45"/>
      <c r="AQ3822" s="45"/>
      <c r="AR3822" s="45"/>
      <c r="AS3822" s="45"/>
    </row>
    <row r="3823" spans="10:45" x14ac:dyDescent="0.25">
      <c r="J3823" s="45"/>
      <c r="K3823" s="45"/>
      <c r="L3823" s="45"/>
      <c r="M3823" s="45"/>
      <c r="N3823" s="45"/>
      <c r="O3823" s="45"/>
      <c r="P3823" s="45"/>
      <c r="Q3823" s="45"/>
      <c r="R3823" s="45"/>
      <c r="S3823" s="45"/>
      <c r="T3823" s="45"/>
      <c r="U3823" s="45"/>
      <c r="V3823" s="45"/>
      <c r="W3823" s="45"/>
      <c r="X3823" s="45"/>
      <c r="Y3823" s="45"/>
      <c r="Z3823" s="45"/>
      <c r="AA3823" s="45"/>
      <c r="AB3823" s="45"/>
      <c r="AC3823" s="45"/>
      <c r="AD3823" s="45"/>
      <c r="AE3823" s="45"/>
      <c r="AF3823" s="45"/>
      <c r="AG3823" s="45"/>
      <c r="AH3823" s="45"/>
      <c r="AI3823" s="45"/>
      <c r="AJ3823" s="45"/>
      <c r="AK3823" s="45"/>
      <c r="AL3823" s="45"/>
      <c r="AM3823" s="45"/>
      <c r="AN3823" s="45"/>
      <c r="AO3823" s="45"/>
      <c r="AP3823" s="45"/>
      <c r="AQ3823" s="45"/>
      <c r="AR3823" s="45"/>
      <c r="AS3823" s="45"/>
    </row>
    <row r="3824" spans="10:45" x14ac:dyDescent="0.25">
      <c r="J3824" s="45"/>
      <c r="K3824" s="45"/>
      <c r="L3824" s="45"/>
      <c r="M3824" s="45"/>
      <c r="N3824" s="45"/>
      <c r="O3824" s="45"/>
      <c r="P3824" s="45"/>
      <c r="Q3824" s="45"/>
      <c r="R3824" s="45"/>
      <c r="S3824" s="45"/>
      <c r="T3824" s="45"/>
      <c r="U3824" s="45"/>
      <c r="V3824" s="45"/>
      <c r="W3824" s="45"/>
      <c r="X3824" s="45"/>
      <c r="Y3824" s="45"/>
      <c r="Z3824" s="45"/>
      <c r="AA3824" s="45"/>
      <c r="AB3824" s="45"/>
      <c r="AC3824" s="45"/>
      <c r="AD3824" s="45"/>
      <c r="AE3824" s="45"/>
      <c r="AF3824" s="45"/>
      <c r="AG3824" s="45"/>
      <c r="AH3824" s="45"/>
      <c r="AI3824" s="45"/>
      <c r="AJ3824" s="45"/>
      <c r="AK3824" s="45"/>
      <c r="AL3824" s="45"/>
      <c r="AM3824" s="45"/>
      <c r="AN3824" s="45"/>
      <c r="AO3824" s="45"/>
      <c r="AP3824" s="45"/>
      <c r="AQ3824" s="45"/>
      <c r="AR3824" s="45"/>
      <c r="AS3824" s="45"/>
    </row>
    <row r="3825" spans="10:45" x14ac:dyDescent="0.25">
      <c r="J3825" s="45"/>
      <c r="K3825" s="45"/>
      <c r="L3825" s="45"/>
      <c r="M3825" s="45"/>
      <c r="N3825" s="45"/>
      <c r="O3825" s="45"/>
      <c r="P3825" s="45"/>
      <c r="Q3825" s="45"/>
      <c r="R3825" s="45"/>
      <c r="S3825" s="45"/>
      <c r="T3825" s="45"/>
      <c r="U3825" s="45"/>
      <c r="V3825" s="45"/>
      <c r="W3825" s="45"/>
      <c r="X3825" s="45"/>
      <c r="Y3825" s="45"/>
      <c r="Z3825" s="45"/>
      <c r="AA3825" s="45"/>
      <c r="AB3825" s="45"/>
      <c r="AC3825" s="45"/>
      <c r="AD3825" s="45"/>
      <c r="AE3825" s="45"/>
      <c r="AF3825" s="45"/>
      <c r="AG3825" s="45"/>
      <c r="AH3825" s="45"/>
      <c r="AI3825" s="45"/>
      <c r="AJ3825" s="45"/>
      <c r="AK3825" s="45"/>
      <c r="AL3825" s="45"/>
      <c r="AM3825" s="45"/>
      <c r="AN3825" s="45"/>
      <c r="AO3825" s="45"/>
      <c r="AP3825" s="45"/>
      <c r="AQ3825" s="45"/>
      <c r="AR3825" s="45"/>
      <c r="AS3825" s="45"/>
    </row>
    <row r="3826" spans="10:45" x14ac:dyDescent="0.25">
      <c r="J3826" s="45"/>
      <c r="K3826" s="45"/>
      <c r="L3826" s="45"/>
      <c r="M3826" s="45"/>
      <c r="N3826" s="45"/>
      <c r="O3826" s="45"/>
      <c r="P3826" s="45"/>
      <c r="Q3826" s="45"/>
      <c r="R3826" s="45"/>
      <c r="S3826" s="45"/>
      <c r="T3826" s="45"/>
      <c r="U3826" s="45"/>
      <c r="V3826" s="45"/>
      <c r="W3826" s="45"/>
      <c r="X3826" s="45"/>
      <c r="Y3826" s="45"/>
      <c r="Z3826" s="45"/>
      <c r="AA3826" s="45"/>
      <c r="AB3826" s="45"/>
      <c r="AC3826" s="45"/>
      <c r="AD3826" s="45"/>
      <c r="AE3826" s="45"/>
      <c r="AF3826" s="45"/>
      <c r="AG3826" s="45"/>
      <c r="AH3826" s="45"/>
      <c r="AI3826" s="45"/>
      <c r="AJ3826" s="45"/>
      <c r="AK3826" s="45"/>
      <c r="AL3826" s="45"/>
      <c r="AM3826" s="45"/>
      <c r="AN3826" s="45"/>
      <c r="AO3826" s="45"/>
      <c r="AP3826" s="45"/>
      <c r="AQ3826" s="45"/>
      <c r="AR3826" s="45"/>
      <c r="AS3826" s="45"/>
    </row>
    <row r="3827" spans="10:45" x14ac:dyDescent="0.25">
      <c r="J3827" s="45"/>
      <c r="K3827" s="45"/>
      <c r="L3827" s="45"/>
      <c r="M3827" s="45"/>
      <c r="N3827" s="45"/>
      <c r="O3827" s="45"/>
      <c r="P3827" s="45"/>
      <c r="Q3827" s="45"/>
      <c r="R3827" s="45"/>
      <c r="S3827" s="45"/>
      <c r="T3827" s="45"/>
      <c r="U3827" s="45"/>
      <c r="V3827" s="45"/>
      <c r="W3827" s="45"/>
      <c r="X3827" s="45"/>
      <c r="Y3827" s="45"/>
      <c r="Z3827" s="45"/>
      <c r="AA3827" s="45"/>
      <c r="AB3827" s="45"/>
      <c r="AC3827" s="45"/>
      <c r="AD3827" s="45"/>
      <c r="AE3827" s="45"/>
      <c r="AF3827" s="45"/>
      <c r="AG3827" s="45"/>
      <c r="AH3827" s="45"/>
      <c r="AI3827" s="45"/>
      <c r="AJ3827" s="45"/>
      <c r="AK3827" s="45"/>
      <c r="AL3827" s="45"/>
      <c r="AM3827" s="45"/>
      <c r="AN3827" s="45"/>
      <c r="AO3827" s="45"/>
      <c r="AP3827" s="45"/>
      <c r="AQ3827" s="45"/>
      <c r="AR3827" s="45"/>
      <c r="AS3827" s="45"/>
    </row>
    <row r="3828" spans="10:45" x14ac:dyDescent="0.25">
      <c r="J3828" s="45"/>
      <c r="K3828" s="45"/>
      <c r="L3828" s="45"/>
      <c r="M3828" s="45"/>
      <c r="N3828" s="45"/>
      <c r="O3828" s="45"/>
      <c r="P3828" s="45"/>
      <c r="Q3828" s="45"/>
      <c r="R3828" s="45"/>
      <c r="S3828" s="45"/>
      <c r="T3828" s="45"/>
      <c r="U3828" s="45"/>
      <c r="V3828" s="45"/>
      <c r="W3828" s="45"/>
      <c r="X3828" s="45"/>
      <c r="Y3828" s="45"/>
      <c r="Z3828" s="45"/>
      <c r="AA3828" s="45"/>
      <c r="AB3828" s="45"/>
      <c r="AC3828" s="45"/>
      <c r="AD3828" s="45"/>
      <c r="AE3828" s="45"/>
      <c r="AF3828" s="45"/>
      <c r="AG3828" s="45"/>
      <c r="AH3828" s="45"/>
      <c r="AI3828" s="45"/>
      <c r="AJ3828" s="45"/>
      <c r="AK3828" s="45"/>
      <c r="AL3828" s="45"/>
      <c r="AM3828" s="45"/>
      <c r="AN3828" s="45"/>
      <c r="AO3828" s="45"/>
      <c r="AP3828" s="45"/>
      <c r="AQ3828" s="45"/>
      <c r="AR3828" s="45"/>
      <c r="AS3828" s="45"/>
    </row>
    <row r="3829" spans="10:45" x14ac:dyDescent="0.25">
      <c r="J3829" s="45"/>
      <c r="K3829" s="45"/>
      <c r="L3829" s="45"/>
      <c r="M3829" s="45"/>
      <c r="N3829" s="45"/>
      <c r="O3829" s="45"/>
      <c r="P3829" s="45"/>
      <c r="Q3829" s="45"/>
      <c r="R3829" s="45"/>
      <c r="S3829" s="45"/>
      <c r="T3829" s="45"/>
      <c r="U3829" s="45"/>
      <c r="V3829" s="45"/>
      <c r="W3829" s="45"/>
      <c r="X3829" s="45"/>
      <c r="Y3829" s="45"/>
      <c r="Z3829" s="45"/>
      <c r="AA3829" s="45"/>
      <c r="AB3829" s="45"/>
      <c r="AC3829" s="45"/>
      <c r="AD3829" s="45"/>
      <c r="AE3829" s="45"/>
      <c r="AF3829" s="45"/>
      <c r="AG3829" s="45"/>
      <c r="AH3829" s="45"/>
      <c r="AI3829" s="45"/>
      <c r="AJ3829" s="45"/>
      <c r="AK3829" s="45"/>
      <c r="AL3829" s="45"/>
      <c r="AM3829" s="45"/>
      <c r="AN3829" s="45"/>
      <c r="AO3829" s="45"/>
      <c r="AP3829" s="45"/>
      <c r="AQ3829" s="45"/>
      <c r="AR3829" s="45"/>
      <c r="AS3829" s="45"/>
    </row>
    <row r="3830" spans="10:45" x14ac:dyDescent="0.25">
      <c r="J3830" s="45"/>
      <c r="K3830" s="45"/>
      <c r="L3830" s="45"/>
      <c r="M3830" s="45"/>
      <c r="N3830" s="45"/>
      <c r="O3830" s="45"/>
      <c r="P3830" s="45"/>
      <c r="Q3830" s="45"/>
      <c r="R3830" s="45"/>
      <c r="S3830" s="45"/>
      <c r="T3830" s="45"/>
      <c r="U3830" s="45"/>
      <c r="V3830" s="45"/>
      <c r="W3830" s="45"/>
      <c r="X3830" s="45"/>
      <c r="Y3830" s="45"/>
      <c r="Z3830" s="45"/>
      <c r="AA3830" s="45"/>
      <c r="AB3830" s="45"/>
      <c r="AC3830" s="45"/>
      <c r="AD3830" s="45"/>
      <c r="AE3830" s="45"/>
      <c r="AF3830" s="45"/>
      <c r="AG3830" s="45"/>
      <c r="AH3830" s="45"/>
      <c r="AI3830" s="45"/>
      <c r="AJ3830" s="45"/>
      <c r="AK3830" s="45"/>
      <c r="AL3830" s="45"/>
      <c r="AM3830" s="45"/>
      <c r="AN3830" s="45"/>
      <c r="AO3830" s="45"/>
      <c r="AP3830" s="45"/>
      <c r="AQ3830" s="45"/>
      <c r="AR3830" s="45"/>
      <c r="AS3830" s="45"/>
    </row>
    <row r="3831" spans="10:45" x14ac:dyDescent="0.25">
      <c r="J3831" s="45"/>
      <c r="K3831" s="45"/>
      <c r="L3831" s="45"/>
      <c r="M3831" s="45"/>
      <c r="N3831" s="45"/>
      <c r="O3831" s="45"/>
      <c r="P3831" s="45"/>
      <c r="Q3831" s="45"/>
      <c r="R3831" s="45"/>
      <c r="S3831" s="45"/>
      <c r="T3831" s="45"/>
      <c r="U3831" s="45"/>
      <c r="V3831" s="45"/>
      <c r="W3831" s="45"/>
      <c r="X3831" s="45"/>
      <c r="Y3831" s="45"/>
      <c r="Z3831" s="45"/>
      <c r="AA3831" s="45"/>
      <c r="AB3831" s="45"/>
      <c r="AC3831" s="45"/>
      <c r="AD3831" s="45"/>
      <c r="AE3831" s="45"/>
      <c r="AF3831" s="45"/>
      <c r="AG3831" s="45"/>
      <c r="AH3831" s="45"/>
      <c r="AI3831" s="45"/>
      <c r="AJ3831" s="45"/>
      <c r="AK3831" s="45"/>
      <c r="AL3831" s="45"/>
      <c r="AM3831" s="45"/>
      <c r="AN3831" s="45"/>
      <c r="AO3831" s="45"/>
      <c r="AP3831" s="45"/>
      <c r="AQ3831" s="45"/>
      <c r="AR3831" s="45"/>
      <c r="AS3831" s="45"/>
    </row>
    <row r="3832" spans="10:45" x14ac:dyDescent="0.25">
      <c r="J3832" s="45"/>
      <c r="K3832" s="45"/>
      <c r="L3832" s="45"/>
      <c r="M3832" s="45"/>
      <c r="N3832" s="45"/>
      <c r="O3832" s="45"/>
      <c r="P3832" s="45"/>
      <c r="Q3832" s="45"/>
      <c r="R3832" s="45"/>
      <c r="S3832" s="45"/>
      <c r="T3832" s="45"/>
      <c r="U3832" s="45"/>
      <c r="V3832" s="45"/>
      <c r="W3832" s="45"/>
      <c r="X3832" s="45"/>
      <c r="Y3832" s="45"/>
      <c r="Z3832" s="45"/>
      <c r="AA3832" s="45"/>
      <c r="AB3832" s="45"/>
      <c r="AC3832" s="45"/>
      <c r="AD3832" s="45"/>
      <c r="AE3832" s="45"/>
      <c r="AF3832" s="45"/>
      <c r="AG3832" s="45"/>
      <c r="AH3832" s="45"/>
      <c r="AI3832" s="45"/>
      <c r="AJ3832" s="45"/>
      <c r="AK3832" s="45"/>
      <c r="AL3832" s="45"/>
      <c r="AM3832" s="45"/>
      <c r="AN3832" s="45"/>
      <c r="AO3832" s="45"/>
      <c r="AP3832" s="45"/>
      <c r="AQ3832" s="45"/>
      <c r="AR3832" s="45"/>
      <c r="AS3832" s="45"/>
    </row>
    <row r="3833" spans="10:45" x14ac:dyDescent="0.25">
      <c r="J3833" s="45"/>
      <c r="K3833" s="45"/>
      <c r="L3833" s="45"/>
      <c r="M3833" s="45"/>
      <c r="N3833" s="45"/>
      <c r="O3833" s="45"/>
      <c r="P3833" s="45"/>
      <c r="Q3833" s="45"/>
      <c r="R3833" s="45"/>
      <c r="S3833" s="45"/>
      <c r="T3833" s="45"/>
      <c r="U3833" s="45"/>
      <c r="V3833" s="45"/>
      <c r="W3833" s="45"/>
      <c r="X3833" s="45"/>
      <c r="Y3833" s="45"/>
      <c r="Z3833" s="45"/>
      <c r="AA3833" s="45"/>
      <c r="AB3833" s="45"/>
      <c r="AC3833" s="45"/>
      <c r="AD3833" s="45"/>
      <c r="AE3833" s="45"/>
      <c r="AF3833" s="45"/>
      <c r="AG3833" s="45"/>
      <c r="AH3833" s="45"/>
      <c r="AI3833" s="45"/>
      <c r="AJ3833" s="45"/>
      <c r="AK3833" s="45"/>
      <c r="AL3833" s="45"/>
      <c r="AM3833" s="45"/>
      <c r="AN3833" s="45"/>
      <c r="AO3833" s="45"/>
      <c r="AP3833" s="45"/>
      <c r="AQ3833" s="45"/>
      <c r="AR3833" s="45"/>
      <c r="AS3833" s="45"/>
    </row>
    <row r="3834" spans="10:45" x14ac:dyDescent="0.25">
      <c r="J3834" s="45"/>
      <c r="K3834" s="45"/>
      <c r="L3834" s="45"/>
      <c r="M3834" s="45"/>
      <c r="N3834" s="45"/>
      <c r="O3834" s="45"/>
      <c r="P3834" s="45"/>
      <c r="Q3834" s="45"/>
      <c r="R3834" s="45"/>
      <c r="S3834" s="45"/>
      <c r="T3834" s="45"/>
      <c r="U3834" s="45"/>
      <c r="V3834" s="45"/>
      <c r="W3834" s="45"/>
      <c r="X3834" s="45"/>
      <c r="Y3834" s="45"/>
      <c r="Z3834" s="45"/>
      <c r="AA3834" s="45"/>
      <c r="AB3834" s="45"/>
      <c r="AC3834" s="45"/>
      <c r="AD3834" s="45"/>
      <c r="AE3834" s="45"/>
      <c r="AF3834" s="45"/>
      <c r="AG3834" s="45"/>
      <c r="AH3834" s="45"/>
      <c r="AI3834" s="45"/>
      <c r="AJ3834" s="45"/>
      <c r="AK3834" s="45"/>
      <c r="AL3834" s="45"/>
      <c r="AM3834" s="45"/>
      <c r="AN3834" s="45"/>
      <c r="AO3834" s="45"/>
      <c r="AP3834" s="45"/>
      <c r="AQ3834" s="45"/>
      <c r="AR3834" s="45"/>
      <c r="AS3834" s="45"/>
    </row>
    <row r="3835" spans="10:45" x14ac:dyDescent="0.25">
      <c r="J3835" s="45"/>
      <c r="K3835" s="45"/>
      <c r="L3835" s="45"/>
      <c r="M3835" s="45"/>
      <c r="N3835" s="45"/>
      <c r="O3835" s="45"/>
      <c r="P3835" s="45"/>
      <c r="Q3835" s="45"/>
      <c r="R3835" s="45"/>
      <c r="S3835" s="45"/>
      <c r="T3835" s="45"/>
      <c r="U3835" s="45"/>
      <c r="V3835" s="45"/>
      <c r="W3835" s="45"/>
      <c r="X3835" s="45"/>
      <c r="Y3835" s="45"/>
      <c r="Z3835" s="45"/>
      <c r="AA3835" s="45"/>
      <c r="AB3835" s="45"/>
      <c r="AC3835" s="45"/>
      <c r="AD3835" s="45"/>
      <c r="AE3835" s="45"/>
      <c r="AF3835" s="45"/>
      <c r="AG3835" s="45"/>
      <c r="AH3835" s="45"/>
      <c r="AI3835" s="45"/>
      <c r="AJ3835" s="45"/>
      <c r="AK3835" s="45"/>
      <c r="AL3835" s="45"/>
      <c r="AM3835" s="45"/>
      <c r="AN3835" s="45"/>
      <c r="AO3835" s="45"/>
      <c r="AP3835" s="45"/>
      <c r="AQ3835" s="45"/>
      <c r="AR3835" s="45"/>
      <c r="AS3835" s="45"/>
    </row>
    <row r="3836" spans="10:45" x14ac:dyDescent="0.25">
      <c r="J3836" s="45"/>
      <c r="K3836" s="45"/>
      <c r="L3836" s="45"/>
      <c r="M3836" s="45"/>
      <c r="N3836" s="45"/>
      <c r="O3836" s="45"/>
      <c r="P3836" s="45"/>
      <c r="Q3836" s="45"/>
      <c r="R3836" s="45"/>
      <c r="S3836" s="45"/>
      <c r="T3836" s="45"/>
      <c r="U3836" s="45"/>
      <c r="V3836" s="45"/>
      <c r="W3836" s="45"/>
      <c r="X3836" s="45"/>
      <c r="Y3836" s="45"/>
      <c r="Z3836" s="45"/>
      <c r="AA3836" s="45"/>
      <c r="AB3836" s="45"/>
      <c r="AC3836" s="45"/>
      <c r="AD3836" s="45"/>
      <c r="AE3836" s="45"/>
      <c r="AF3836" s="45"/>
      <c r="AG3836" s="45"/>
      <c r="AH3836" s="45"/>
      <c r="AI3836" s="45"/>
      <c r="AJ3836" s="45"/>
      <c r="AK3836" s="45"/>
      <c r="AL3836" s="45"/>
      <c r="AM3836" s="45"/>
      <c r="AN3836" s="45"/>
      <c r="AO3836" s="45"/>
      <c r="AP3836" s="45"/>
      <c r="AQ3836" s="45"/>
      <c r="AR3836" s="45"/>
      <c r="AS3836" s="45"/>
    </row>
    <row r="3837" spans="10:45" x14ac:dyDescent="0.25">
      <c r="J3837" s="45"/>
      <c r="K3837" s="45"/>
      <c r="L3837" s="45"/>
      <c r="M3837" s="45"/>
      <c r="N3837" s="45"/>
      <c r="O3837" s="45"/>
      <c r="P3837" s="45"/>
      <c r="Q3837" s="45"/>
      <c r="R3837" s="45"/>
      <c r="S3837" s="45"/>
      <c r="T3837" s="45"/>
      <c r="U3837" s="45"/>
      <c r="V3837" s="45"/>
      <c r="W3837" s="45"/>
      <c r="X3837" s="45"/>
      <c r="Y3837" s="45"/>
      <c r="Z3837" s="45"/>
      <c r="AA3837" s="45"/>
      <c r="AB3837" s="45"/>
      <c r="AC3837" s="45"/>
      <c r="AD3837" s="45"/>
      <c r="AE3837" s="45"/>
      <c r="AF3837" s="45"/>
      <c r="AG3837" s="45"/>
      <c r="AH3837" s="45"/>
      <c r="AI3837" s="45"/>
      <c r="AJ3837" s="45"/>
      <c r="AK3837" s="45"/>
      <c r="AL3837" s="45"/>
      <c r="AM3837" s="45"/>
      <c r="AN3837" s="45"/>
      <c r="AO3837" s="45"/>
      <c r="AP3837" s="45"/>
      <c r="AQ3837" s="45"/>
      <c r="AR3837" s="45"/>
      <c r="AS3837" s="45"/>
    </row>
    <row r="3838" spans="10:45" x14ac:dyDescent="0.25">
      <c r="J3838" s="45"/>
      <c r="K3838" s="45"/>
      <c r="L3838" s="45"/>
      <c r="M3838" s="45"/>
      <c r="N3838" s="45"/>
      <c r="O3838" s="45"/>
      <c r="P3838" s="45"/>
      <c r="Q3838" s="45"/>
      <c r="R3838" s="45"/>
      <c r="S3838" s="45"/>
      <c r="T3838" s="45"/>
      <c r="U3838" s="45"/>
      <c r="V3838" s="45"/>
      <c r="W3838" s="45"/>
      <c r="X3838" s="45"/>
      <c r="Y3838" s="45"/>
      <c r="Z3838" s="45"/>
      <c r="AA3838" s="45"/>
      <c r="AB3838" s="45"/>
      <c r="AC3838" s="45"/>
      <c r="AD3838" s="45"/>
      <c r="AE3838" s="45"/>
      <c r="AF3838" s="45"/>
      <c r="AG3838" s="45"/>
      <c r="AH3838" s="45"/>
      <c r="AI3838" s="45"/>
      <c r="AJ3838" s="45"/>
      <c r="AK3838" s="45"/>
      <c r="AL3838" s="45"/>
      <c r="AM3838" s="45"/>
      <c r="AN3838" s="45"/>
      <c r="AO3838" s="45"/>
      <c r="AP3838" s="45"/>
      <c r="AQ3838" s="45"/>
      <c r="AR3838" s="45"/>
      <c r="AS3838" s="45"/>
    </row>
    <row r="3839" spans="10:45" x14ac:dyDescent="0.25">
      <c r="J3839" s="45"/>
      <c r="K3839" s="45"/>
      <c r="L3839" s="45"/>
      <c r="M3839" s="45"/>
      <c r="N3839" s="45"/>
      <c r="O3839" s="45"/>
      <c r="P3839" s="45"/>
      <c r="Q3839" s="45"/>
      <c r="R3839" s="45"/>
      <c r="S3839" s="45"/>
      <c r="T3839" s="45"/>
      <c r="U3839" s="45"/>
      <c r="V3839" s="45"/>
      <c r="W3839" s="45"/>
      <c r="X3839" s="45"/>
      <c r="Y3839" s="45"/>
      <c r="Z3839" s="45"/>
      <c r="AA3839" s="45"/>
      <c r="AB3839" s="45"/>
      <c r="AC3839" s="45"/>
      <c r="AD3839" s="45"/>
      <c r="AE3839" s="45"/>
      <c r="AF3839" s="45"/>
      <c r="AG3839" s="45"/>
      <c r="AH3839" s="45"/>
      <c r="AI3839" s="45"/>
      <c r="AJ3839" s="45"/>
      <c r="AK3839" s="45"/>
      <c r="AL3839" s="45"/>
      <c r="AM3839" s="45"/>
      <c r="AN3839" s="45"/>
      <c r="AO3839" s="45"/>
      <c r="AP3839" s="45"/>
      <c r="AQ3839" s="45"/>
      <c r="AR3839" s="45"/>
      <c r="AS3839" s="45"/>
    </row>
    <row r="3840" spans="10:45" x14ac:dyDescent="0.25">
      <c r="J3840" s="45"/>
      <c r="K3840" s="45"/>
      <c r="L3840" s="45"/>
      <c r="M3840" s="45"/>
      <c r="N3840" s="45"/>
      <c r="O3840" s="45"/>
      <c r="P3840" s="45"/>
      <c r="Q3840" s="45"/>
      <c r="R3840" s="45"/>
      <c r="S3840" s="45"/>
      <c r="T3840" s="45"/>
      <c r="U3840" s="45"/>
      <c r="V3840" s="45"/>
      <c r="W3840" s="45"/>
      <c r="X3840" s="45"/>
      <c r="Y3840" s="45"/>
      <c r="Z3840" s="45"/>
      <c r="AA3840" s="45"/>
      <c r="AB3840" s="45"/>
      <c r="AC3840" s="45"/>
      <c r="AD3840" s="45"/>
      <c r="AE3840" s="45"/>
      <c r="AF3840" s="45"/>
      <c r="AG3840" s="45"/>
      <c r="AH3840" s="45"/>
      <c r="AI3840" s="45"/>
      <c r="AJ3840" s="45"/>
      <c r="AK3840" s="45"/>
      <c r="AL3840" s="45"/>
      <c r="AM3840" s="45"/>
      <c r="AN3840" s="45"/>
      <c r="AO3840" s="45"/>
      <c r="AP3840" s="45"/>
      <c r="AQ3840" s="45"/>
      <c r="AR3840" s="45"/>
      <c r="AS3840" s="45"/>
    </row>
    <row r="3841" spans="10:45" x14ac:dyDescent="0.25">
      <c r="J3841" s="45"/>
      <c r="K3841" s="45"/>
      <c r="L3841" s="45"/>
      <c r="M3841" s="45"/>
      <c r="N3841" s="45"/>
      <c r="O3841" s="45"/>
      <c r="P3841" s="45"/>
      <c r="Q3841" s="45"/>
      <c r="R3841" s="45"/>
      <c r="S3841" s="45"/>
      <c r="T3841" s="45"/>
      <c r="U3841" s="45"/>
      <c r="V3841" s="45"/>
      <c r="W3841" s="45"/>
      <c r="X3841" s="45"/>
      <c r="Y3841" s="45"/>
      <c r="Z3841" s="45"/>
      <c r="AA3841" s="45"/>
      <c r="AB3841" s="45"/>
      <c r="AC3841" s="45"/>
      <c r="AD3841" s="45"/>
      <c r="AE3841" s="45"/>
      <c r="AF3841" s="45"/>
      <c r="AG3841" s="45"/>
      <c r="AH3841" s="45"/>
      <c r="AI3841" s="45"/>
      <c r="AJ3841" s="45"/>
      <c r="AK3841" s="45"/>
      <c r="AL3841" s="45"/>
      <c r="AM3841" s="45"/>
      <c r="AN3841" s="45"/>
      <c r="AO3841" s="45"/>
      <c r="AP3841" s="45"/>
      <c r="AQ3841" s="45"/>
      <c r="AR3841" s="45"/>
      <c r="AS3841" s="45"/>
    </row>
    <row r="3842" spans="10:45" x14ac:dyDescent="0.25">
      <c r="J3842" s="45"/>
      <c r="K3842" s="45"/>
      <c r="L3842" s="45"/>
      <c r="M3842" s="45"/>
      <c r="N3842" s="45"/>
      <c r="O3842" s="45"/>
      <c r="P3842" s="45"/>
      <c r="Q3842" s="45"/>
      <c r="R3842" s="45"/>
      <c r="S3842" s="45"/>
      <c r="T3842" s="45"/>
      <c r="U3842" s="45"/>
      <c r="V3842" s="45"/>
      <c r="W3842" s="45"/>
      <c r="X3842" s="45"/>
      <c r="Y3842" s="45"/>
      <c r="Z3842" s="45"/>
      <c r="AA3842" s="45"/>
      <c r="AB3842" s="45"/>
      <c r="AC3842" s="45"/>
      <c r="AD3842" s="45"/>
      <c r="AE3842" s="45"/>
      <c r="AF3842" s="45"/>
      <c r="AG3842" s="45"/>
      <c r="AH3842" s="45"/>
      <c r="AI3842" s="45"/>
      <c r="AJ3842" s="45"/>
      <c r="AK3842" s="45"/>
      <c r="AL3842" s="45"/>
      <c r="AM3842" s="45"/>
      <c r="AN3842" s="45"/>
      <c r="AO3842" s="45"/>
      <c r="AP3842" s="45"/>
      <c r="AQ3842" s="45"/>
      <c r="AR3842" s="45"/>
      <c r="AS3842" s="45"/>
    </row>
    <row r="3843" spans="10:45" x14ac:dyDescent="0.25">
      <c r="J3843" s="45"/>
      <c r="K3843" s="45"/>
      <c r="L3843" s="45"/>
      <c r="M3843" s="45"/>
      <c r="N3843" s="45"/>
      <c r="O3843" s="45"/>
      <c r="P3843" s="45"/>
      <c r="Q3843" s="45"/>
      <c r="R3843" s="45"/>
      <c r="S3843" s="45"/>
      <c r="T3843" s="45"/>
      <c r="U3843" s="45"/>
      <c r="V3843" s="45"/>
      <c r="W3843" s="45"/>
      <c r="X3843" s="45"/>
      <c r="Y3843" s="45"/>
      <c r="Z3843" s="45"/>
      <c r="AA3843" s="45"/>
      <c r="AB3843" s="45"/>
      <c r="AC3843" s="45"/>
      <c r="AD3843" s="45"/>
      <c r="AE3843" s="45"/>
      <c r="AF3843" s="45"/>
      <c r="AG3843" s="45"/>
      <c r="AH3843" s="45"/>
      <c r="AI3843" s="45"/>
      <c r="AJ3843" s="45"/>
      <c r="AK3843" s="45"/>
      <c r="AL3843" s="45"/>
      <c r="AM3843" s="45"/>
      <c r="AN3843" s="45"/>
      <c r="AO3843" s="45"/>
      <c r="AP3843" s="45"/>
      <c r="AQ3843" s="45"/>
      <c r="AR3843" s="45"/>
      <c r="AS3843" s="45"/>
    </row>
    <row r="3844" spans="10:45" x14ac:dyDescent="0.25">
      <c r="J3844" s="45"/>
      <c r="K3844" s="45"/>
      <c r="L3844" s="45"/>
      <c r="M3844" s="45"/>
      <c r="N3844" s="45"/>
      <c r="O3844" s="45"/>
      <c r="P3844" s="45"/>
      <c r="Q3844" s="45"/>
      <c r="R3844" s="45"/>
      <c r="S3844" s="45"/>
      <c r="T3844" s="45"/>
      <c r="U3844" s="45"/>
      <c r="V3844" s="45"/>
      <c r="W3844" s="45"/>
      <c r="X3844" s="45"/>
      <c r="Y3844" s="45"/>
      <c r="Z3844" s="45"/>
      <c r="AA3844" s="45"/>
      <c r="AB3844" s="45"/>
      <c r="AC3844" s="45"/>
      <c r="AD3844" s="45"/>
      <c r="AE3844" s="45"/>
      <c r="AF3844" s="45"/>
      <c r="AG3844" s="45"/>
      <c r="AH3844" s="45"/>
      <c r="AI3844" s="45"/>
      <c r="AJ3844" s="45"/>
      <c r="AK3844" s="45"/>
      <c r="AL3844" s="45"/>
      <c r="AM3844" s="45"/>
      <c r="AN3844" s="45"/>
      <c r="AO3844" s="45"/>
      <c r="AP3844" s="45"/>
      <c r="AQ3844" s="45"/>
      <c r="AR3844" s="45"/>
      <c r="AS3844" s="45"/>
    </row>
    <row r="3845" spans="10:45" x14ac:dyDescent="0.25">
      <c r="J3845" s="45"/>
      <c r="K3845" s="45"/>
      <c r="L3845" s="45"/>
      <c r="M3845" s="45"/>
      <c r="N3845" s="45"/>
      <c r="O3845" s="45"/>
      <c r="P3845" s="45"/>
      <c r="Q3845" s="45"/>
      <c r="R3845" s="45"/>
      <c r="S3845" s="45"/>
      <c r="T3845" s="45"/>
      <c r="U3845" s="45"/>
      <c r="V3845" s="45"/>
      <c r="W3845" s="45"/>
      <c r="X3845" s="45"/>
      <c r="Y3845" s="45"/>
      <c r="Z3845" s="45"/>
      <c r="AA3845" s="45"/>
      <c r="AB3845" s="45"/>
      <c r="AC3845" s="45"/>
      <c r="AD3845" s="45"/>
      <c r="AE3845" s="45"/>
      <c r="AF3845" s="45"/>
      <c r="AG3845" s="45"/>
      <c r="AH3845" s="45"/>
      <c r="AI3845" s="45"/>
      <c r="AJ3845" s="45"/>
      <c r="AK3845" s="45"/>
      <c r="AL3845" s="45"/>
      <c r="AM3845" s="45"/>
      <c r="AN3845" s="45"/>
      <c r="AO3845" s="45"/>
      <c r="AP3845" s="45"/>
      <c r="AQ3845" s="45"/>
      <c r="AR3845" s="45"/>
      <c r="AS3845" s="45"/>
    </row>
    <row r="3846" spans="10:45" x14ac:dyDescent="0.25">
      <c r="J3846" s="45"/>
      <c r="K3846" s="45"/>
      <c r="L3846" s="45"/>
      <c r="M3846" s="45"/>
      <c r="N3846" s="45"/>
      <c r="O3846" s="45"/>
      <c r="P3846" s="45"/>
      <c r="Q3846" s="45"/>
      <c r="R3846" s="45"/>
      <c r="S3846" s="45"/>
      <c r="T3846" s="45"/>
      <c r="U3846" s="45"/>
      <c r="V3846" s="45"/>
      <c r="W3846" s="45"/>
      <c r="X3846" s="45"/>
      <c r="Y3846" s="45"/>
      <c r="Z3846" s="45"/>
      <c r="AA3846" s="45"/>
      <c r="AB3846" s="45"/>
      <c r="AC3846" s="45"/>
      <c r="AD3846" s="45"/>
      <c r="AE3846" s="45"/>
      <c r="AF3846" s="45"/>
      <c r="AG3846" s="45"/>
      <c r="AH3846" s="45"/>
      <c r="AI3846" s="45"/>
      <c r="AJ3846" s="45"/>
      <c r="AK3846" s="45"/>
      <c r="AL3846" s="45"/>
      <c r="AM3846" s="45"/>
      <c r="AN3846" s="45"/>
      <c r="AO3846" s="45"/>
      <c r="AP3846" s="45"/>
      <c r="AQ3846" s="45"/>
      <c r="AR3846" s="45"/>
      <c r="AS3846" s="45"/>
    </row>
    <row r="3847" spans="10:45" x14ac:dyDescent="0.25">
      <c r="J3847" s="45"/>
      <c r="K3847" s="45"/>
      <c r="L3847" s="45"/>
      <c r="M3847" s="45"/>
      <c r="N3847" s="45"/>
      <c r="O3847" s="45"/>
      <c r="P3847" s="45"/>
      <c r="Q3847" s="45"/>
      <c r="R3847" s="45"/>
      <c r="S3847" s="45"/>
      <c r="T3847" s="45"/>
      <c r="U3847" s="45"/>
      <c r="V3847" s="45"/>
      <c r="W3847" s="45"/>
      <c r="X3847" s="45"/>
      <c r="Y3847" s="45"/>
      <c r="Z3847" s="45"/>
      <c r="AA3847" s="45"/>
      <c r="AB3847" s="45"/>
      <c r="AC3847" s="45"/>
      <c r="AD3847" s="45"/>
      <c r="AE3847" s="45"/>
      <c r="AF3847" s="45"/>
      <c r="AG3847" s="45"/>
      <c r="AH3847" s="45"/>
      <c r="AI3847" s="45"/>
      <c r="AJ3847" s="45"/>
      <c r="AK3847" s="45"/>
      <c r="AL3847" s="45"/>
      <c r="AM3847" s="45"/>
      <c r="AN3847" s="45"/>
      <c r="AO3847" s="45"/>
      <c r="AP3847" s="45"/>
      <c r="AQ3847" s="45"/>
      <c r="AR3847" s="45"/>
      <c r="AS3847" s="45"/>
    </row>
    <row r="3848" spans="10:45" x14ac:dyDescent="0.25">
      <c r="J3848" s="45"/>
      <c r="K3848" s="45"/>
      <c r="L3848" s="45"/>
      <c r="M3848" s="45"/>
      <c r="N3848" s="45"/>
      <c r="O3848" s="45"/>
      <c r="P3848" s="45"/>
      <c r="Q3848" s="45"/>
      <c r="R3848" s="45"/>
      <c r="S3848" s="45"/>
      <c r="T3848" s="45"/>
      <c r="U3848" s="45"/>
      <c r="V3848" s="45"/>
      <c r="W3848" s="45"/>
      <c r="X3848" s="45"/>
      <c r="Y3848" s="45"/>
      <c r="Z3848" s="45"/>
      <c r="AA3848" s="45"/>
      <c r="AB3848" s="45"/>
      <c r="AC3848" s="45"/>
      <c r="AD3848" s="45"/>
      <c r="AE3848" s="45"/>
      <c r="AF3848" s="45"/>
      <c r="AG3848" s="45"/>
      <c r="AH3848" s="45"/>
      <c r="AI3848" s="45"/>
      <c r="AJ3848" s="45"/>
      <c r="AK3848" s="45"/>
      <c r="AL3848" s="45"/>
      <c r="AM3848" s="45"/>
      <c r="AN3848" s="45"/>
      <c r="AO3848" s="45"/>
      <c r="AP3848" s="45"/>
      <c r="AQ3848" s="45"/>
      <c r="AR3848" s="45"/>
      <c r="AS3848" s="45"/>
    </row>
    <row r="3849" spans="10:45" x14ac:dyDescent="0.25">
      <c r="J3849" s="45"/>
      <c r="K3849" s="45"/>
      <c r="L3849" s="45"/>
      <c r="M3849" s="45"/>
      <c r="N3849" s="45"/>
      <c r="O3849" s="45"/>
      <c r="P3849" s="45"/>
      <c r="Q3849" s="45"/>
      <c r="R3849" s="45"/>
      <c r="S3849" s="45"/>
      <c r="T3849" s="45"/>
      <c r="U3849" s="45"/>
      <c r="V3849" s="45"/>
      <c r="W3849" s="45"/>
      <c r="X3849" s="45"/>
      <c r="Y3849" s="45"/>
      <c r="Z3849" s="45"/>
      <c r="AA3849" s="45"/>
      <c r="AB3849" s="45"/>
      <c r="AC3849" s="45"/>
      <c r="AD3849" s="45"/>
      <c r="AE3849" s="45"/>
      <c r="AF3849" s="45"/>
      <c r="AG3849" s="45"/>
      <c r="AH3849" s="45"/>
      <c r="AI3849" s="45"/>
      <c r="AJ3849" s="45"/>
      <c r="AK3849" s="45"/>
      <c r="AL3849" s="45"/>
      <c r="AM3849" s="45"/>
      <c r="AN3849" s="45"/>
      <c r="AO3849" s="45"/>
      <c r="AP3849" s="45"/>
      <c r="AQ3849" s="45"/>
      <c r="AR3849" s="45"/>
      <c r="AS3849" s="45"/>
    </row>
    <row r="3850" spans="10:45" x14ac:dyDescent="0.25">
      <c r="J3850" s="45"/>
      <c r="K3850" s="45"/>
      <c r="L3850" s="45"/>
      <c r="M3850" s="45"/>
      <c r="N3850" s="45"/>
      <c r="O3850" s="45"/>
      <c r="P3850" s="45"/>
      <c r="Q3850" s="45"/>
      <c r="R3850" s="45"/>
      <c r="S3850" s="45"/>
      <c r="T3850" s="45"/>
      <c r="U3850" s="45"/>
      <c r="V3850" s="45"/>
      <c r="W3850" s="45"/>
      <c r="X3850" s="45"/>
      <c r="Y3850" s="45"/>
      <c r="Z3850" s="45"/>
      <c r="AA3850" s="45"/>
      <c r="AB3850" s="45"/>
      <c r="AC3850" s="45"/>
      <c r="AD3850" s="45"/>
      <c r="AE3850" s="45"/>
      <c r="AF3850" s="45"/>
      <c r="AG3850" s="45"/>
      <c r="AH3850" s="45"/>
      <c r="AI3850" s="45"/>
      <c r="AJ3850" s="45"/>
      <c r="AK3850" s="45"/>
      <c r="AL3850" s="45"/>
      <c r="AM3850" s="45"/>
      <c r="AN3850" s="45"/>
      <c r="AO3850" s="45"/>
      <c r="AP3850" s="45"/>
      <c r="AQ3850" s="45"/>
      <c r="AR3850" s="45"/>
      <c r="AS3850" s="45"/>
    </row>
    <row r="3851" spans="10:45" x14ac:dyDescent="0.25">
      <c r="J3851" s="45"/>
      <c r="K3851" s="45"/>
      <c r="L3851" s="45"/>
      <c r="M3851" s="45"/>
      <c r="N3851" s="45"/>
      <c r="O3851" s="45"/>
      <c r="P3851" s="45"/>
      <c r="Q3851" s="45"/>
      <c r="R3851" s="45"/>
      <c r="S3851" s="45"/>
      <c r="T3851" s="45"/>
      <c r="U3851" s="45"/>
      <c r="V3851" s="45"/>
      <c r="W3851" s="45"/>
      <c r="X3851" s="45"/>
      <c r="Y3851" s="45"/>
      <c r="Z3851" s="45"/>
      <c r="AA3851" s="45"/>
      <c r="AB3851" s="45"/>
      <c r="AC3851" s="45"/>
      <c r="AD3851" s="45"/>
      <c r="AE3851" s="45"/>
      <c r="AF3851" s="45"/>
      <c r="AG3851" s="45"/>
      <c r="AH3851" s="45"/>
      <c r="AI3851" s="45"/>
      <c r="AJ3851" s="45"/>
      <c r="AK3851" s="45"/>
      <c r="AL3851" s="45"/>
      <c r="AM3851" s="45"/>
      <c r="AN3851" s="45"/>
      <c r="AO3851" s="45"/>
      <c r="AP3851" s="45"/>
      <c r="AQ3851" s="45"/>
      <c r="AR3851" s="45"/>
      <c r="AS3851" s="45"/>
    </row>
    <row r="3852" spans="10:45" x14ac:dyDescent="0.25">
      <c r="J3852" s="45"/>
      <c r="K3852" s="45"/>
      <c r="L3852" s="45"/>
      <c r="M3852" s="45"/>
      <c r="N3852" s="45"/>
      <c r="O3852" s="45"/>
      <c r="P3852" s="45"/>
      <c r="Q3852" s="45"/>
      <c r="R3852" s="45"/>
      <c r="S3852" s="45"/>
      <c r="T3852" s="45"/>
      <c r="U3852" s="45"/>
      <c r="V3852" s="45"/>
      <c r="W3852" s="45"/>
      <c r="X3852" s="45"/>
      <c r="Y3852" s="45"/>
      <c r="Z3852" s="45"/>
      <c r="AA3852" s="45"/>
      <c r="AB3852" s="45"/>
      <c r="AC3852" s="45"/>
      <c r="AD3852" s="45"/>
      <c r="AE3852" s="45"/>
      <c r="AF3852" s="45"/>
      <c r="AG3852" s="45"/>
      <c r="AH3852" s="45"/>
      <c r="AI3852" s="45"/>
      <c r="AJ3852" s="45"/>
      <c r="AK3852" s="45"/>
      <c r="AL3852" s="45"/>
      <c r="AM3852" s="45"/>
      <c r="AN3852" s="45"/>
      <c r="AO3852" s="45"/>
      <c r="AP3852" s="45"/>
      <c r="AQ3852" s="45"/>
      <c r="AR3852" s="45"/>
      <c r="AS3852" s="45"/>
    </row>
    <row r="3853" spans="10:45" x14ac:dyDescent="0.25">
      <c r="J3853" s="45"/>
      <c r="K3853" s="45"/>
      <c r="L3853" s="45"/>
      <c r="M3853" s="45"/>
      <c r="N3853" s="45"/>
      <c r="O3853" s="45"/>
      <c r="P3853" s="45"/>
      <c r="Q3853" s="45"/>
      <c r="R3853" s="45"/>
      <c r="S3853" s="45"/>
      <c r="T3853" s="45"/>
      <c r="U3853" s="45"/>
      <c r="V3853" s="45"/>
      <c r="W3853" s="45"/>
      <c r="X3853" s="45"/>
      <c r="Y3853" s="45"/>
      <c r="Z3853" s="45"/>
      <c r="AA3853" s="45"/>
      <c r="AB3853" s="45"/>
      <c r="AC3853" s="45"/>
      <c r="AD3853" s="45"/>
      <c r="AE3853" s="45"/>
      <c r="AF3853" s="45"/>
      <c r="AG3853" s="45"/>
      <c r="AH3853" s="45"/>
      <c r="AI3853" s="45"/>
      <c r="AJ3853" s="45"/>
      <c r="AK3853" s="45"/>
      <c r="AL3853" s="45"/>
      <c r="AM3853" s="45"/>
      <c r="AN3853" s="45"/>
      <c r="AO3853" s="45"/>
      <c r="AP3853" s="45"/>
      <c r="AQ3853" s="45"/>
      <c r="AR3853" s="45"/>
      <c r="AS3853" s="45"/>
    </row>
    <row r="3854" spans="10:45" x14ac:dyDescent="0.25">
      <c r="J3854" s="45"/>
      <c r="K3854" s="45"/>
      <c r="L3854" s="45"/>
      <c r="M3854" s="45"/>
      <c r="N3854" s="45"/>
      <c r="O3854" s="45"/>
      <c r="P3854" s="45"/>
      <c r="Q3854" s="45"/>
      <c r="R3854" s="45"/>
      <c r="S3854" s="45"/>
      <c r="T3854" s="45"/>
      <c r="U3854" s="45"/>
      <c r="V3854" s="45"/>
      <c r="W3854" s="45"/>
      <c r="X3854" s="45"/>
      <c r="Y3854" s="45"/>
      <c r="Z3854" s="45"/>
      <c r="AA3854" s="45"/>
      <c r="AB3854" s="45"/>
      <c r="AC3854" s="45"/>
      <c r="AD3854" s="45"/>
      <c r="AE3854" s="45"/>
      <c r="AF3854" s="45"/>
      <c r="AG3854" s="45"/>
      <c r="AH3854" s="45"/>
      <c r="AI3854" s="45"/>
      <c r="AJ3854" s="45"/>
      <c r="AK3854" s="45"/>
      <c r="AL3854" s="45"/>
      <c r="AM3854" s="45"/>
      <c r="AN3854" s="45"/>
      <c r="AO3854" s="45"/>
      <c r="AP3854" s="45"/>
      <c r="AQ3854" s="45"/>
      <c r="AR3854" s="45"/>
      <c r="AS3854" s="45"/>
    </row>
    <row r="3855" spans="10:45" x14ac:dyDescent="0.25">
      <c r="J3855" s="45"/>
      <c r="K3855" s="45"/>
      <c r="L3855" s="45"/>
      <c r="M3855" s="45"/>
      <c r="N3855" s="45"/>
      <c r="O3855" s="45"/>
      <c r="P3855" s="45"/>
      <c r="Q3855" s="45"/>
      <c r="R3855" s="45"/>
      <c r="S3855" s="45"/>
      <c r="T3855" s="45"/>
      <c r="U3855" s="45"/>
      <c r="V3855" s="45"/>
      <c r="W3855" s="45"/>
      <c r="X3855" s="45"/>
      <c r="Y3855" s="45"/>
      <c r="Z3855" s="45"/>
      <c r="AA3855" s="45"/>
      <c r="AB3855" s="45"/>
      <c r="AC3855" s="45"/>
      <c r="AD3855" s="45"/>
      <c r="AE3855" s="45"/>
      <c r="AF3855" s="45"/>
      <c r="AG3855" s="45"/>
      <c r="AH3855" s="45"/>
      <c r="AI3855" s="45"/>
      <c r="AJ3855" s="45"/>
      <c r="AK3855" s="45"/>
      <c r="AL3855" s="45"/>
      <c r="AM3855" s="45"/>
      <c r="AN3855" s="45"/>
      <c r="AO3855" s="45"/>
      <c r="AP3855" s="45"/>
      <c r="AQ3855" s="45"/>
      <c r="AR3855" s="45"/>
      <c r="AS3855" s="45"/>
    </row>
    <row r="3856" spans="10:45" x14ac:dyDescent="0.25">
      <c r="J3856" s="45"/>
      <c r="K3856" s="45"/>
      <c r="L3856" s="45"/>
      <c r="M3856" s="45"/>
      <c r="N3856" s="45"/>
      <c r="O3856" s="45"/>
      <c r="P3856" s="45"/>
      <c r="Q3856" s="45"/>
      <c r="R3856" s="45"/>
      <c r="S3856" s="45"/>
      <c r="T3856" s="45"/>
      <c r="U3856" s="45"/>
      <c r="V3856" s="45"/>
      <c r="W3856" s="45"/>
      <c r="X3856" s="45"/>
      <c r="Y3856" s="45"/>
      <c r="Z3856" s="45"/>
      <c r="AA3856" s="45"/>
      <c r="AB3856" s="45"/>
      <c r="AC3856" s="45"/>
      <c r="AD3856" s="45"/>
      <c r="AE3856" s="45"/>
      <c r="AF3856" s="45"/>
      <c r="AG3856" s="45"/>
      <c r="AH3856" s="45"/>
      <c r="AI3856" s="45"/>
      <c r="AJ3856" s="45"/>
      <c r="AK3856" s="45"/>
      <c r="AL3856" s="45"/>
      <c r="AM3856" s="45"/>
      <c r="AN3856" s="45"/>
      <c r="AO3856" s="45"/>
      <c r="AP3856" s="45"/>
      <c r="AQ3856" s="45"/>
      <c r="AR3856" s="45"/>
      <c r="AS3856" s="45"/>
    </row>
    <row r="3857" spans="10:45" x14ac:dyDescent="0.25">
      <c r="J3857" s="45"/>
      <c r="K3857" s="45"/>
      <c r="L3857" s="45"/>
      <c r="M3857" s="45"/>
      <c r="N3857" s="45"/>
      <c r="O3857" s="45"/>
      <c r="P3857" s="45"/>
      <c r="Q3857" s="45"/>
      <c r="R3857" s="45"/>
      <c r="S3857" s="45"/>
      <c r="T3857" s="45"/>
      <c r="U3857" s="45"/>
      <c r="V3857" s="45"/>
      <c r="W3857" s="45"/>
      <c r="X3857" s="45"/>
      <c r="Y3857" s="45"/>
      <c r="Z3857" s="45"/>
      <c r="AA3857" s="45"/>
      <c r="AB3857" s="45"/>
      <c r="AC3857" s="45"/>
      <c r="AD3857" s="45"/>
      <c r="AE3857" s="45"/>
      <c r="AF3857" s="45"/>
      <c r="AG3857" s="45"/>
      <c r="AH3857" s="45"/>
      <c r="AI3857" s="45"/>
      <c r="AJ3857" s="45"/>
      <c r="AK3857" s="45"/>
      <c r="AL3857" s="45"/>
      <c r="AM3857" s="45"/>
      <c r="AN3857" s="45"/>
      <c r="AO3857" s="45"/>
      <c r="AP3857" s="45"/>
      <c r="AQ3857" s="45"/>
      <c r="AR3857" s="45"/>
      <c r="AS3857" s="45"/>
    </row>
    <row r="3858" spans="10:45" x14ac:dyDescent="0.25">
      <c r="J3858" s="45"/>
      <c r="K3858" s="45"/>
      <c r="L3858" s="45"/>
      <c r="M3858" s="45"/>
      <c r="N3858" s="45"/>
      <c r="O3858" s="45"/>
      <c r="P3858" s="45"/>
      <c r="Q3858" s="45"/>
      <c r="R3858" s="45"/>
      <c r="S3858" s="45"/>
      <c r="T3858" s="45"/>
      <c r="U3858" s="45"/>
      <c r="V3858" s="45"/>
      <c r="W3858" s="45"/>
      <c r="X3858" s="45"/>
      <c r="Y3858" s="45"/>
      <c r="Z3858" s="45"/>
      <c r="AA3858" s="45"/>
      <c r="AB3858" s="45"/>
      <c r="AC3858" s="45"/>
      <c r="AD3858" s="45"/>
      <c r="AE3858" s="45"/>
      <c r="AF3858" s="45"/>
      <c r="AG3858" s="45"/>
      <c r="AH3858" s="45"/>
      <c r="AI3858" s="45"/>
      <c r="AJ3858" s="45"/>
      <c r="AK3858" s="45"/>
      <c r="AL3858" s="45"/>
      <c r="AM3858" s="45"/>
      <c r="AN3858" s="45"/>
      <c r="AO3858" s="45"/>
      <c r="AP3858" s="45"/>
      <c r="AQ3858" s="45"/>
      <c r="AR3858" s="45"/>
      <c r="AS3858" s="45"/>
    </row>
    <row r="3859" spans="10:45" x14ac:dyDescent="0.25">
      <c r="J3859" s="45"/>
      <c r="K3859" s="45"/>
      <c r="L3859" s="45"/>
      <c r="M3859" s="45"/>
      <c r="N3859" s="45"/>
      <c r="O3859" s="45"/>
      <c r="P3859" s="45"/>
      <c r="Q3859" s="45"/>
      <c r="R3859" s="45"/>
      <c r="S3859" s="45"/>
      <c r="T3859" s="45"/>
      <c r="U3859" s="45"/>
      <c r="V3859" s="45"/>
      <c r="W3859" s="45"/>
      <c r="X3859" s="45"/>
      <c r="Y3859" s="45"/>
      <c r="Z3859" s="45"/>
      <c r="AA3859" s="45"/>
      <c r="AB3859" s="45"/>
      <c r="AC3859" s="45"/>
      <c r="AD3859" s="45"/>
      <c r="AE3859" s="45"/>
      <c r="AF3859" s="45"/>
      <c r="AG3859" s="45"/>
      <c r="AH3859" s="45"/>
      <c r="AI3859" s="45"/>
      <c r="AJ3859" s="45"/>
      <c r="AK3859" s="45"/>
      <c r="AL3859" s="45"/>
      <c r="AM3859" s="45"/>
      <c r="AN3859" s="45"/>
      <c r="AO3859" s="45"/>
      <c r="AP3859" s="45"/>
      <c r="AQ3859" s="45"/>
      <c r="AR3859" s="45"/>
      <c r="AS3859" s="45"/>
    </row>
    <row r="3860" spans="10:45" x14ac:dyDescent="0.25">
      <c r="J3860" s="45"/>
      <c r="K3860" s="45"/>
      <c r="L3860" s="45"/>
      <c r="M3860" s="45"/>
      <c r="N3860" s="45"/>
      <c r="O3860" s="45"/>
      <c r="P3860" s="45"/>
      <c r="Q3860" s="45"/>
      <c r="R3860" s="45"/>
      <c r="S3860" s="45"/>
      <c r="T3860" s="45"/>
      <c r="U3860" s="45"/>
      <c r="V3860" s="45"/>
      <c r="W3860" s="45"/>
      <c r="X3860" s="45"/>
      <c r="Y3860" s="45"/>
      <c r="Z3860" s="45"/>
      <c r="AA3860" s="45"/>
      <c r="AB3860" s="45"/>
      <c r="AC3860" s="45"/>
      <c r="AD3860" s="45"/>
      <c r="AE3860" s="45"/>
      <c r="AF3860" s="45"/>
      <c r="AG3860" s="45"/>
      <c r="AH3860" s="45"/>
      <c r="AI3860" s="45"/>
      <c r="AJ3860" s="45"/>
      <c r="AK3860" s="45"/>
      <c r="AL3860" s="45"/>
      <c r="AM3860" s="45"/>
      <c r="AN3860" s="45"/>
      <c r="AO3860" s="45"/>
      <c r="AP3860" s="45"/>
      <c r="AQ3860" s="45"/>
      <c r="AR3860" s="45"/>
      <c r="AS3860" s="45"/>
    </row>
    <row r="3861" spans="10:45" x14ac:dyDescent="0.25">
      <c r="J3861" s="45"/>
      <c r="K3861" s="45"/>
      <c r="L3861" s="45"/>
      <c r="M3861" s="45"/>
      <c r="N3861" s="45"/>
      <c r="O3861" s="45"/>
      <c r="P3861" s="45"/>
      <c r="Q3861" s="45"/>
      <c r="R3861" s="45"/>
      <c r="S3861" s="45"/>
      <c r="T3861" s="45"/>
      <c r="U3861" s="45"/>
      <c r="V3861" s="45"/>
      <c r="W3861" s="45"/>
      <c r="X3861" s="45"/>
      <c r="Y3861" s="45"/>
      <c r="Z3861" s="45"/>
      <c r="AA3861" s="45"/>
      <c r="AB3861" s="45"/>
      <c r="AC3861" s="45"/>
      <c r="AD3861" s="45"/>
      <c r="AE3861" s="45"/>
      <c r="AF3861" s="45"/>
      <c r="AG3861" s="45"/>
      <c r="AH3861" s="45"/>
      <c r="AI3861" s="45"/>
      <c r="AJ3861" s="45"/>
      <c r="AK3861" s="45"/>
      <c r="AL3861" s="45"/>
      <c r="AM3861" s="45"/>
      <c r="AN3861" s="45"/>
      <c r="AO3861" s="45"/>
      <c r="AP3861" s="45"/>
      <c r="AQ3861" s="45"/>
      <c r="AR3861" s="45"/>
      <c r="AS3861" s="45"/>
    </row>
    <row r="3862" spans="10:45" x14ac:dyDescent="0.25">
      <c r="J3862" s="45"/>
      <c r="K3862" s="45"/>
      <c r="L3862" s="45"/>
      <c r="M3862" s="45"/>
      <c r="N3862" s="45"/>
      <c r="O3862" s="45"/>
      <c r="P3862" s="45"/>
      <c r="Q3862" s="45"/>
      <c r="R3862" s="45"/>
      <c r="S3862" s="45"/>
      <c r="T3862" s="45"/>
      <c r="U3862" s="45"/>
      <c r="V3862" s="45"/>
      <c r="W3862" s="45"/>
      <c r="X3862" s="45"/>
      <c r="Y3862" s="45"/>
      <c r="Z3862" s="45"/>
      <c r="AA3862" s="45"/>
      <c r="AB3862" s="45"/>
      <c r="AC3862" s="45"/>
      <c r="AD3862" s="45"/>
      <c r="AE3862" s="45"/>
      <c r="AF3862" s="45"/>
      <c r="AG3862" s="45"/>
      <c r="AH3862" s="45"/>
      <c r="AI3862" s="45"/>
      <c r="AJ3862" s="45"/>
      <c r="AK3862" s="45"/>
      <c r="AL3862" s="45"/>
      <c r="AM3862" s="45"/>
      <c r="AN3862" s="45"/>
      <c r="AO3862" s="45"/>
      <c r="AP3862" s="45"/>
      <c r="AQ3862" s="45"/>
      <c r="AR3862" s="45"/>
      <c r="AS3862" s="45"/>
    </row>
    <row r="3863" spans="10:45" x14ac:dyDescent="0.25">
      <c r="J3863" s="45"/>
      <c r="K3863" s="45"/>
      <c r="L3863" s="45"/>
      <c r="M3863" s="45"/>
      <c r="N3863" s="45"/>
      <c r="O3863" s="45"/>
      <c r="P3863" s="45"/>
      <c r="Q3863" s="45"/>
      <c r="R3863" s="45"/>
      <c r="S3863" s="45"/>
      <c r="T3863" s="45"/>
      <c r="U3863" s="45"/>
      <c r="V3863" s="45"/>
      <c r="W3863" s="45"/>
      <c r="X3863" s="45"/>
      <c r="Y3863" s="45"/>
      <c r="Z3863" s="45"/>
      <c r="AA3863" s="45"/>
      <c r="AB3863" s="45"/>
      <c r="AC3863" s="45"/>
      <c r="AD3863" s="45"/>
      <c r="AE3863" s="45"/>
      <c r="AF3863" s="45"/>
      <c r="AG3863" s="45"/>
      <c r="AH3863" s="45"/>
      <c r="AI3863" s="45"/>
      <c r="AJ3863" s="45"/>
      <c r="AK3863" s="45"/>
      <c r="AL3863" s="45"/>
      <c r="AM3863" s="45"/>
      <c r="AN3863" s="45"/>
      <c r="AO3863" s="45"/>
      <c r="AP3863" s="45"/>
      <c r="AQ3863" s="45"/>
      <c r="AR3863" s="45"/>
      <c r="AS3863" s="45"/>
    </row>
    <row r="3864" spans="10:45" x14ac:dyDescent="0.25">
      <c r="J3864" s="45"/>
      <c r="K3864" s="45"/>
      <c r="L3864" s="45"/>
      <c r="M3864" s="45"/>
      <c r="N3864" s="45"/>
      <c r="O3864" s="45"/>
      <c r="P3864" s="45"/>
      <c r="Q3864" s="45"/>
      <c r="R3864" s="45"/>
      <c r="S3864" s="45"/>
      <c r="T3864" s="45"/>
      <c r="U3864" s="45"/>
      <c r="V3864" s="45"/>
      <c r="W3864" s="45"/>
      <c r="X3864" s="45"/>
      <c r="Y3864" s="45"/>
      <c r="Z3864" s="45"/>
      <c r="AA3864" s="45"/>
      <c r="AB3864" s="45"/>
      <c r="AC3864" s="45"/>
      <c r="AD3864" s="45"/>
      <c r="AE3864" s="45"/>
      <c r="AF3864" s="45"/>
      <c r="AG3864" s="45"/>
      <c r="AH3864" s="45"/>
      <c r="AI3864" s="45"/>
      <c r="AJ3864" s="45"/>
      <c r="AK3864" s="45"/>
      <c r="AL3864" s="45"/>
      <c r="AM3864" s="45"/>
      <c r="AN3864" s="45"/>
      <c r="AO3864" s="45"/>
      <c r="AP3864" s="45"/>
      <c r="AQ3864" s="45"/>
      <c r="AR3864" s="45"/>
      <c r="AS3864" s="45"/>
    </row>
    <row r="3865" spans="10:45" x14ac:dyDescent="0.25">
      <c r="J3865" s="45"/>
      <c r="K3865" s="45"/>
      <c r="L3865" s="45"/>
      <c r="M3865" s="45"/>
      <c r="N3865" s="45"/>
      <c r="O3865" s="45"/>
      <c r="P3865" s="45"/>
      <c r="Q3865" s="45"/>
      <c r="R3865" s="45"/>
      <c r="S3865" s="45"/>
      <c r="T3865" s="45"/>
      <c r="U3865" s="45"/>
      <c r="V3865" s="45"/>
      <c r="W3865" s="45"/>
      <c r="X3865" s="45"/>
      <c r="Y3865" s="45"/>
      <c r="Z3865" s="45"/>
      <c r="AA3865" s="45"/>
      <c r="AB3865" s="45"/>
      <c r="AC3865" s="45"/>
      <c r="AD3865" s="45"/>
      <c r="AE3865" s="45"/>
      <c r="AF3865" s="45"/>
      <c r="AG3865" s="45"/>
      <c r="AH3865" s="45"/>
      <c r="AI3865" s="45"/>
      <c r="AJ3865" s="45"/>
      <c r="AK3865" s="45"/>
      <c r="AL3865" s="45"/>
      <c r="AM3865" s="45"/>
      <c r="AN3865" s="45"/>
      <c r="AO3865" s="45"/>
      <c r="AP3865" s="45"/>
      <c r="AQ3865" s="45"/>
      <c r="AR3865" s="45"/>
      <c r="AS3865" s="45"/>
    </row>
    <row r="3866" spans="10:45" x14ac:dyDescent="0.25">
      <c r="J3866" s="45"/>
      <c r="K3866" s="45"/>
      <c r="L3866" s="45"/>
      <c r="M3866" s="45"/>
      <c r="N3866" s="45"/>
      <c r="O3866" s="45"/>
      <c r="P3866" s="45"/>
      <c r="Q3866" s="45"/>
      <c r="R3866" s="45"/>
      <c r="S3866" s="45"/>
      <c r="T3866" s="45"/>
      <c r="U3866" s="45"/>
      <c r="V3866" s="45"/>
      <c r="W3866" s="45"/>
      <c r="X3866" s="45"/>
      <c r="Y3866" s="45"/>
      <c r="Z3866" s="45"/>
      <c r="AA3866" s="45"/>
      <c r="AB3866" s="45"/>
      <c r="AC3866" s="45"/>
      <c r="AD3866" s="45"/>
      <c r="AE3866" s="45"/>
      <c r="AF3866" s="45"/>
      <c r="AG3866" s="45"/>
      <c r="AH3866" s="45"/>
      <c r="AI3866" s="45"/>
      <c r="AJ3866" s="45"/>
      <c r="AK3866" s="45"/>
      <c r="AL3866" s="45"/>
      <c r="AM3866" s="45"/>
      <c r="AN3866" s="45"/>
      <c r="AO3866" s="45"/>
      <c r="AP3866" s="45"/>
      <c r="AQ3866" s="45"/>
      <c r="AR3866" s="45"/>
      <c r="AS3866" s="45"/>
    </row>
    <row r="3867" spans="10:45" x14ac:dyDescent="0.25">
      <c r="J3867" s="45"/>
      <c r="K3867" s="45"/>
      <c r="L3867" s="45"/>
      <c r="M3867" s="45"/>
      <c r="N3867" s="45"/>
      <c r="O3867" s="45"/>
      <c r="P3867" s="45"/>
      <c r="Q3867" s="45"/>
      <c r="R3867" s="45"/>
      <c r="S3867" s="45"/>
      <c r="T3867" s="45"/>
      <c r="U3867" s="45"/>
      <c r="V3867" s="45"/>
      <c r="W3867" s="45"/>
      <c r="X3867" s="45"/>
      <c r="Y3867" s="45"/>
      <c r="Z3867" s="45"/>
      <c r="AA3867" s="45"/>
      <c r="AB3867" s="45"/>
      <c r="AC3867" s="45"/>
      <c r="AD3867" s="45"/>
      <c r="AE3867" s="45"/>
      <c r="AF3867" s="45"/>
      <c r="AG3867" s="45"/>
      <c r="AH3867" s="45"/>
      <c r="AI3867" s="45"/>
      <c r="AJ3867" s="45"/>
      <c r="AK3867" s="45"/>
      <c r="AL3867" s="45"/>
      <c r="AM3867" s="45"/>
      <c r="AN3867" s="45"/>
      <c r="AO3867" s="45"/>
      <c r="AP3867" s="45"/>
      <c r="AQ3867" s="45"/>
      <c r="AR3867" s="45"/>
      <c r="AS3867" s="45"/>
    </row>
    <row r="3868" spans="10:45" x14ac:dyDescent="0.25">
      <c r="J3868" s="45"/>
      <c r="K3868" s="45"/>
      <c r="L3868" s="45"/>
      <c r="M3868" s="45"/>
      <c r="N3868" s="45"/>
      <c r="O3868" s="45"/>
      <c r="P3868" s="45"/>
      <c r="Q3868" s="45"/>
      <c r="R3868" s="45"/>
      <c r="S3868" s="45"/>
      <c r="T3868" s="45"/>
      <c r="U3868" s="45"/>
      <c r="V3868" s="45"/>
      <c r="W3868" s="45"/>
      <c r="X3868" s="45"/>
      <c r="Y3868" s="45"/>
      <c r="Z3868" s="45"/>
      <c r="AA3868" s="45"/>
      <c r="AB3868" s="45"/>
      <c r="AC3868" s="45"/>
      <c r="AD3868" s="45"/>
      <c r="AE3868" s="45"/>
      <c r="AF3868" s="45"/>
      <c r="AG3868" s="45"/>
      <c r="AH3868" s="45"/>
      <c r="AI3868" s="45"/>
      <c r="AJ3868" s="45"/>
      <c r="AK3868" s="45"/>
      <c r="AL3868" s="45"/>
      <c r="AM3868" s="45"/>
      <c r="AN3868" s="45"/>
      <c r="AO3868" s="45"/>
      <c r="AP3868" s="45"/>
      <c r="AQ3868" s="45"/>
      <c r="AR3868" s="45"/>
      <c r="AS3868" s="45"/>
    </row>
    <row r="3869" spans="10:45" x14ac:dyDescent="0.25">
      <c r="J3869" s="45"/>
      <c r="K3869" s="45"/>
      <c r="L3869" s="45"/>
      <c r="M3869" s="45"/>
      <c r="N3869" s="45"/>
      <c r="O3869" s="45"/>
      <c r="P3869" s="45"/>
      <c r="Q3869" s="45"/>
      <c r="R3869" s="45"/>
      <c r="S3869" s="45"/>
      <c r="T3869" s="45"/>
      <c r="U3869" s="45"/>
      <c r="V3869" s="45"/>
      <c r="W3869" s="45"/>
      <c r="X3869" s="45"/>
      <c r="Y3869" s="45"/>
      <c r="Z3869" s="45"/>
      <c r="AA3869" s="45"/>
      <c r="AB3869" s="45"/>
      <c r="AC3869" s="45"/>
      <c r="AD3869" s="45"/>
      <c r="AE3869" s="45"/>
      <c r="AF3869" s="45"/>
      <c r="AG3869" s="45"/>
      <c r="AH3869" s="45"/>
      <c r="AI3869" s="45"/>
      <c r="AJ3869" s="45"/>
      <c r="AK3869" s="45"/>
      <c r="AL3869" s="45"/>
      <c r="AM3869" s="45"/>
      <c r="AN3869" s="45"/>
      <c r="AO3869" s="45"/>
      <c r="AP3869" s="45"/>
      <c r="AQ3869" s="45"/>
      <c r="AR3869" s="45"/>
      <c r="AS3869" s="45"/>
    </row>
    <row r="3870" spans="10:45" x14ac:dyDescent="0.25">
      <c r="J3870" s="45"/>
      <c r="K3870" s="45"/>
      <c r="L3870" s="45"/>
      <c r="M3870" s="45"/>
      <c r="N3870" s="45"/>
      <c r="O3870" s="45"/>
      <c r="P3870" s="45"/>
      <c r="Q3870" s="45"/>
      <c r="R3870" s="45"/>
      <c r="S3870" s="45"/>
      <c r="T3870" s="45"/>
      <c r="U3870" s="45"/>
      <c r="V3870" s="45"/>
      <c r="W3870" s="45"/>
      <c r="X3870" s="45"/>
      <c r="Y3870" s="45"/>
      <c r="Z3870" s="45"/>
      <c r="AA3870" s="45"/>
      <c r="AB3870" s="45"/>
      <c r="AC3870" s="45"/>
      <c r="AD3870" s="45"/>
      <c r="AE3870" s="45"/>
      <c r="AF3870" s="45"/>
      <c r="AG3870" s="45"/>
      <c r="AH3870" s="45"/>
      <c r="AI3870" s="45"/>
      <c r="AJ3870" s="45"/>
      <c r="AK3870" s="45"/>
      <c r="AL3870" s="45"/>
      <c r="AM3870" s="45"/>
      <c r="AN3870" s="45"/>
      <c r="AO3870" s="45"/>
      <c r="AP3870" s="45"/>
      <c r="AQ3870" s="45"/>
      <c r="AR3870" s="45"/>
      <c r="AS3870" s="45"/>
    </row>
    <row r="3871" spans="10:45" x14ac:dyDescent="0.25">
      <c r="J3871" s="45"/>
      <c r="K3871" s="45"/>
      <c r="L3871" s="45"/>
      <c r="M3871" s="45"/>
      <c r="N3871" s="45"/>
      <c r="O3871" s="45"/>
      <c r="P3871" s="45"/>
      <c r="Q3871" s="45"/>
      <c r="R3871" s="45"/>
      <c r="S3871" s="45"/>
      <c r="T3871" s="45"/>
      <c r="U3871" s="45"/>
      <c r="V3871" s="45"/>
      <c r="W3871" s="45"/>
      <c r="X3871" s="45"/>
      <c r="Y3871" s="45"/>
      <c r="Z3871" s="45"/>
      <c r="AA3871" s="45"/>
      <c r="AB3871" s="45"/>
      <c r="AC3871" s="45"/>
      <c r="AD3871" s="45"/>
      <c r="AE3871" s="45"/>
      <c r="AF3871" s="45"/>
      <c r="AG3871" s="45"/>
      <c r="AH3871" s="45"/>
      <c r="AI3871" s="45"/>
      <c r="AJ3871" s="45"/>
      <c r="AK3871" s="45"/>
      <c r="AL3871" s="45"/>
      <c r="AM3871" s="45"/>
      <c r="AN3871" s="45"/>
      <c r="AO3871" s="45"/>
      <c r="AP3871" s="45"/>
      <c r="AQ3871" s="45"/>
      <c r="AR3871" s="45"/>
      <c r="AS3871" s="45"/>
    </row>
    <row r="3872" spans="10:45" x14ac:dyDescent="0.25">
      <c r="J3872" s="45"/>
      <c r="K3872" s="45"/>
      <c r="L3872" s="45"/>
      <c r="M3872" s="45"/>
      <c r="N3872" s="45"/>
      <c r="O3872" s="45"/>
      <c r="P3872" s="45"/>
      <c r="Q3872" s="45"/>
      <c r="R3872" s="45"/>
      <c r="S3872" s="45"/>
      <c r="T3872" s="45"/>
      <c r="U3872" s="45"/>
      <c r="V3872" s="45"/>
      <c r="W3872" s="45"/>
      <c r="X3872" s="45"/>
      <c r="Y3872" s="45"/>
      <c r="Z3872" s="45"/>
      <c r="AA3872" s="45"/>
      <c r="AB3872" s="45"/>
      <c r="AC3872" s="45"/>
      <c r="AD3872" s="45"/>
      <c r="AE3872" s="45"/>
      <c r="AF3872" s="45"/>
      <c r="AG3872" s="45"/>
      <c r="AH3872" s="45"/>
      <c r="AI3872" s="45"/>
      <c r="AJ3872" s="45"/>
      <c r="AK3872" s="45"/>
      <c r="AL3872" s="45"/>
      <c r="AM3872" s="45"/>
      <c r="AN3872" s="45"/>
      <c r="AO3872" s="45"/>
      <c r="AP3872" s="45"/>
      <c r="AQ3872" s="45"/>
      <c r="AR3872" s="45"/>
      <c r="AS3872" s="45"/>
    </row>
    <row r="3873" spans="10:45" x14ac:dyDescent="0.25">
      <c r="J3873" s="45"/>
      <c r="K3873" s="45"/>
      <c r="L3873" s="45"/>
      <c r="M3873" s="45"/>
      <c r="N3873" s="45"/>
      <c r="O3873" s="45"/>
      <c r="P3873" s="45"/>
      <c r="Q3873" s="45"/>
      <c r="R3873" s="45"/>
      <c r="S3873" s="45"/>
      <c r="T3873" s="45"/>
      <c r="U3873" s="45"/>
      <c r="V3873" s="45"/>
      <c r="W3873" s="45"/>
      <c r="X3873" s="45"/>
      <c r="Y3873" s="45"/>
      <c r="Z3873" s="45"/>
      <c r="AA3873" s="45"/>
      <c r="AB3873" s="45"/>
      <c r="AC3873" s="45"/>
      <c r="AD3873" s="45"/>
      <c r="AE3873" s="45"/>
      <c r="AF3873" s="45"/>
      <c r="AG3873" s="45"/>
      <c r="AH3873" s="45"/>
      <c r="AI3873" s="45"/>
      <c r="AJ3873" s="45"/>
      <c r="AK3873" s="45"/>
      <c r="AL3873" s="45"/>
      <c r="AM3873" s="45"/>
      <c r="AN3873" s="45"/>
      <c r="AO3873" s="45"/>
      <c r="AP3873" s="45"/>
      <c r="AQ3873" s="45"/>
      <c r="AR3873" s="45"/>
      <c r="AS3873" s="45"/>
    </row>
    <row r="3874" spans="10:45" x14ac:dyDescent="0.25">
      <c r="J3874" s="45"/>
      <c r="K3874" s="45"/>
      <c r="L3874" s="45"/>
      <c r="M3874" s="45"/>
      <c r="N3874" s="45"/>
      <c r="O3874" s="45"/>
      <c r="P3874" s="45"/>
      <c r="Q3874" s="45"/>
      <c r="R3874" s="45"/>
      <c r="S3874" s="45"/>
      <c r="T3874" s="45"/>
      <c r="U3874" s="45"/>
      <c r="V3874" s="45"/>
      <c r="W3874" s="45"/>
      <c r="X3874" s="45"/>
      <c r="Y3874" s="45"/>
      <c r="Z3874" s="45"/>
      <c r="AA3874" s="45"/>
      <c r="AB3874" s="45"/>
      <c r="AC3874" s="45"/>
      <c r="AD3874" s="45"/>
      <c r="AE3874" s="45"/>
      <c r="AF3874" s="45"/>
      <c r="AG3874" s="45"/>
      <c r="AH3874" s="45"/>
      <c r="AI3874" s="45"/>
      <c r="AJ3874" s="45"/>
      <c r="AK3874" s="45"/>
      <c r="AL3874" s="45"/>
      <c r="AM3874" s="45"/>
      <c r="AN3874" s="45"/>
      <c r="AO3874" s="45"/>
      <c r="AP3874" s="45"/>
      <c r="AQ3874" s="45"/>
      <c r="AR3874" s="45"/>
      <c r="AS3874" s="45"/>
    </row>
    <row r="3875" spans="10:45" x14ac:dyDescent="0.25">
      <c r="J3875" s="45"/>
      <c r="K3875" s="45"/>
      <c r="L3875" s="45"/>
      <c r="M3875" s="45"/>
      <c r="N3875" s="45"/>
      <c r="O3875" s="45"/>
      <c r="P3875" s="45"/>
      <c r="Q3875" s="45"/>
      <c r="R3875" s="45"/>
      <c r="S3875" s="45"/>
      <c r="T3875" s="45"/>
      <c r="U3875" s="45"/>
      <c r="V3875" s="45"/>
      <c r="W3875" s="45"/>
      <c r="X3875" s="45"/>
      <c r="Y3875" s="45"/>
      <c r="Z3875" s="45"/>
      <c r="AA3875" s="45"/>
      <c r="AB3875" s="45"/>
      <c r="AC3875" s="45"/>
      <c r="AD3875" s="45"/>
      <c r="AE3875" s="45"/>
      <c r="AF3875" s="45"/>
      <c r="AG3875" s="45"/>
      <c r="AH3875" s="45"/>
      <c r="AI3875" s="45"/>
      <c r="AJ3875" s="45"/>
      <c r="AK3875" s="45"/>
      <c r="AL3875" s="45"/>
      <c r="AM3875" s="45"/>
      <c r="AN3875" s="45"/>
      <c r="AO3875" s="45"/>
      <c r="AP3875" s="45"/>
      <c r="AQ3875" s="45"/>
      <c r="AR3875" s="45"/>
      <c r="AS3875" s="45"/>
    </row>
    <row r="3876" spans="10:45" x14ac:dyDescent="0.25">
      <c r="J3876" s="45"/>
      <c r="K3876" s="45"/>
      <c r="L3876" s="45"/>
      <c r="M3876" s="45"/>
      <c r="N3876" s="45"/>
      <c r="O3876" s="45"/>
      <c r="P3876" s="45"/>
      <c r="Q3876" s="45"/>
      <c r="R3876" s="45"/>
      <c r="S3876" s="45"/>
      <c r="T3876" s="45"/>
      <c r="U3876" s="45"/>
      <c r="V3876" s="45"/>
      <c r="W3876" s="45"/>
      <c r="X3876" s="45"/>
      <c r="Y3876" s="45"/>
      <c r="Z3876" s="45"/>
      <c r="AA3876" s="45"/>
      <c r="AB3876" s="45"/>
      <c r="AC3876" s="45"/>
      <c r="AD3876" s="45"/>
      <c r="AE3876" s="45"/>
      <c r="AF3876" s="45"/>
      <c r="AG3876" s="45"/>
      <c r="AH3876" s="45"/>
      <c r="AI3876" s="45"/>
      <c r="AJ3876" s="45"/>
      <c r="AK3876" s="45"/>
      <c r="AL3876" s="45"/>
      <c r="AM3876" s="45"/>
      <c r="AN3876" s="45"/>
      <c r="AO3876" s="45"/>
      <c r="AP3876" s="45"/>
      <c r="AQ3876" s="45"/>
      <c r="AR3876" s="45"/>
      <c r="AS3876" s="45"/>
    </row>
    <row r="3877" spans="10:45" x14ac:dyDescent="0.25">
      <c r="J3877" s="45"/>
      <c r="K3877" s="45"/>
      <c r="L3877" s="45"/>
      <c r="M3877" s="45"/>
      <c r="N3877" s="45"/>
      <c r="O3877" s="45"/>
      <c r="P3877" s="45"/>
      <c r="Q3877" s="45"/>
      <c r="R3877" s="45"/>
      <c r="S3877" s="45"/>
      <c r="T3877" s="45"/>
      <c r="U3877" s="45"/>
      <c r="V3877" s="45"/>
      <c r="W3877" s="45"/>
      <c r="X3877" s="45"/>
      <c r="Y3877" s="45"/>
      <c r="Z3877" s="45"/>
      <c r="AA3877" s="45"/>
      <c r="AB3877" s="45"/>
      <c r="AC3877" s="45"/>
      <c r="AD3877" s="45"/>
      <c r="AE3877" s="45"/>
      <c r="AF3877" s="45"/>
      <c r="AG3877" s="45"/>
      <c r="AH3877" s="45"/>
      <c r="AI3877" s="45"/>
      <c r="AJ3877" s="45"/>
      <c r="AK3877" s="45"/>
      <c r="AL3877" s="45"/>
      <c r="AM3877" s="45"/>
      <c r="AN3877" s="45"/>
      <c r="AO3877" s="45"/>
      <c r="AP3877" s="45"/>
      <c r="AQ3877" s="45"/>
      <c r="AR3877" s="45"/>
      <c r="AS3877" s="45"/>
    </row>
    <row r="3878" spans="10:45" x14ac:dyDescent="0.25">
      <c r="J3878" s="45"/>
      <c r="K3878" s="45"/>
      <c r="L3878" s="45"/>
      <c r="M3878" s="45"/>
      <c r="N3878" s="45"/>
      <c r="O3878" s="45"/>
      <c r="P3878" s="45"/>
      <c r="Q3878" s="45"/>
      <c r="R3878" s="45"/>
      <c r="S3878" s="45"/>
      <c r="T3878" s="45"/>
      <c r="U3878" s="45"/>
      <c r="V3878" s="45"/>
      <c r="W3878" s="45"/>
      <c r="X3878" s="45"/>
      <c r="Y3878" s="45"/>
      <c r="Z3878" s="45"/>
      <c r="AA3878" s="45"/>
      <c r="AB3878" s="45"/>
      <c r="AC3878" s="45"/>
      <c r="AD3878" s="45"/>
      <c r="AE3878" s="45"/>
      <c r="AF3878" s="45"/>
      <c r="AG3878" s="45"/>
      <c r="AH3878" s="45"/>
      <c r="AI3878" s="45"/>
      <c r="AJ3878" s="45"/>
      <c r="AK3878" s="45"/>
      <c r="AL3878" s="45"/>
      <c r="AM3878" s="45"/>
      <c r="AN3878" s="45"/>
      <c r="AO3878" s="45"/>
      <c r="AP3878" s="45"/>
      <c r="AQ3878" s="45"/>
      <c r="AR3878" s="45"/>
      <c r="AS3878" s="45"/>
    </row>
    <row r="3879" spans="10:45" x14ac:dyDescent="0.25">
      <c r="J3879" s="45"/>
      <c r="K3879" s="45"/>
      <c r="L3879" s="45"/>
      <c r="M3879" s="45"/>
      <c r="N3879" s="45"/>
      <c r="O3879" s="45"/>
      <c r="P3879" s="45"/>
      <c r="Q3879" s="45"/>
      <c r="R3879" s="45"/>
      <c r="S3879" s="45"/>
      <c r="T3879" s="45"/>
      <c r="U3879" s="45"/>
      <c r="V3879" s="45"/>
      <c r="W3879" s="45"/>
      <c r="X3879" s="45"/>
      <c r="Y3879" s="45"/>
      <c r="Z3879" s="45"/>
      <c r="AA3879" s="45"/>
      <c r="AB3879" s="45"/>
      <c r="AC3879" s="45"/>
      <c r="AD3879" s="45"/>
      <c r="AE3879" s="45"/>
      <c r="AF3879" s="45"/>
      <c r="AG3879" s="45"/>
      <c r="AH3879" s="45"/>
      <c r="AI3879" s="45"/>
      <c r="AJ3879" s="45"/>
      <c r="AK3879" s="45"/>
      <c r="AL3879" s="45"/>
      <c r="AM3879" s="45"/>
      <c r="AN3879" s="45"/>
      <c r="AO3879" s="45"/>
      <c r="AP3879" s="45"/>
      <c r="AQ3879" s="45"/>
      <c r="AR3879" s="45"/>
      <c r="AS3879" s="45"/>
    </row>
    <row r="3880" spans="10:45" x14ac:dyDescent="0.25">
      <c r="J3880" s="45"/>
      <c r="K3880" s="45"/>
      <c r="L3880" s="45"/>
      <c r="M3880" s="45"/>
      <c r="N3880" s="45"/>
      <c r="O3880" s="45"/>
      <c r="P3880" s="45"/>
      <c r="Q3880" s="45"/>
      <c r="R3880" s="45"/>
      <c r="S3880" s="45"/>
      <c r="T3880" s="45"/>
      <c r="U3880" s="45"/>
      <c r="V3880" s="45"/>
      <c r="W3880" s="45"/>
      <c r="X3880" s="45"/>
      <c r="Y3880" s="45"/>
      <c r="Z3880" s="45"/>
      <c r="AA3880" s="45"/>
      <c r="AB3880" s="45"/>
      <c r="AC3880" s="45"/>
      <c r="AD3880" s="45"/>
      <c r="AE3880" s="45"/>
      <c r="AF3880" s="45"/>
      <c r="AG3880" s="45"/>
      <c r="AH3880" s="45"/>
      <c r="AI3880" s="45"/>
      <c r="AJ3880" s="45"/>
      <c r="AK3880" s="45"/>
      <c r="AL3880" s="45"/>
      <c r="AM3880" s="45"/>
      <c r="AN3880" s="45"/>
      <c r="AO3880" s="45"/>
      <c r="AP3880" s="45"/>
      <c r="AQ3880" s="45"/>
      <c r="AR3880" s="45"/>
      <c r="AS3880" s="45"/>
    </row>
    <row r="3881" spans="10:45" x14ac:dyDescent="0.25">
      <c r="J3881" s="45"/>
      <c r="K3881" s="45"/>
      <c r="L3881" s="45"/>
      <c r="M3881" s="45"/>
      <c r="N3881" s="45"/>
      <c r="O3881" s="45"/>
      <c r="P3881" s="45"/>
      <c r="Q3881" s="45"/>
      <c r="R3881" s="45"/>
      <c r="S3881" s="45"/>
      <c r="T3881" s="45"/>
      <c r="U3881" s="45"/>
      <c r="V3881" s="45"/>
      <c r="W3881" s="45"/>
      <c r="X3881" s="45"/>
      <c r="Y3881" s="45"/>
      <c r="Z3881" s="45"/>
      <c r="AA3881" s="45"/>
      <c r="AB3881" s="45"/>
      <c r="AC3881" s="45"/>
      <c r="AD3881" s="45"/>
      <c r="AE3881" s="45"/>
      <c r="AF3881" s="45"/>
      <c r="AG3881" s="45"/>
      <c r="AH3881" s="45"/>
      <c r="AI3881" s="45"/>
      <c r="AJ3881" s="45"/>
      <c r="AK3881" s="45"/>
      <c r="AL3881" s="45"/>
      <c r="AM3881" s="45"/>
      <c r="AN3881" s="45"/>
      <c r="AO3881" s="45"/>
      <c r="AP3881" s="45"/>
      <c r="AQ3881" s="45"/>
      <c r="AR3881" s="45"/>
      <c r="AS3881" s="45"/>
    </row>
    <row r="3882" spans="10:45" x14ac:dyDescent="0.25">
      <c r="J3882" s="45"/>
      <c r="K3882" s="45"/>
      <c r="L3882" s="45"/>
      <c r="M3882" s="45"/>
      <c r="N3882" s="45"/>
      <c r="O3882" s="45"/>
      <c r="P3882" s="45"/>
      <c r="Q3882" s="45"/>
      <c r="R3882" s="45"/>
      <c r="S3882" s="45"/>
      <c r="T3882" s="45"/>
      <c r="U3882" s="45"/>
      <c r="V3882" s="45"/>
      <c r="W3882" s="45"/>
      <c r="X3882" s="45"/>
      <c r="Y3882" s="45"/>
      <c r="Z3882" s="45"/>
      <c r="AA3882" s="45"/>
      <c r="AB3882" s="45"/>
      <c r="AC3882" s="45"/>
      <c r="AD3882" s="45"/>
      <c r="AE3882" s="45"/>
      <c r="AF3882" s="45"/>
      <c r="AG3882" s="45"/>
      <c r="AH3882" s="45"/>
      <c r="AI3882" s="45"/>
      <c r="AJ3882" s="45"/>
      <c r="AK3882" s="45"/>
      <c r="AL3882" s="45"/>
      <c r="AM3882" s="45"/>
      <c r="AN3882" s="45"/>
      <c r="AO3882" s="45"/>
      <c r="AP3882" s="45"/>
      <c r="AQ3882" s="45"/>
      <c r="AR3882" s="45"/>
      <c r="AS3882" s="45"/>
    </row>
    <row r="3883" spans="10:45" x14ac:dyDescent="0.25">
      <c r="J3883" s="45"/>
      <c r="K3883" s="45"/>
      <c r="L3883" s="45"/>
      <c r="M3883" s="45"/>
      <c r="N3883" s="45"/>
      <c r="O3883" s="45"/>
      <c r="P3883" s="45"/>
      <c r="Q3883" s="45"/>
      <c r="R3883" s="45"/>
      <c r="S3883" s="45"/>
      <c r="T3883" s="45"/>
      <c r="U3883" s="45"/>
      <c r="V3883" s="45"/>
      <c r="W3883" s="45"/>
      <c r="X3883" s="45"/>
      <c r="Y3883" s="45"/>
      <c r="Z3883" s="45"/>
      <c r="AA3883" s="45"/>
      <c r="AB3883" s="45"/>
      <c r="AC3883" s="45"/>
      <c r="AD3883" s="45"/>
      <c r="AE3883" s="45"/>
      <c r="AF3883" s="45"/>
      <c r="AG3883" s="45"/>
      <c r="AH3883" s="45"/>
      <c r="AI3883" s="45"/>
      <c r="AJ3883" s="45"/>
      <c r="AK3883" s="45"/>
      <c r="AL3883" s="45"/>
      <c r="AM3883" s="45"/>
      <c r="AN3883" s="45"/>
      <c r="AO3883" s="45"/>
      <c r="AP3883" s="45"/>
      <c r="AQ3883" s="45"/>
      <c r="AR3883" s="45"/>
      <c r="AS3883" s="45"/>
    </row>
    <row r="3884" spans="10:45" x14ac:dyDescent="0.25">
      <c r="J3884" s="45"/>
      <c r="K3884" s="45"/>
      <c r="L3884" s="45"/>
      <c r="M3884" s="45"/>
      <c r="N3884" s="45"/>
      <c r="O3884" s="45"/>
      <c r="P3884" s="45"/>
      <c r="Q3884" s="45"/>
      <c r="R3884" s="45"/>
      <c r="S3884" s="45"/>
      <c r="T3884" s="45"/>
      <c r="U3884" s="45"/>
      <c r="V3884" s="45"/>
      <c r="W3884" s="45"/>
      <c r="X3884" s="45"/>
      <c r="Y3884" s="45"/>
      <c r="Z3884" s="45"/>
      <c r="AA3884" s="45"/>
      <c r="AB3884" s="45"/>
      <c r="AC3884" s="45"/>
      <c r="AD3884" s="45"/>
      <c r="AE3884" s="45"/>
      <c r="AF3884" s="45"/>
      <c r="AG3884" s="45"/>
      <c r="AH3884" s="45"/>
      <c r="AI3884" s="45"/>
      <c r="AJ3884" s="45"/>
      <c r="AK3884" s="45"/>
      <c r="AL3884" s="45"/>
      <c r="AM3884" s="45"/>
      <c r="AN3884" s="45"/>
      <c r="AO3884" s="45"/>
      <c r="AP3884" s="45"/>
      <c r="AQ3884" s="45"/>
      <c r="AR3884" s="45"/>
      <c r="AS3884" s="45"/>
    </row>
    <row r="3885" spans="10:45" x14ac:dyDescent="0.25">
      <c r="J3885" s="45"/>
      <c r="K3885" s="45"/>
      <c r="L3885" s="45"/>
      <c r="M3885" s="45"/>
      <c r="N3885" s="45"/>
      <c r="O3885" s="45"/>
      <c r="P3885" s="45"/>
      <c r="Q3885" s="45"/>
      <c r="R3885" s="45"/>
      <c r="S3885" s="45"/>
      <c r="T3885" s="45"/>
      <c r="U3885" s="45"/>
      <c r="V3885" s="45"/>
      <c r="W3885" s="45"/>
      <c r="X3885" s="45"/>
      <c r="Y3885" s="45"/>
      <c r="Z3885" s="45"/>
      <c r="AA3885" s="45"/>
      <c r="AB3885" s="45"/>
      <c r="AC3885" s="45"/>
      <c r="AD3885" s="45"/>
      <c r="AE3885" s="45"/>
      <c r="AF3885" s="45"/>
      <c r="AG3885" s="45"/>
      <c r="AH3885" s="45"/>
      <c r="AI3885" s="45"/>
      <c r="AJ3885" s="45"/>
      <c r="AK3885" s="45"/>
      <c r="AL3885" s="45"/>
      <c r="AM3885" s="45"/>
      <c r="AN3885" s="45"/>
      <c r="AO3885" s="45"/>
      <c r="AP3885" s="45"/>
      <c r="AQ3885" s="45"/>
      <c r="AR3885" s="45"/>
      <c r="AS3885" s="45"/>
    </row>
    <row r="3886" spans="10:45" x14ac:dyDescent="0.25">
      <c r="J3886" s="45"/>
      <c r="K3886" s="45"/>
      <c r="L3886" s="45"/>
      <c r="M3886" s="45"/>
      <c r="N3886" s="45"/>
      <c r="O3886" s="45"/>
      <c r="P3886" s="45"/>
      <c r="Q3886" s="45"/>
      <c r="R3886" s="45"/>
      <c r="S3886" s="45"/>
      <c r="T3886" s="45"/>
      <c r="U3886" s="45"/>
      <c r="V3886" s="45"/>
      <c r="W3886" s="45"/>
      <c r="X3886" s="45"/>
      <c r="Y3886" s="45"/>
      <c r="Z3886" s="45"/>
      <c r="AA3886" s="45"/>
      <c r="AB3886" s="45"/>
      <c r="AC3886" s="45"/>
      <c r="AD3886" s="45"/>
      <c r="AE3886" s="45"/>
      <c r="AF3886" s="45"/>
      <c r="AG3886" s="45"/>
      <c r="AH3886" s="45"/>
      <c r="AI3886" s="45"/>
      <c r="AJ3886" s="45"/>
      <c r="AK3886" s="45"/>
      <c r="AL3886" s="45"/>
      <c r="AM3886" s="45"/>
      <c r="AN3886" s="45"/>
      <c r="AO3886" s="45"/>
      <c r="AP3886" s="45"/>
      <c r="AQ3886" s="45"/>
      <c r="AR3886" s="45"/>
      <c r="AS3886" s="45"/>
    </row>
    <row r="3887" spans="10:45" x14ac:dyDescent="0.25">
      <c r="J3887" s="45"/>
      <c r="K3887" s="45"/>
      <c r="L3887" s="45"/>
      <c r="M3887" s="45"/>
      <c r="N3887" s="45"/>
      <c r="O3887" s="45"/>
      <c r="P3887" s="45"/>
      <c r="Q3887" s="45"/>
      <c r="R3887" s="45"/>
      <c r="S3887" s="45"/>
      <c r="T3887" s="45"/>
      <c r="U3887" s="45"/>
      <c r="V3887" s="45"/>
      <c r="W3887" s="45"/>
      <c r="X3887" s="45"/>
      <c r="Y3887" s="45"/>
      <c r="Z3887" s="45"/>
      <c r="AA3887" s="45"/>
      <c r="AB3887" s="45"/>
      <c r="AC3887" s="45"/>
      <c r="AD3887" s="45"/>
      <c r="AE3887" s="45"/>
      <c r="AF3887" s="45"/>
      <c r="AG3887" s="45"/>
      <c r="AH3887" s="45"/>
      <c r="AI3887" s="45"/>
      <c r="AJ3887" s="45"/>
      <c r="AK3887" s="45"/>
      <c r="AL3887" s="45"/>
      <c r="AM3887" s="45"/>
      <c r="AN3887" s="45"/>
      <c r="AO3887" s="45"/>
      <c r="AP3887" s="45"/>
      <c r="AQ3887" s="45"/>
      <c r="AR3887" s="45"/>
      <c r="AS3887" s="45"/>
    </row>
    <row r="3888" spans="10:45" x14ac:dyDescent="0.25">
      <c r="J3888" s="45"/>
      <c r="K3888" s="45"/>
      <c r="L3888" s="45"/>
      <c r="M3888" s="45"/>
      <c r="N3888" s="45"/>
      <c r="O3888" s="45"/>
      <c r="P3888" s="45"/>
      <c r="Q3888" s="45"/>
      <c r="R3888" s="45"/>
      <c r="S3888" s="45"/>
      <c r="T3888" s="45"/>
      <c r="U3888" s="45"/>
      <c r="V3888" s="45"/>
      <c r="W3888" s="45"/>
      <c r="X3888" s="45"/>
      <c r="Y3888" s="45"/>
      <c r="Z3888" s="45"/>
      <c r="AA3888" s="45"/>
      <c r="AB3888" s="45"/>
      <c r="AC3888" s="45"/>
      <c r="AD3888" s="45"/>
      <c r="AE3888" s="45"/>
      <c r="AF3888" s="45"/>
      <c r="AG3888" s="45"/>
      <c r="AH3888" s="45"/>
      <c r="AI3888" s="45"/>
      <c r="AJ3888" s="45"/>
      <c r="AK3888" s="45"/>
      <c r="AL3888" s="45"/>
      <c r="AM3888" s="45"/>
      <c r="AN3888" s="45"/>
      <c r="AO3888" s="45"/>
      <c r="AP3888" s="45"/>
      <c r="AQ3888" s="45"/>
      <c r="AR3888" s="45"/>
      <c r="AS3888" s="45"/>
    </row>
    <row r="3889" spans="10:45" x14ac:dyDescent="0.25">
      <c r="J3889" s="45"/>
      <c r="K3889" s="45"/>
      <c r="L3889" s="45"/>
      <c r="M3889" s="45"/>
      <c r="N3889" s="45"/>
      <c r="O3889" s="45"/>
      <c r="P3889" s="45"/>
      <c r="Q3889" s="45"/>
      <c r="R3889" s="45"/>
      <c r="S3889" s="45"/>
      <c r="T3889" s="45"/>
      <c r="U3889" s="45"/>
      <c r="V3889" s="45"/>
      <c r="W3889" s="45"/>
      <c r="X3889" s="45"/>
      <c r="Y3889" s="45"/>
      <c r="Z3889" s="45"/>
      <c r="AA3889" s="45"/>
      <c r="AB3889" s="45"/>
      <c r="AC3889" s="45"/>
      <c r="AD3889" s="45"/>
      <c r="AE3889" s="45"/>
      <c r="AF3889" s="45"/>
      <c r="AG3889" s="45"/>
      <c r="AH3889" s="45"/>
      <c r="AI3889" s="45"/>
      <c r="AJ3889" s="45"/>
      <c r="AK3889" s="45"/>
      <c r="AL3889" s="45"/>
      <c r="AM3889" s="45"/>
      <c r="AN3889" s="45"/>
      <c r="AO3889" s="45"/>
      <c r="AP3889" s="45"/>
      <c r="AQ3889" s="45"/>
      <c r="AR3889" s="45"/>
      <c r="AS3889" s="45"/>
    </row>
    <row r="3890" spans="10:45" x14ac:dyDescent="0.25">
      <c r="J3890" s="45"/>
      <c r="K3890" s="45"/>
      <c r="L3890" s="45"/>
      <c r="M3890" s="45"/>
      <c r="N3890" s="45"/>
      <c r="O3890" s="45"/>
      <c r="P3890" s="45"/>
      <c r="Q3890" s="45"/>
      <c r="R3890" s="45"/>
      <c r="S3890" s="45"/>
      <c r="T3890" s="45"/>
      <c r="U3890" s="45"/>
      <c r="V3890" s="45"/>
      <c r="W3890" s="45"/>
      <c r="X3890" s="45"/>
      <c r="Y3890" s="45"/>
      <c r="Z3890" s="45"/>
      <c r="AA3890" s="45"/>
      <c r="AB3890" s="45"/>
      <c r="AC3890" s="45"/>
      <c r="AD3890" s="45"/>
      <c r="AE3890" s="45"/>
      <c r="AF3890" s="45"/>
      <c r="AG3890" s="45"/>
      <c r="AH3890" s="45"/>
      <c r="AI3890" s="45"/>
      <c r="AJ3890" s="45"/>
      <c r="AK3890" s="45"/>
      <c r="AL3890" s="45"/>
      <c r="AM3890" s="45"/>
      <c r="AN3890" s="45"/>
      <c r="AO3890" s="45"/>
      <c r="AP3890" s="45"/>
      <c r="AQ3890" s="45"/>
      <c r="AR3890" s="45"/>
      <c r="AS3890" s="45"/>
    </row>
    <row r="3891" spans="10:45" x14ac:dyDescent="0.25">
      <c r="J3891" s="45"/>
      <c r="K3891" s="45"/>
      <c r="L3891" s="45"/>
      <c r="M3891" s="45"/>
      <c r="N3891" s="45"/>
      <c r="O3891" s="45"/>
      <c r="P3891" s="45"/>
      <c r="Q3891" s="45"/>
      <c r="R3891" s="45"/>
      <c r="S3891" s="45"/>
      <c r="T3891" s="45"/>
      <c r="U3891" s="45"/>
      <c r="V3891" s="45"/>
      <c r="W3891" s="45"/>
      <c r="X3891" s="45"/>
      <c r="Y3891" s="45"/>
      <c r="Z3891" s="45"/>
      <c r="AA3891" s="45"/>
      <c r="AB3891" s="45"/>
      <c r="AC3891" s="45"/>
      <c r="AD3891" s="45"/>
      <c r="AE3891" s="45"/>
      <c r="AF3891" s="45"/>
      <c r="AG3891" s="45"/>
      <c r="AH3891" s="45"/>
      <c r="AI3891" s="45"/>
      <c r="AJ3891" s="45"/>
      <c r="AK3891" s="45"/>
      <c r="AL3891" s="45"/>
      <c r="AM3891" s="45"/>
      <c r="AN3891" s="45"/>
      <c r="AO3891" s="45"/>
      <c r="AP3891" s="45"/>
      <c r="AQ3891" s="45"/>
      <c r="AR3891" s="45"/>
      <c r="AS3891" s="45"/>
    </row>
    <row r="3892" spans="10:45" x14ac:dyDescent="0.25">
      <c r="J3892" s="45"/>
      <c r="K3892" s="45"/>
      <c r="L3892" s="45"/>
      <c r="M3892" s="45"/>
      <c r="N3892" s="45"/>
      <c r="O3892" s="45"/>
      <c r="P3892" s="45"/>
      <c r="Q3892" s="45"/>
      <c r="R3892" s="45"/>
      <c r="S3892" s="45"/>
      <c r="T3892" s="45"/>
      <c r="U3892" s="45"/>
      <c r="V3892" s="45"/>
      <c r="W3892" s="45"/>
      <c r="X3892" s="45"/>
      <c r="Y3892" s="45"/>
      <c r="Z3892" s="45"/>
      <c r="AA3892" s="45"/>
      <c r="AB3892" s="45"/>
      <c r="AC3892" s="45"/>
      <c r="AD3892" s="45"/>
      <c r="AE3892" s="45"/>
      <c r="AF3892" s="45"/>
      <c r="AG3892" s="45"/>
      <c r="AH3892" s="45"/>
      <c r="AI3892" s="45"/>
      <c r="AJ3892" s="45"/>
      <c r="AK3892" s="45"/>
      <c r="AL3892" s="45"/>
      <c r="AM3892" s="45"/>
      <c r="AN3892" s="45"/>
      <c r="AO3892" s="45"/>
      <c r="AP3892" s="45"/>
      <c r="AQ3892" s="45"/>
      <c r="AR3892" s="45"/>
      <c r="AS3892" s="45"/>
    </row>
    <row r="3893" spans="10:45" x14ac:dyDescent="0.25">
      <c r="J3893" s="45"/>
      <c r="K3893" s="45"/>
      <c r="L3893" s="45"/>
      <c r="M3893" s="45"/>
      <c r="N3893" s="45"/>
      <c r="O3893" s="45"/>
      <c r="P3893" s="45"/>
      <c r="Q3893" s="45"/>
      <c r="R3893" s="45"/>
      <c r="S3893" s="45"/>
      <c r="T3893" s="45"/>
      <c r="U3893" s="45"/>
      <c r="V3893" s="45"/>
      <c r="W3893" s="45"/>
      <c r="X3893" s="45"/>
      <c r="Y3893" s="45"/>
      <c r="Z3893" s="45"/>
      <c r="AA3893" s="45"/>
      <c r="AB3893" s="45"/>
      <c r="AC3893" s="45"/>
      <c r="AD3893" s="45"/>
      <c r="AE3893" s="45"/>
      <c r="AF3893" s="45"/>
      <c r="AG3893" s="45"/>
      <c r="AH3893" s="45"/>
      <c r="AI3893" s="45"/>
      <c r="AJ3893" s="45"/>
      <c r="AK3893" s="45"/>
      <c r="AL3893" s="45"/>
      <c r="AM3893" s="45"/>
      <c r="AN3893" s="45"/>
      <c r="AO3893" s="45"/>
      <c r="AP3893" s="45"/>
      <c r="AQ3893" s="45"/>
      <c r="AR3893" s="45"/>
      <c r="AS3893" s="45"/>
    </row>
    <row r="3894" spans="10:45" x14ac:dyDescent="0.25">
      <c r="J3894" s="45"/>
      <c r="K3894" s="45"/>
      <c r="L3894" s="45"/>
      <c r="M3894" s="45"/>
      <c r="N3894" s="45"/>
      <c r="O3894" s="45"/>
      <c r="P3894" s="45"/>
      <c r="Q3894" s="45"/>
      <c r="R3894" s="45"/>
      <c r="S3894" s="45"/>
      <c r="T3894" s="45"/>
      <c r="U3894" s="45"/>
      <c r="V3894" s="45"/>
      <c r="W3894" s="45"/>
      <c r="X3894" s="45"/>
      <c r="Y3894" s="45"/>
      <c r="Z3894" s="45"/>
      <c r="AA3894" s="45"/>
      <c r="AB3894" s="45"/>
      <c r="AC3894" s="45"/>
      <c r="AD3894" s="45"/>
      <c r="AE3894" s="45"/>
      <c r="AF3894" s="45"/>
      <c r="AG3894" s="45"/>
      <c r="AH3894" s="45"/>
      <c r="AI3894" s="45"/>
      <c r="AJ3894" s="45"/>
      <c r="AK3894" s="45"/>
      <c r="AL3894" s="45"/>
      <c r="AM3894" s="45"/>
      <c r="AN3894" s="45"/>
      <c r="AO3894" s="45"/>
      <c r="AP3894" s="45"/>
      <c r="AQ3894" s="45"/>
      <c r="AR3894" s="45"/>
      <c r="AS3894" s="45"/>
    </row>
    <row r="3895" spans="10:45" x14ac:dyDescent="0.25">
      <c r="J3895" s="45"/>
      <c r="K3895" s="45"/>
      <c r="L3895" s="45"/>
      <c r="M3895" s="45"/>
      <c r="N3895" s="45"/>
      <c r="O3895" s="45"/>
      <c r="P3895" s="45"/>
      <c r="Q3895" s="45"/>
      <c r="R3895" s="45"/>
      <c r="S3895" s="45"/>
      <c r="T3895" s="45"/>
      <c r="U3895" s="45"/>
      <c r="V3895" s="45"/>
      <c r="W3895" s="45"/>
      <c r="X3895" s="45"/>
      <c r="Y3895" s="45"/>
      <c r="Z3895" s="45"/>
      <c r="AA3895" s="45"/>
      <c r="AB3895" s="45"/>
      <c r="AC3895" s="45"/>
      <c r="AD3895" s="45"/>
      <c r="AE3895" s="45"/>
      <c r="AF3895" s="45"/>
      <c r="AG3895" s="45"/>
      <c r="AH3895" s="45"/>
      <c r="AI3895" s="45"/>
      <c r="AJ3895" s="45"/>
      <c r="AK3895" s="45"/>
      <c r="AL3895" s="45"/>
      <c r="AM3895" s="45"/>
      <c r="AN3895" s="45"/>
      <c r="AO3895" s="45"/>
      <c r="AP3895" s="45"/>
      <c r="AQ3895" s="45"/>
      <c r="AR3895" s="45"/>
      <c r="AS3895" s="45"/>
    </row>
    <row r="3896" spans="10:45" x14ac:dyDescent="0.25">
      <c r="J3896" s="45"/>
      <c r="K3896" s="45"/>
      <c r="L3896" s="45"/>
      <c r="M3896" s="45"/>
      <c r="N3896" s="45"/>
      <c r="O3896" s="45"/>
      <c r="P3896" s="45"/>
      <c r="Q3896" s="45"/>
      <c r="R3896" s="45"/>
      <c r="S3896" s="45"/>
      <c r="T3896" s="45"/>
      <c r="U3896" s="45"/>
      <c r="V3896" s="45"/>
      <c r="W3896" s="45"/>
      <c r="X3896" s="45"/>
      <c r="Y3896" s="45"/>
      <c r="Z3896" s="45"/>
      <c r="AA3896" s="45"/>
      <c r="AB3896" s="45"/>
      <c r="AC3896" s="45"/>
      <c r="AD3896" s="45"/>
      <c r="AE3896" s="45"/>
      <c r="AF3896" s="45"/>
      <c r="AG3896" s="45"/>
      <c r="AH3896" s="45"/>
      <c r="AI3896" s="45"/>
      <c r="AJ3896" s="45"/>
      <c r="AK3896" s="45"/>
      <c r="AL3896" s="45"/>
      <c r="AM3896" s="45"/>
      <c r="AN3896" s="45"/>
      <c r="AO3896" s="45"/>
      <c r="AP3896" s="45"/>
      <c r="AQ3896" s="45"/>
      <c r="AR3896" s="45"/>
      <c r="AS3896" s="45"/>
    </row>
    <row r="3897" spans="10:45" x14ac:dyDescent="0.25">
      <c r="J3897" s="45"/>
      <c r="K3897" s="45"/>
      <c r="L3897" s="45"/>
      <c r="M3897" s="45"/>
      <c r="N3897" s="45"/>
      <c r="O3897" s="45"/>
      <c r="P3897" s="45"/>
      <c r="Q3897" s="45"/>
      <c r="R3897" s="45"/>
      <c r="S3897" s="45"/>
      <c r="T3897" s="45"/>
      <c r="U3897" s="45"/>
      <c r="V3897" s="45"/>
      <c r="W3897" s="45"/>
      <c r="X3897" s="45"/>
      <c r="Y3897" s="45"/>
      <c r="Z3897" s="45"/>
      <c r="AA3897" s="45"/>
      <c r="AB3897" s="45"/>
      <c r="AC3897" s="45"/>
      <c r="AD3897" s="45"/>
      <c r="AE3897" s="45"/>
      <c r="AF3897" s="45"/>
      <c r="AG3897" s="45"/>
      <c r="AH3897" s="45"/>
      <c r="AI3897" s="45"/>
      <c r="AJ3897" s="45"/>
      <c r="AK3897" s="45"/>
      <c r="AL3897" s="45"/>
      <c r="AM3897" s="45"/>
      <c r="AN3897" s="45"/>
      <c r="AO3897" s="45"/>
      <c r="AP3897" s="45"/>
      <c r="AQ3897" s="45"/>
      <c r="AR3897" s="45"/>
      <c r="AS3897" s="45"/>
    </row>
    <row r="3898" spans="10:45" x14ac:dyDescent="0.25">
      <c r="J3898" s="45"/>
      <c r="K3898" s="45"/>
      <c r="L3898" s="45"/>
      <c r="M3898" s="45"/>
      <c r="N3898" s="45"/>
      <c r="O3898" s="45"/>
      <c r="P3898" s="45"/>
      <c r="Q3898" s="45"/>
      <c r="R3898" s="45"/>
      <c r="S3898" s="45"/>
      <c r="T3898" s="45"/>
      <c r="U3898" s="45"/>
      <c r="V3898" s="45"/>
      <c r="W3898" s="45"/>
      <c r="X3898" s="45"/>
      <c r="Y3898" s="45"/>
      <c r="Z3898" s="45"/>
      <c r="AA3898" s="45"/>
      <c r="AB3898" s="45"/>
      <c r="AC3898" s="45"/>
      <c r="AD3898" s="45"/>
      <c r="AE3898" s="45"/>
      <c r="AF3898" s="45"/>
      <c r="AG3898" s="45"/>
      <c r="AH3898" s="45"/>
      <c r="AI3898" s="45"/>
      <c r="AJ3898" s="45"/>
      <c r="AK3898" s="45"/>
      <c r="AL3898" s="45"/>
      <c r="AM3898" s="45"/>
      <c r="AN3898" s="45"/>
      <c r="AO3898" s="45"/>
      <c r="AP3898" s="45"/>
      <c r="AQ3898" s="45"/>
      <c r="AR3898" s="45"/>
      <c r="AS3898" s="45"/>
    </row>
    <row r="3899" spans="10:45" x14ac:dyDescent="0.25">
      <c r="J3899" s="45"/>
      <c r="K3899" s="45"/>
      <c r="L3899" s="45"/>
      <c r="M3899" s="45"/>
      <c r="N3899" s="45"/>
      <c r="O3899" s="45"/>
      <c r="P3899" s="45"/>
      <c r="Q3899" s="45"/>
      <c r="R3899" s="45"/>
      <c r="S3899" s="45"/>
      <c r="T3899" s="45"/>
      <c r="U3899" s="45"/>
      <c r="V3899" s="45"/>
      <c r="W3899" s="45"/>
      <c r="X3899" s="45"/>
      <c r="Y3899" s="45"/>
      <c r="Z3899" s="45"/>
      <c r="AA3899" s="45"/>
      <c r="AB3899" s="45"/>
      <c r="AC3899" s="45"/>
      <c r="AD3899" s="45"/>
      <c r="AE3899" s="45"/>
      <c r="AF3899" s="45"/>
      <c r="AG3899" s="45"/>
      <c r="AH3899" s="45"/>
      <c r="AI3899" s="45"/>
      <c r="AJ3899" s="45"/>
      <c r="AK3899" s="45"/>
      <c r="AL3899" s="45"/>
      <c r="AM3899" s="45"/>
      <c r="AN3899" s="45"/>
      <c r="AO3899" s="45"/>
      <c r="AP3899" s="45"/>
      <c r="AQ3899" s="45"/>
      <c r="AR3899" s="45"/>
      <c r="AS3899" s="45"/>
    </row>
    <row r="3900" spans="10:45" x14ac:dyDescent="0.25">
      <c r="J3900" s="45"/>
      <c r="K3900" s="45"/>
      <c r="L3900" s="45"/>
      <c r="M3900" s="45"/>
      <c r="N3900" s="45"/>
      <c r="O3900" s="45"/>
      <c r="P3900" s="45"/>
      <c r="Q3900" s="45"/>
      <c r="R3900" s="45"/>
      <c r="S3900" s="45"/>
      <c r="T3900" s="45"/>
      <c r="U3900" s="45"/>
      <c r="V3900" s="45"/>
      <c r="W3900" s="45"/>
      <c r="X3900" s="45"/>
      <c r="Y3900" s="45"/>
      <c r="Z3900" s="45"/>
      <c r="AA3900" s="45"/>
      <c r="AB3900" s="45"/>
      <c r="AC3900" s="45"/>
      <c r="AD3900" s="45"/>
      <c r="AE3900" s="45"/>
      <c r="AF3900" s="45"/>
      <c r="AG3900" s="45"/>
      <c r="AH3900" s="45"/>
      <c r="AI3900" s="45"/>
      <c r="AJ3900" s="45"/>
      <c r="AK3900" s="45"/>
      <c r="AL3900" s="45"/>
      <c r="AM3900" s="45"/>
      <c r="AN3900" s="45"/>
      <c r="AO3900" s="45"/>
      <c r="AP3900" s="45"/>
      <c r="AQ3900" s="45"/>
      <c r="AR3900" s="45"/>
      <c r="AS3900" s="45"/>
    </row>
    <row r="3901" spans="10:45" x14ac:dyDescent="0.25">
      <c r="J3901" s="45"/>
      <c r="K3901" s="45"/>
      <c r="L3901" s="45"/>
      <c r="M3901" s="45"/>
      <c r="N3901" s="45"/>
      <c r="O3901" s="45"/>
      <c r="P3901" s="45"/>
      <c r="Q3901" s="45"/>
      <c r="R3901" s="45"/>
      <c r="S3901" s="45"/>
      <c r="T3901" s="45"/>
      <c r="U3901" s="45"/>
      <c r="V3901" s="45"/>
      <c r="W3901" s="45"/>
      <c r="X3901" s="45"/>
      <c r="Y3901" s="45"/>
      <c r="Z3901" s="45"/>
      <c r="AA3901" s="45"/>
      <c r="AB3901" s="45"/>
      <c r="AC3901" s="45"/>
      <c r="AD3901" s="45"/>
      <c r="AE3901" s="45"/>
      <c r="AF3901" s="45"/>
      <c r="AG3901" s="45"/>
      <c r="AH3901" s="45"/>
      <c r="AI3901" s="45"/>
      <c r="AJ3901" s="45"/>
      <c r="AK3901" s="45"/>
      <c r="AL3901" s="45"/>
      <c r="AM3901" s="45"/>
      <c r="AN3901" s="45"/>
      <c r="AO3901" s="45"/>
      <c r="AP3901" s="45"/>
      <c r="AQ3901" s="45"/>
      <c r="AR3901" s="45"/>
      <c r="AS3901" s="45"/>
    </row>
    <row r="3902" spans="10:45" x14ac:dyDescent="0.25">
      <c r="J3902" s="45"/>
      <c r="K3902" s="45"/>
      <c r="L3902" s="45"/>
      <c r="M3902" s="45"/>
      <c r="N3902" s="45"/>
      <c r="O3902" s="45"/>
      <c r="P3902" s="45"/>
      <c r="Q3902" s="45"/>
      <c r="R3902" s="45"/>
      <c r="S3902" s="45"/>
      <c r="T3902" s="45"/>
      <c r="U3902" s="45"/>
      <c r="V3902" s="45"/>
      <c r="W3902" s="45"/>
      <c r="X3902" s="45"/>
      <c r="Y3902" s="45"/>
      <c r="Z3902" s="45"/>
      <c r="AA3902" s="45"/>
      <c r="AB3902" s="45"/>
      <c r="AC3902" s="45"/>
      <c r="AD3902" s="45"/>
      <c r="AE3902" s="45"/>
      <c r="AF3902" s="45"/>
      <c r="AG3902" s="45"/>
      <c r="AH3902" s="45"/>
      <c r="AI3902" s="45"/>
      <c r="AJ3902" s="45"/>
      <c r="AK3902" s="45"/>
      <c r="AL3902" s="45"/>
      <c r="AM3902" s="45"/>
      <c r="AN3902" s="45"/>
      <c r="AO3902" s="45"/>
      <c r="AP3902" s="45"/>
      <c r="AQ3902" s="45"/>
      <c r="AR3902" s="45"/>
      <c r="AS3902" s="45"/>
    </row>
    <row r="3903" spans="10:45" x14ac:dyDescent="0.25">
      <c r="J3903" s="45"/>
      <c r="K3903" s="45"/>
      <c r="L3903" s="45"/>
      <c r="M3903" s="45"/>
      <c r="N3903" s="45"/>
      <c r="O3903" s="45"/>
      <c r="P3903" s="45"/>
      <c r="Q3903" s="45"/>
      <c r="R3903" s="45"/>
      <c r="S3903" s="45"/>
      <c r="T3903" s="45"/>
      <c r="U3903" s="45"/>
      <c r="V3903" s="45"/>
      <c r="W3903" s="45"/>
      <c r="X3903" s="45"/>
      <c r="Y3903" s="45"/>
      <c r="Z3903" s="45"/>
      <c r="AA3903" s="45"/>
      <c r="AB3903" s="45"/>
      <c r="AC3903" s="45"/>
      <c r="AD3903" s="45"/>
      <c r="AE3903" s="45"/>
      <c r="AF3903" s="45"/>
      <c r="AG3903" s="45"/>
      <c r="AH3903" s="45"/>
      <c r="AI3903" s="45"/>
      <c r="AJ3903" s="45"/>
      <c r="AK3903" s="45"/>
      <c r="AL3903" s="45"/>
      <c r="AM3903" s="45"/>
      <c r="AN3903" s="45"/>
      <c r="AO3903" s="45"/>
      <c r="AP3903" s="45"/>
      <c r="AQ3903" s="45"/>
      <c r="AR3903" s="45"/>
      <c r="AS3903" s="45"/>
    </row>
    <row r="3904" spans="10:45" x14ac:dyDescent="0.25">
      <c r="J3904" s="45"/>
      <c r="K3904" s="45"/>
      <c r="L3904" s="45"/>
      <c r="M3904" s="45"/>
      <c r="N3904" s="45"/>
      <c r="O3904" s="45"/>
      <c r="P3904" s="45"/>
      <c r="Q3904" s="45"/>
      <c r="R3904" s="45"/>
      <c r="S3904" s="45"/>
      <c r="T3904" s="45"/>
      <c r="U3904" s="45"/>
      <c r="V3904" s="45"/>
      <c r="W3904" s="45"/>
      <c r="X3904" s="45"/>
      <c r="Y3904" s="45"/>
      <c r="Z3904" s="45"/>
      <c r="AA3904" s="45"/>
      <c r="AB3904" s="45"/>
      <c r="AC3904" s="45"/>
      <c r="AD3904" s="45"/>
      <c r="AE3904" s="45"/>
      <c r="AF3904" s="45"/>
      <c r="AG3904" s="45"/>
      <c r="AH3904" s="45"/>
      <c r="AI3904" s="45"/>
      <c r="AJ3904" s="45"/>
      <c r="AK3904" s="45"/>
      <c r="AL3904" s="45"/>
      <c r="AM3904" s="45"/>
      <c r="AN3904" s="45"/>
      <c r="AO3904" s="45"/>
      <c r="AP3904" s="45"/>
      <c r="AQ3904" s="45"/>
      <c r="AR3904" s="45"/>
      <c r="AS3904" s="45"/>
    </row>
    <row r="3905" spans="10:45" x14ac:dyDescent="0.25">
      <c r="J3905" s="45"/>
      <c r="K3905" s="45"/>
      <c r="L3905" s="45"/>
      <c r="M3905" s="45"/>
      <c r="N3905" s="45"/>
      <c r="O3905" s="45"/>
      <c r="P3905" s="45"/>
      <c r="Q3905" s="45"/>
      <c r="R3905" s="45"/>
      <c r="S3905" s="45"/>
      <c r="T3905" s="45"/>
      <c r="U3905" s="45"/>
      <c r="V3905" s="45"/>
      <c r="W3905" s="45"/>
      <c r="X3905" s="45"/>
      <c r="Y3905" s="45"/>
      <c r="Z3905" s="45"/>
      <c r="AA3905" s="45"/>
      <c r="AB3905" s="45"/>
      <c r="AC3905" s="45"/>
      <c r="AD3905" s="45"/>
      <c r="AE3905" s="45"/>
      <c r="AF3905" s="45"/>
      <c r="AG3905" s="45"/>
      <c r="AH3905" s="45"/>
      <c r="AI3905" s="45"/>
      <c r="AJ3905" s="45"/>
      <c r="AK3905" s="45"/>
      <c r="AL3905" s="45"/>
      <c r="AM3905" s="45"/>
      <c r="AN3905" s="45"/>
      <c r="AO3905" s="45"/>
      <c r="AP3905" s="45"/>
      <c r="AQ3905" s="45"/>
      <c r="AR3905" s="45"/>
      <c r="AS3905" s="45"/>
    </row>
    <row r="3906" spans="10:45" x14ac:dyDescent="0.25">
      <c r="J3906" s="45"/>
      <c r="K3906" s="45"/>
      <c r="L3906" s="45"/>
      <c r="M3906" s="45"/>
      <c r="N3906" s="45"/>
      <c r="O3906" s="45"/>
      <c r="P3906" s="45"/>
      <c r="Q3906" s="45"/>
      <c r="R3906" s="45"/>
      <c r="S3906" s="45"/>
      <c r="T3906" s="45"/>
      <c r="U3906" s="45"/>
      <c r="V3906" s="45"/>
      <c r="W3906" s="45"/>
      <c r="X3906" s="45"/>
      <c r="Y3906" s="45"/>
      <c r="Z3906" s="45"/>
      <c r="AA3906" s="45"/>
      <c r="AB3906" s="45"/>
      <c r="AC3906" s="45"/>
      <c r="AD3906" s="45"/>
      <c r="AE3906" s="45"/>
      <c r="AF3906" s="45"/>
      <c r="AG3906" s="45"/>
      <c r="AH3906" s="45"/>
      <c r="AI3906" s="45"/>
      <c r="AJ3906" s="45"/>
      <c r="AK3906" s="45"/>
      <c r="AL3906" s="45"/>
      <c r="AM3906" s="45"/>
      <c r="AN3906" s="45"/>
      <c r="AO3906" s="45"/>
      <c r="AP3906" s="45"/>
      <c r="AQ3906" s="45"/>
      <c r="AR3906" s="45"/>
      <c r="AS3906" s="45"/>
    </row>
    <row r="3907" spans="10:45" x14ac:dyDescent="0.25">
      <c r="J3907" s="45"/>
      <c r="K3907" s="45"/>
      <c r="L3907" s="45"/>
      <c r="M3907" s="45"/>
      <c r="N3907" s="45"/>
      <c r="O3907" s="45"/>
      <c r="P3907" s="45"/>
      <c r="Q3907" s="45"/>
      <c r="R3907" s="45"/>
      <c r="S3907" s="45"/>
      <c r="T3907" s="45"/>
      <c r="U3907" s="45"/>
      <c r="V3907" s="45"/>
      <c r="W3907" s="45"/>
      <c r="X3907" s="45"/>
      <c r="Y3907" s="45"/>
      <c r="Z3907" s="45"/>
      <c r="AA3907" s="45"/>
      <c r="AB3907" s="45"/>
      <c r="AC3907" s="45"/>
      <c r="AD3907" s="45"/>
      <c r="AE3907" s="45"/>
      <c r="AF3907" s="45"/>
      <c r="AG3907" s="45"/>
      <c r="AH3907" s="45"/>
      <c r="AI3907" s="45"/>
      <c r="AJ3907" s="45"/>
      <c r="AK3907" s="45"/>
      <c r="AL3907" s="45"/>
      <c r="AM3907" s="45"/>
      <c r="AN3907" s="45"/>
      <c r="AO3907" s="45"/>
      <c r="AP3907" s="45"/>
      <c r="AQ3907" s="45"/>
      <c r="AR3907" s="45"/>
      <c r="AS3907" s="45"/>
    </row>
    <row r="3908" spans="10:45" x14ac:dyDescent="0.25">
      <c r="J3908" s="45"/>
      <c r="K3908" s="45"/>
      <c r="L3908" s="45"/>
      <c r="M3908" s="45"/>
      <c r="N3908" s="45"/>
      <c r="O3908" s="45"/>
      <c r="P3908" s="45"/>
      <c r="Q3908" s="45"/>
      <c r="R3908" s="45"/>
      <c r="S3908" s="45"/>
      <c r="T3908" s="45"/>
      <c r="U3908" s="45"/>
      <c r="V3908" s="45"/>
      <c r="W3908" s="45"/>
      <c r="X3908" s="45"/>
      <c r="Y3908" s="45"/>
      <c r="Z3908" s="45"/>
      <c r="AA3908" s="45"/>
      <c r="AB3908" s="45"/>
      <c r="AC3908" s="45"/>
      <c r="AD3908" s="45"/>
      <c r="AE3908" s="45"/>
      <c r="AF3908" s="45"/>
      <c r="AG3908" s="45"/>
      <c r="AH3908" s="45"/>
      <c r="AI3908" s="45"/>
      <c r="AJ3908" s="45"/>
      <c r="AK3908" s="45"/>
      <c r="AL3908" s="45"/>
      <c r="AM3908" s="45"/>
      <c r="AN3908" s="45"/>
      <c r="AO3908" s="45"/>
      <c r="AP3908" s="45"/>
      <c r="AQ3908" s="45"/>
      <c r="AR3908" s="45"/>
      <c r="AS3908" s="45"/>
    </row>
    <row r="3909" spans="10:45" x14ac:dyDescent="0.25">
      <c r="J3909" s="45"/>
      <c r="K3909" s="45"/>
      <c r="L3909" s="45"/>
      <c r="M3909" s="45"/>
      <c r="N3909" s="45"/>
      <c r="O3909" s="45"/>
      <c r="P3909" s="45"/>
      <c r="Q3909" s="45"/>
      <c r="R3909" s="45"/>
      <c r="S3909" s="45"/>
      <c r="T3909" s="45"/>
      <c r="U3909" s="45"/>
      <c r="V3909" s="45"/>
      <c r="W3909" s="45"/>
      <c r="X3909" s="45"/>
      <c r="Y3909" s="45"/>
      <c r="Z3909" s="45"/>
      <c r="AA3909" s="45"/>
      <c r="AB3909" s="45"/>
      <c r="AC3909" s="45"/>
      <c r="AD3909" s="45"/>
      <c r="AE3909" s="45"/>
      <c r="AF3909" s="45"/>
      <c r="AG3909" s="45"/>
      <c r="AH3909" s="45"/>
      <c r="AI3909" s="45"/>
      <c r="AJ3909" s="45"/>
      <c r="AK3909" s="45"/>
      <c r="AL3909" s="45"/>
      <c r="AM3909" s="45"/>
      <c r="AN3909" s="45"/>
      <c r="AO3909" s="45"/>
      <c r="AP3909" s="45"/>
      <c r="AQ3909" s="45"/>
      <c r="AR3909" s="45"/>
      <c r="AS3909" s="45"/>
    </row>
    <row r="3910" spans="10:45" x14ac:dyDescent="0.25">
      <c r="J3910" s="45"/>
      <c r="K3910" s="45"/>
      <c r="L3910" s="45"/>
      <c r="M3910" s="45"/>
      <c r="N3910" s="45"/>
      <c r="O3910" s="45"/>
      <c r="P3910" s="45"/>
      <c r="Q3910" s="45"/>
      <c r="R3910" s="45"/>
      <c r="S3910" s="45"/>
      <c r="T3910" s="45"/>
      <c r="U3910" s="45"/>
      <c r="V3910" s="45"/>
      <c r="W3910" s="45"/>
      <c r="X3910" s="45"/>
      <c r="Y3910" s="45"/>
      <c r="Z3910" s="45"/>
      <c r="AA3910" s="45"/>
      <c r="AB3910" s="45"/>
      <c r="AC3910" s="45"/>
      <c r="AD3910" s="45"/>
      <c r="AE3910" s="45"/>
      <c r="AF3910" s="45"/>
      <c r="AG3910" s="45"/>
      <c r="AH3910" s="45"/>
      <c r="AI3910" s="45"/>
      <c r="AJ3910" s="45"/>
      <c r="AK3910" s="45"/>
      <c r="AL3910" s="45"/>
      <c r="AM3910" s="45"/>
      <c r="AN3910" s="45"/>
      <c r="AO3910" s="45"/>
      <c r="AP3910" s="45"/>
      <c r="AQ3910" s="45"/>
      <c r="AR3910" s="45"/>
      <c r="AS3910" s="45"/>
    </row>
    <row r="3911" spans="10:45" x14ac:dyDescent="0.25">
      <c r="J3911" s="45"/>
      <c r="K3911" s="45"/>
      <c r="L3911" s="45"/>
      <c r="M3911" s="45"/>
      <c r="N3911" s="45"/>
      <c r="O3911" s="45"/>
      <c r="P3911" s="45"/>
      <c r="Q3911" s="45"/>
      <c r="R3911" s="45"/>
      <c r="S3911" s="45"/>
      <c r="T3911" s="45"/>
      <c r="U3911" s="45"/>
      <c r="V3911" s="45"/>
      <c r="W3911" s="45"/>
      <c r="X3911" s="45"/>
      <c r="Y3911" s="45"/>
      <c r="Z3911" s="45"/>
      <c r="AA3911" s="45"/>
      <c r="AB3911" s="45"/>
      <c r="AC3911" s="45"/>
      <c r="AD3911" s="45"/>
      <c r="AE3911" s="45"/>
      <c r="AF3911" s="45"/>
      <c r="AG3911" s="45"/>
      <c r="AH3911" s="45"/>
      <c r="AI3911" s="45"/>
      <c r="AJ3911" s="45"/>
      <c r="AK3911" s="45"/>
      <c r="AL3911" s="45"/>
      <c r="AM3911" s="45"/>
      <c r="AN3911" s="45"/>
      <c r="AO3911" s="45"/>
      <c r="AP3911" s="45"/>
      <c r="AQ3911" s="45"/>
      <c r="AR3911" s="45"/>
      <c r="AS3911" s="45"/>
    </row>
    <row r="3912" spans="10:45" x14ac:dyDescent="0.25">
      <c r="J3912" s="45"/>
      <c r="K3912" s="45"/>
      <c r="L3912" s="45"/>
      <c r="M3912" s="45"/>
      <c r="N3912" s="45"/>
      <c r="O3912" s="45"/>
      <c r="P3912" s="45"/>
      <c r="Q3912" s="45"/>
      <c r="R3912" s="45"/>
      <c r="S3912" s="45"/>
      <c r="T3912" s="45"/>
      <c r="U3912" s="45"/>
      <c r="V3912" s="45"/>
      <c r="W3912" s="45"/>
      <c r="X3912" s="45"/>
      <c r="Y3912" s="45"/>
      <c r="Z3912" s="45"/>
      <c r="AA3912" s="45"/>
      <c r="AB3912" s="45"/>
      <c r="AC3912" s="45"/>
      <c r="AD3912" s="45"/>
      <c r="AE3912" s="45"/>
      <c r="AF3912" s="45"/>
      <c r="AG3912" s="45"/>
      <c r="AH3912" s="45"/>
      <c r="AI3912" s="45"/>
      <c r="AJ3912" s="45"/>
      <c r="AK3912" s="45"/>
      <c r="AL3912" s="45"/>
      <c r="AM3912" s="45"/>
      <c r="AN3912" s="45"/>
      <c r="AO3912" s="45"/>
      <c r="AP3912" s="45"/>
      <c r="AQ3912" s="45"/>
      <c r="AR3912" s="45"/>
      <c r="AS3912" s="45"/>
    </row>
    <row r="3913" spans="10:45" x14ac:dyDescent="0.25">
      <c r="J3913" s="45"/>
      <c r="K3913" s="45"/>
      <c r="L3913" s="45"/>
      <c r="M3913" s="45"/>
      <c r="N3913" s="45"/>
      <c r="O3913" s="45"/>
      <c r="P3913" s="45"/>
      <c r="Q3913" s="45"/>
      <c r="R3913" s="45"/>
      <c r="S3913" s="45"/>
      <c r="T3913" s="45"/>
      <c r="U3913" s="45"/>
      <c r="V3913" s="45"/>
      <c r="W3913" s="45"/>
      <c r="X3913" s="45"/>
      <c r="Y3913" s="45"/>
      <c r="Z3913" s="45"/>
      <c r="AA3913" s="45"/>
      <c r="AB3913" s="45"/>
      <c r="AC3913" s="45"/>
      <c r="AD3913" s="45"/>
      <c r="AE3913" s="45"/>
      <c r="AF3913" s="45"/>
      <c r="AG3913" s="45"/>
      <c r="AH3913" s="45"/>
      <c r="AI3913" s="45"/>
      <c r="AJ3913" s="45"/>
      <c r="AK3913" s="45"/>
      <c r="AL3913" s="45"/>
      <c r="AM3913" s="45"/>
      <c r="AN3913" s="45"/>
      <c r="AO3913" s="45"/>
      <c r="AP3913" s="45"/>
      <c r="AQ3913" s="45"/>
      <c r="AR3913" s="45"/>
      <c r="AS3913" s="45"/>
    </row>
    <row r="3914" spans="10:45" x14ac:dyDescent="0.25">
      <c r="J3914" s="45"/>
      <c r="K3914" s="45"/>
      <c r="L3914" s="45"/>
      <c r="M3914" s="45"/>
      <c r="N3914" s="45"/>
      <c r="O3914" s="45"/>
      <c r="P3914" s="45"/>
      <c r="Q3914" s="45"/>
      <c r="R3914" s="45"/>
      <c r="S3914" s="45"/>
      <c r="T3914" s="45"/>
      <c r="U3914" s="45"/>
      <c r="V3914" s="45"/>
      <c r="W3914" s="45"/>
      <c r="X3914" s="45"/>
      <c r="Y3914" s="45"/>
      <c r="Z3914" s="45"/>
      <c r="AA3914" s="45"/>
      <c r="AB3914" s="45"/>
      <c r="AC3914" s="45"/>
      <c r="AD3914" s="45"/>
      <c r="AE3914" s="45"/>
      <c r="AF3914" s="45"/>
      <c r="AG3914" s="45"/>
      <c r="AH3914" s="45"/>
      <c r="AI3914" s="45"/>
      <c r="AJ3914" s="45"/>
      <c r="AK3914" s="45"/>
      <c r="AL3914" s="45"/>
      <c r="AM3914" s="45"/>
      <c r="AN3914" s="45"/>
      <c r="AO3914" s="45"/>
      <c r="AP3914" s="45"/>
      <c r="AQ3914" s="45"/>
      <c r="AR3914" s="45"/>
      <c r="AS3914" s="45"/>
    </row>
    <row r="3915" spans="10:45" x14ac:dyDescent="0.25">
      <c r="J3915" s="45"/>
      <c r="K3915" s="45"/>
      <c r="L3915" s="45"/>
      <c r="M3915" s="45"/>
      <c r="N3915" s="45"/>
      <c r="O3915" s="45"/>
      <c r="P3915" s="45"/>
      <c r="Q3915" s="45"/>
      <c r="R3915" s="45"/>
      <c r="S3915" s="45"/>
      <c r="T3915" s="45"/>
      <c r="U3915" s="45"/>
      <c r="V3915" s="45"/>
      <c r="W3915" s="45"/>
      <c r="X3915" s="45"/>
      <c r="Y3915" s="45"/>
      <c r="Z3915" s="45"/>
      <c r="AA3915" s="45"/>
      <c r="AB3915" s="45"/>
      <c r="AC3915" s="45"/>
      <c r="AD3915" s="45"/>
      <c r="AE3915" s="45"/>
      <c r="AF3915" s="45"/>
      <c r="AG3915" s="45"/>
      <c r="AH3915" s="45"/>
      <c r="AI3915" s="45"/>
      <c r="AJ3915" s="45"/>
      <c r="AK3915" s="45"/>
      <c r="AL3915" s="45"/>
      <c r="AM3915" s="45"/>
      <c r="AN3915" s="45"/>
      <c r="AO3915" s="45"/>
      <c r="AP3915" s="45"/>
      <c r="AQ3915" s="45"/>
      <c r="AR3915" s="45"/>
      <c r="AS3915" s="45"/>
    </row>
    <row r="3916" spans="10:45" x14ac:dyDescent="0.25">
      <c r="J3916" s="45"/>
      <c r="K3916" s="45"/>
      <c r="L3916" s="45"/>
      <c r="M3916" s="45"/>
      <c r="N3916" s="45"/>
      <c r="O3916" s="45"/>
      <c r="P3916" s="45"/>
      <c r="Q3916" s="45"/>
      <c r="R3916" s="45"/>
      <c r="S3916" s="45"/>
      <c r="T3916" s="45"/>
      <c r="U3916" s="45"/>
      <c r="V3916" s="45"/>
      <c r="W3916" s="45"/>
      <c r="X3916" s="45"/>
      <c r="Y3916" s="45"/>
      <c r="Z3916" s="45"/>
      <c r="AA3916" s="45"/>
      <c r="AB3916" s="45"/>
      <c r="AC3916" s="45"/>
      <c r="AD3916" s="45"/>
      <c r="AE3916" s="45"/>
      <c r="AF3916" s="45"/>
      <c r="AG3916" s="45"/>
      <c r="AH3916" s="45"/>
      <c r="AI3916" s="45"/>
      <c r="AJ3916" s="45"/>
      <c r="AK3916" s="45"/>
      <c r="AL3916" s="45"/>
      <c r="AM3916" s="45"/>
      <c r="AN3916" s="45"/>
      <c r="AO3916" s="45"/>
      <c r="AP3916" s="45"/>
      <c r="AQ3916" s="45"/>
      <c r="AR3916" s="45"/>
      <c r="AS3916" s="45"/>
    </row>
    <row r="3917" spans="10:45" x14ac:dyDescent="0.25">
      <c r="J3917" s="45"/>
      <c r="K3917" s="45"/>
      <c r="L3917" s="45"/>
      <c r="M3917" s="45"/>
      <c r="N3917" s="45"/>
      <c r="O3917" s="45"/>
      <c r="P3917" s="45"/>
      <c r="Q3917" s="45"/>
      <c r="R3917" s="45"/>
      <c r="S3917" s="45"/>
      <c r="T3917" s="45"/>
      <c r="U3917" s="45"/>
      <c r="V3917" s="45"/>
      <c r="W3917" s="45"/>
      <c r="X3917" s="45"/>
      <c r="Y3917" s="45"/>
      <c r="Z3917" s="45"/>
      <c r="AA3917" s="45"/>
      <c r="AB3917" s="45"/>
      <c r="AC3917" s="45"/>
      <c r="AD3917" s="45"/>
      <c r="AE3917" s="45"/>
      <c r="AF3917" s="45"/>
      <c r="AG3917" s="45"/>
      <c r="AH3917" s="45"/>
      <c r="AI3917" s="45"/>
      <c r="AJ3917" s="45"/>
      <c r="AK3917" s="45"/>
      <c r="AL3917" s="45"/>
      <c r="AM3917" s="45"/>
      <c r="AN3917" s="45"/>
      <c r="AO3917" s="45"/>
      <c r="AP3917" s="45"/>
      <c r="AQ3917" s="45"/>
      <c r="AR3917" s="45"/>
      <c r="AS3917" s="45"/>
    </row>
    <row r="3918" spans="10:45" x14ac:dyDescent="0.25">
      <c r="J3918" s="45"/>
      <c r="K3918" s="45"/>
      <c r="L3918" s="45"/>
      <c r="M3918" s="45"/>
      <c r="N3918" s="45"/>
      <c r="O3918" s="45"/>
      <c r="P3918" s="45"/>
      <c r="Q3918" s="45"/>
      <c r="R3918" s="45"/>
      <c r="S3918" s="45"/>
      <c r="T3918" s="45"/>
      <c r="U3918" s="45"/>
      <c r="V3918" s="45"/>
      <c r="W3918" s="45"/>
      <c r="X3918" s="45"/>
      <c r="Y3918" s="45"/>
      <c r="Z3918" s="45"/>
      <c r="AA3918" s="45"/>
      <c r="AB3918" s="45"/>
      <c r="AC3918" s="45"/>
      <c r="AD3918" s="45"/>
      <c r="AE3918" s="45"/>
      <c r="AF3918" s="45"/>
      <c r="AG3918" s="45"/>
      <c r="AH3918" s="45"/>
      <c r="AI3918" s="45"/>
      <c r="AJ3918" s="45"/>
      <c r="AK3918" s="45"/>
      <c r="AL3918" s="45"/>
      <c r="AM3918" s="45"/>
      <c r="AN3918" s="45"/>
      <c r="AO3918" s="45"/>
      <c r="AP3918" s="45"/>
      <c r="AQ3918" s="45"/>
      <c r="AR3918" s="45"/>
      <c r="AS3918" s="45"/>
    </row>
    <row r="3919" spans="10:45" x14ac:dyDescent="0.25">
      <c r="J3919" s="45"/>
      <c r="K3919" s="45"/>
      <c r="L3919" s="45"/>
      <c r="M3919" s="45"/>
      <c r="N3919" s="45"/>
      <c r="O3919" s="45"/>
      <c r="P3919" s="45"/>
      <c r="Q3919" s="45"/>
      <c r="R3919" s="45"/>
      <c r="S3919" s="45"/>
      <c r="T3919" s="45"/>
      <c r="U3919" s="45"/>
      <c r="V3919" s="45"/>
      <c r="W3919" s="45"/>
      <c r="X3919" s="45"/>
      <c r="Y3919" s="45"/>
      <c r="Z3919" s="45"/>
      <c r="AA3919" s="45"/>
      <c r="AB3919" s="45"/>
      <c r="AC3919" s="45"/>
      <c r="AD3919" s="45"/>
      <c r="AE3919" s="45"/>
      <c r="AF3919" s="45"/>
      <c r="AG3919" s="45"/>
      <c r="AH3919" s="45"/>
      <c r="AI3919" s="45"/>
      <c r="AJ3919" s="45"/>
      <c r="AK3919" s="45"/>
      <c r="AL3919" s="45"/>
      <c r="AM3919" s="45"/>
      <c r="AN3919" s="45"/>
      <c r="AO3919" s="45"/>
      <c r="AP3919" s="45"/>
      <c r="AQ3919" s="45"/>
      <c r="AR3919" s="45"/>
      <c r="AS3919" s="45"/>
    </row>
    <row r="3920" spans="10:45" x14ac:dyDescent="0.25">
      <c r="J3920" s="45"/>
      <c r="K3920" s="45"/>
      <c r="L3920" s="45"/>
      <c r="M3920" s="45"/>
      <c r="N3920" s="45"/>
      <c r="O3920" s="45"/>
      <c r="P3920" s="45"/>
      <c r="Q3920" s="45"/>
      <c r="R3920" s="45"/>
      <c r="S3920" s="45"/>
      <c r="T3920" s="45"/>
      <c r="U3920" s="45"/>
      <c r="V3920" s="45"/>
      <c r="W3920" s="45"/>
      <c r="X3920" s="45"/>
      <c r="Y3920" s="45"/>
      <c r="Z3920" s="45"/>
      <c r="AA3920" s="45"/>
      <c r="AB3920" s="45"/>
      <c r="AC3920" s="45"/>
      <c r="AD3920" s="45"/>
      <c r="AE3920" s="45"/>
      <c r="AF3920" s="45"/>
      <c r="AG3920" s="45"/>
      <c r="AH3920" s="45"/>
      <c r="AI3920" s="45"/>
      <c r="AJ3920" s="45"/>
      <c r="AK3920" s="45"/>
      <c r="AL3920" s="45"/>
      <c r="AM3920" s="45"/>
      <c r="AN3920" s="45"/>
      <c r="AO3920" s="45"/>
      <c r="AP3920" s="45"/>
      <c r="AQ3920" s="45"/>
      <c r="AR3920" s="45"/>
      <c r="AS3920" s="45"/>
    </row>
    <row r="3921" spans="10:45" x14ac:dyDescent="0.25">
      <c r="J3921" s="45"/>
      <c r="K3921" s="45"/>
      <c r="L3921" s="45"/>
      <c r="M3921" s="45"/>
      <c r="N3921" s="45"/>
      <c r="O3921" s="45"/>
      <c r="P3921" s="45"/>
      <c r="Q3921" s="45"/>
      <c r="R3921" s="45"/>
      <c r="S3921" s="45"/>
      <c r="T3921" s="45"/>
      <c r="U3921" s="45"/>
      <c r="V3921" s="45"/>
      <c r="W3921" s="45"/>
      <c r="X3921" s="45"/>
      <c r="Y3921" s="45"/>
      <c r="Z3921" s="45"/>
      <c r="AA3921" s="45"/>
      <c r="AB3921" s="45"/>
      <c r="AC3921" s="45"/>
      <c r="AD3921" s="45"/>
      <c r="AE3921" s="45"/>
      <c r="AF3921" s="45"/>
      <c r="AG3921" s="45"/>
      <c r="AH3921" s="45"/>
      <c r="AI3921" s="45"/>
      <c r="AJ3921" s="45"/>
      <c r="AK3921" s="45"/>
      <c r="AL3921" s="45"/>
      <c r="AM3921" s="45"/>
      <c r="AN3921" s="45"/>
      <c r="AO3921" s="45"/>
      <c r="AP3921" s="45"/>
      <c r="AQ3921" s="45"/>
      <c r="AR3921" s="45"/>
      <c r="AS3921" s="45"/>
    </row>
    <row r="3922" spans="10:45" x14ac:dyDescent="0.25">
      <c r="J3922" s="45"/>
      <c r="K3922" s="45"/>
      <c r="L3922" s="45"/>
      <c r="M3922" s="45"/>
      <c r="N3922" s="45"/>
      <c r="O3922" s="45"/>
      <c r="P3922" s="45"/>
      <c r="Q3922" s="45"/>
      <c r="R3922" s="45"/>
      <c r="S3922" s="45"/>
      <c r="T3922" s="45"/>
      <c r="U3922" s="45"/>
      <c r="V3922" s="45"/>
      <c r="W3922" s="45"/>
      <c r="X3922" s="45"/>
      <c r="Y3922" s="45"/>
      <c r="Z3922" s="45"/>
      <c r="AA3922" s="45"/>
      <c r="AB3922" s="45"/>
      <c r="AC3922" s="45"/>
      <c r="AD3922" s="45"/>
      <c r="AE3922" s="45"/>
      <c r="AF3922" s="45"/>
      <c r="AG3922" s="45"/>
      <c r="AH3922" s="45"/>
      <c r="AI3922" s="45"/>
      <c r="AJ3922" s="45"/>
      <c r="AK3922" s="45"/>
      <c r="AL3922" s="45"/>
      <c r="AM3922" s="45"/>
      <c r="AN3922" s="45"/>
      <c r="AO3922" s="45"/>
      <c r="AP3922" s="45"/>
      <c r="AQ3922" s="45"/>
      <c r="AR3922" s="45"/>
      <c r="AS3922" s="45"/>
    </row>
    <row r="3923" spans="10:45" x14ac:dyDescent="0.25">
      <c r="J3923" s="45"/>
      <c r="K3923" s="45"/>
      <c r="L3923" s="45"/>
      <c r="M3923" s="45"/>
      <c r="N3923" s="45"/>
      <c r="O3923" s="45"/>
      <c r="P3923" s="45"/>
      <c r="Q3923" s="45"/>
      <c r="R3923" s="45"/>
      <c r="S3923" s="45"/>
      <c r="T3923" s="45"/>
      <c r="U3923" s="45"/>
      <c r="V3923" s="45"/>
      <c r="W3923" s="45"/>
      <c r="X3923" s="45"/>
      <c r="Y3923" s="45"/>
      <c r="Z3923" s="45"/>
      <c r="AA3923" s="45"/>
      <c r="AB3923" s="45"/>
      <c r="AC3923" s="45"/>
      <c r="AD3923" s="45"/>
      <c r="AE3923" s="45"/>
      <c r="AF3923" s="45"/>
      <c r="AG3923" s="45"/>
      <c r="AH3923" s="45"/>
      <c r="AI3923" s="45"/>
      <c r="AJ3923" s="45"/>
      <c r="AK3923" s="45"/>
      <c r="AL3923" s="45"/>
      <c r="AM3923" s="45"/>
      <c r="AN3923" s="45"/>
      <c r="AO3923" s="45"/>
      <c r="AP3923" s="45"/>
      <c r="AQ3923" s="45"/>
      <c r="AR3923" s="45"/>
      <c r="AS3923" s="45"/>
    </row>
    <row r="3924" spans="10:45" x14ac:dyDescent="0.25">
      <c r="J3924" s="45"/>
      <c r="K3924" s="45"/>
      <c r="L3924" s="45"/>
      <c r="M3924" s="45"/>
      <c r="N3924" s="45"/>
      <c r="O3924" s="45"/>
      <c r="P3924" s="45"/>
      <c r="Q3924" s="45"/>
      <c r="R3924" s="45"/>
      <c r="S3924" s="45"/>
      <c r="T3924" s="45"/>
      <c r="U3924" s="45"/>
      <c r="V3924" s="45"/>
      <c r="W3924" s="45"/>
      <c r="X3924" s="45"/>
      <c r="Y3924" s="45"/>
      <c r="Z3924" s="45"/>
      <c r="AA3924" s="45"/>
      <c r="AB3924" s="45"/>
      <c r="AC3924" s="45"/>
      <c r="AD3924" s="45"/>
      <c r="AE3924" s="45"/>
      <c r="AF3924" s="45"/>
      <c r="AG3924" s="45"/>
      <c r="AH3924" s="45"/>
      <c r="AI3924" s="45"/>
      <c r="AJ3924" s="45"/>
      <c r="AK3924" s="45"/>
      <c r="AL3924" s="45"/>
      <c r="AM3924" s="45"/>
      <c r="AN3924" s="45"/>
      <c r="AO3924" s="45"/>
      <c r="AP3924" s="45"/>
      <c r="AQ3924" s="45"/>
      <c r="AR3924" s="45"/>
      <c r="AS3924" s="45"/>
    </row>
    <row r="3925" spans="10:45" x14ac:dyDescent="0.25">
      <c r="J3925" s="45"/>
      <c r="K3925" s="45"/>
      <c r="L3925" s="45"/>
      <c r="M3925" s="45"/>
      <c r="N3925" s="45"/>
      <c r="O3925" s="45"/>
      <c r="P3925" s="45"/>
      <c r="Q3925" s="45"/>
      <c r="R3925" s="45"/>
      <c r="S3925" s="45"/>
      <c r="T3925" s="45"/>
      <c r="U3925" s="45"/>
      <c r="V3925" s="45"/>
      <c r="W3925" s="45"/>
      <c r="X3925" s="45"/>
      <c r="Y3925" s="45"/>
      <c r="Z3925" s="45"/>
      <c r="AA3925" s="45"/>
      <c r="AB3925" s="45"/>
      <c r="AC3925" s="45"/>
      <c r="AD3925" s="45"/>
      <c r="AE3925" s="45"/>
      <c r="AF3925" s="45"/>
      <c r="AG3925" s="45"/>
      <c r="AH3925" s="45"/>
      <c r="AI3925" s="45"/>
      <c r="AJ3925" s="45"/>
      <c r="AK3925" s="45"/>
      <c r="AL3925" s="45"/>
      <c r="AM3925" s="45"/>
      <c r="AN3925" s="45"/>
      <c r="AO3925" s="45"/>
      <c r="AP3925" s="45"/>
      <c r="AQ3925" s="45"/>
      <c r="AR3925" s="45"/>
      <c r="AS3925" s="45"/>
    </row>
    <row r="3926" spans="10:45" x14ac:dyDescent="0.25">
      <c r="J3926" s="45"/>
      <c r="K3926" s="45"/>
      <c r="L3926" s="45"/>
      <c r="M3926" s="45"/>
      <c r="N3926" s="45"/>
      <c r="O3926" s="45"/>
      <c r="P3926" s="45"/>
      <c r="Q3926" s="45"/>
      <c r="R3926" s="45"/>
      <c r="S3926" s="45"/>
      <c r="T3926" s="45"/>
      <c r="U3926" s="45"/>
      <c r="V3926" s="45"/>
      <c r="W3926" s="45"/>
      <c r="X3926" s="45"/>
      <c r="Y3926" s="45"/>
      <c r="Z3926" s="45"/>
      <c r="AA3926" s="45"/>
      <c r="AB3926" s="45"/>
      <c r="AC3926" s="45"/>
      <c r="AD3926" s="45"/>
      <c r="AE3926" s="45"/>
      <c r="AF3926" s="45"/>
      <c r="AG3926" s="45"/>
      <c r="AH3926" s="45"/>
      <c r="AI3926" s="45"/>
      <c r="AJ3926" s="45"/>
      <c r="AK3926" s="45"/>
      <c r="AL3926" s="45"/>
      <c r="AM3926" s="45"/>
      <c r="AN3926" s="45"/>
      <c r="AO3926" s="45"/>
      <c r="AP3926" s="45"/>
      <c r="AQ3926" s="45"/>
      <c r="AR3926" s="45"/>
      <c r="AS3926" s="45"/>
    </row>
    <row r="3927" spans="10:45" x14ac:dyDescent="0.25">
      <c r="J3927" s="45"/>
      <c r="K3927" s="45"/>
      <c r="L3927" s="45"/>
      <c r="M3927" s="45"/>
      <c r="N3927" s="45"/>
      <c r="O3927" s="45"/>
      <c r="P3927" s="45"/>
      <c r="Q3927" s="45"/>
      <c r="R3927" s="45"/>
      <c r="S3927" s="45"/>
      <c r="T3927" s="45"/>
      <c r="U3927" s="45"/>
      <c r="V3927" s="45"/>
      <c r="W3927" s="45"/>
      <c r="X3927" s="45"/>
      <c r="Y3927" s="45"/>
      <c r="Z3927" s="45"/>
      <c r="AA3927" s="45"/>
      <c r="AB3927" s="45"/>
      <c r="AC3927" s="45"/>
      <c r="AD3927" s="45"/>
      <c r="AE3927" s="45"/>
      <c r="AF3927" s="45"/>
      <c r="AG3927" s="45"/>
      <c r="AH3927" s="45"/>
      <c r="AI3927" s="45"/>
      <c r="AJ3927" s="45"/>
      <c r="AK3927" s="45"/>
      <c r="AL3927" s="45"/>
      <c r="AM3927" s="45"/>
      <c r="AN3927" s="45"/>
      <c r="AO3927" s="45"/>
      <c r="AP3927" s="45"/>
      <c r="AQ3927" s="45"/>
      <c r="AR3927" s="45"/>
      <c r="AS3927" s="45"/>
    </row>
    <row r="3928" spans="10:45" x14ac:dyDescent="0.25">
      <c r="J3928" s="45"/>
      <c r="K3928" s="45"/>
      <c r="L3928" s="45"/>
      <c r="M3928" s="45"/>
      <c r="N3928" s="45"/>
      <c r="O3928" s="45"/>
      <c r="P3928" s="45"/>
      <c r="Q3928" s="45"/>
      <c r="R3928" s="45"/>
      <c r="S3928" s="45"/>
      <c r="T3928" s="45"/>
      <c r="U3928" s="45"/>
      <c r="V3928" s="45"/>
      <c r="W3928" s="45"/>
      <c r="X3928" s="45"/>
      <c r="Y3928" s="45"/>
      <c r="Z3928" s="45"/>
      <c r="AA3928" s="45"/>
      <c r="AB3928" s="45"/>
      <c r="AC3928" s="45"/>
      <c r="AD3928" s="45"/>
      <c r="AE3928" s="45"/>
      <c r="AF3928" s="45"/>
      <c r="AG3928" s="45"/>
      <c r="AH3928" s="45"/>
      <c r="AI3928" s="45"/>
      <c r="AJ3928" s="45"/>
      <c r="AK3928" s="45"/>
      <c r="AL3928" s="45"/>
      <c r="AM3928" s="45"/>
      <c r="AN3928" s="45"/>
      <c r="AO3928" s="45"/>
      <c r="AP3928" s="45"/>
      <c r="AQ3928" s="45"/>
      <c r="AR3928" s="45"/>
      <c r="AS3928" s="45"/>
    </row>
    <row r="3929" spans="10:45" x14ac:dyDescent="0.25">
      <c r="J3929" s="45"/>
      <c r="K3929" s="45"/>
      <c r="L3929" s="45"/>
      <c r="M3929" s="45"/>
      <c r="N3929" s="45"/>
      <c r="O3929" s="45"/>
      <c r="P3929" s="45"/>
      <c r="Q3929" s="45"/>
      <c r="R3929" s="45"/>
      <c r="S3929" s="45"/>
      <c r="T3929" s="45"/>
      <c r="U3929" s="45"/>
      <c r="V3929" s="45"/>
      <c r="W3929" s="45"/>
      <c r="X3929" s="45"/>
      <c r="Y3929" s="45"/>
      <c r="Z3929" s="45"/>
      <c r="AA3929" s="45"/>
      <c r="AB3929" s="45"/>
      <c r="AC3929" s="45"/>
      <c r="AD3929" s="45"/>
      <c r="AE3929" s="45"/>
      <c r="AF3929" s="45"/>
      <c r="AG3929" s="45"/>
      <c r="AH3929" s="45"/>
      <c r="AI3929" s="45"/>
      <c r="AJ3929" s="45"/>
      <c r="AK3929" s="45"/>
      <c r="AL3929" s="45"/>
      <c r="AM3929" s="45"/>
      <c r="AN3929" s="45"/>
      <c r="AO3929" s="45"/>
      <c r="AP3929" s="45"/>
      <c r="AQ3929" s="45"/>
      <c r="AR3929" s="45"/>
      <c r="AS3929" s="45"/>
    </row>
    <row r="3930" spans="10:45" x14ac:dyDescent="0.25">
      <c r="J3930" s="45"/>
      <c r="K3930" s="45"/>
      <c r="L3930" s="45"/>
      <c r="M3930" s="45"/>
      <c r="N3930" s="45"/>
      <c r="O3930" s="45"/>
      <c r="P3930" s="45"/>
      <c r="Q3930" s="45"/>
      <c r="R3930" s="45"/>
      <c r="S3930" s="45"/>
      <c r="T3930" s="45"/>
      <c r="U3930" s="45"/>
      <c r="V3930" s="45"/>
      <c r="W3930" s="45"/>
      <c r="X3930" s="45"/>
      <c r="Y3930" s="45"/>
      <c r="Z3930" s="45"/>
      <c r="AA3930" s="45"/>
      <c r="AB3930" s="45"/>
      <c r="AC3930" s="45"/>
      <c r="AD3930" s="45"/>
      <c r="AE3930" s="45"/>
      <c r="AF3930" s="45"/>
      <c r="AG3930" s="45"/>
      <c r="AH3930" s="45"/>
      <c r="AI3930" s="45"/>
      <c r="AJ3930" s="45"/>
      <c r="AK3930" s="45"/>
      <c r="AL3930" s="45"/>
      <c r="AM3930" s="45"/>
      <c r="AN3930" s="45"/>
      <c r="AO3930" s="45"/>
      <c r="AP3930" s="45"/>
      <c r="AQ3930" s="45"/>
      <c r="AR3930" s="45"/>
      <c r="AS3930" s="45"/>
    </row>
    <row r="3931" spans="10:45" x14ac:dyDescent="0.25">
      <c r="J3931" s="45"/>
      <c r="K3931" s="45"/>
      <c r="L3931" s="45"/>
      <c r="M3931" s="45"/>
      <c r="N3931" s="45"/>
      <c r="O3931" s="45"/>
      <c r="P3931" s="45"/>
      <c r="Q3931" s="45"/>
      <c r="R3931" s="45"/>
      <c r="S3931" s="45"/>
      <c r="T3931" s="45"/>
      <c r="U3931" s="45"/>
      <c r="V3931" s="45"/>
      <c r="W3931" s="45"/>
      <c r="X3931" s="45"/>
      <c r="Y3931" s="45"/>
      <c r="Z3931" s="45"/>
      <c r="AA3931" s="45"/>
      <c r="AB3931" s="45"/>
      <c r="AC3931" s="45"/>
      <c r="AD3931" s="45"/>
      <c r="AE3931" s="45"/>
      <c r="AF3931" s="45"/>
      <c r="AG3931" s="45"/>
      <c r="AH3931" s="45"/>
      <c r="AI3931" s="45"/>
      <c r="AJ3931" s="45"/>
      <c r="AK3931" s="45"/>
      <c r="AL3931" s="45"/>
      <c r="AM3931" s="45"/>
      <c r="AN3931" s="45"/>
      <c r="AO3931" s="45"/>
      <c r="AP3931" s="45"/>
      <c r="AQ3931" s="45"/>
      <c r="AR3931" s="45"/>
      <c r="AS3931" s="45"/>
    </row>
    <row r="3932" spans="10:45" x14ac:dyDescent="0.25">
      <c r="J3932" s="45"/>
      <c r="K3932" s="45"/>
      <c r="L3932" s="45"/>
      <c r="M3932" s="45"/>
      <c r="N3932" s="45"/>
      <c r="O3932" s="45"/>
      <c r="P3932" s="45"/>
      <c r="Q3932" s="45"/>
      <c r="R3932" s="45"/>
      <c r="S3932" s="45"/>
      <c r="T3932" s="45"/>
      <c r="U3932" s="45"/>
      <c r="V3932" s="45"/>
      <c r="W3932" s="45"/>
      <c r="X3932" s="45"/>
      <c r="Y3932" s="45"/>
      <c r="Z3932" s="45"/>
      <c r="AA3932" s="45"/>
      <c r="AB3932" s="45"/>
      <c r="AC3932" s="45"/>
      <c r="AD3932" s="45"/>
      <c r="AE3932" s="45"/>
      <c r="AF3932" s="45"/>
      <c r="AG3932" s="45"/>
      <c r="AH3932" s="45"/>
      <c r="AI3932" s="45"/>
      <c r="AJ3932" s="45"/>
      <c r="AK3932" s="45"/>
      <c r="AL3932" s="45"/>
      <c r="AM3932" s="45"/>
      <c r="AN3932" s="45"/>
      <c r="AO3932" s="45"/>
      <c r="AP3932" s="45"/>
      <c r="AQ3932" s="45"/>
      <c r="AR3932" s="45"/>
      <c r="AS3932" s="45"/>
    </row>
    <row r="3933" spans="10:45" x14ac:dyDescent="0.25">
      <c r="J3933" s="45"/>
      <c r="K3933" s="45"/>
      <c r="L3933" s="45"/>
      <c r="M3933" s="45"/>
      <c r="N3933" s="45"/>
      <c r="O3933" s="45"/>
      <c r="P3933" s="45"/>
      <c r="Q3933" s="45"/>
      <c r="R3933" s="45"/>
      <c r="S3933" s="45"/>
      <c r="T3933" s="45"/>
      <c r="U3933" s="45"/>
      <c r="V3933" s="45"/>
      <c r="W3933" s="45"/>
      <c r="X3933" s="45"/>
      <c r="Y3933" s="45"/>
      <c r="Z3933" s="45"/>
      <c r="AA3933" s="45"/>
      <c r="AB3933" s="45"/>
      <c r="AC3933" s="45"/>
      <c r="AD3933" s="45"/>
      <c r="AE3933" s="45"/>
      <c r="AF3933" s="45"/>
      <c r="AG3933" s="45"/>
      <c r="AH3933" s="45"/>
      <c r="AI3933" s="45"/>
      <c r="AJ3933" s="45"/>
      <c r="AK3933" s="45"/>
      <c r="AL3933" s="45"/>
      <c r="AM3933" s="45"/>
      <c r="AN3933" s="45"/>
      <c r="AO3933" s="45"/>
      <c r="AP3933" s="45"/>
      <c r="AQ3933" s="45"/>
      <c r="AR3933" s="45"/>
      <c r="AS3933" s="45"/>
    </row>
    <row r="3934" spans="10:45" x14ac:dyDescent="0.25">
      <c r="J3934" s="45"/>
      <c r="K3934" s="45"/>
      <c r="L3934" s="45"/>
      <c r="M3934" s="45"/>
      <c r="N3934" s="45"/>
      <c r="O3934" s="45"/>
      <c r="P3934" s="45"/>
      <c r="Q3934" s="45"/>
      <c r="R3934" s="45"/>
      <c r="S3934" s="45"/>
      <c r="T3934" s="45"/>
      <c r="U3934" s="45"/>
      <c r="V3934" s="45"/>
      <c r="W3934" s="45"/>
      <c r="X3934" s="45"/>
      <c r="Y3934" s="45"/>
      <c r="Z3934" s="45"/>
      <c r="AA3934" s="45"/>
      <c r="AB3934" s="45"/>
      <c r="AC3934" s="45"/>
      <c r="AD3934" s="45"/>
      <c r="AE3934" s="45"/>
      <c r="AF3934" s="45"/>
      <c r="AG3934" s="45"/>
      <c r="AH3934" s="45"/>
      <c r="AI3934" s="45"/>
      <c r="AJ3934" s="45"/>
      <c r="AK3934" s="45"/>
      <c r="AL3934" s="45"/>
      <c r="AM3934" s="45"/>
      <c r="AN3934" s="45"/>
      <c r="AO3934" s="45"/>
      <c r="AP3934" s="45"/>
      <c r="AQ3934" s="45"/>
      <c r="AR3934" s="45"/>
      <c r="AS3934" s="45"/>
    </row>
    <row r="3935" spans="10:45" x14ac:dyDescent="0.25">
      <c r="J3935" s="45"/>
      <c r="K3935" s="45"/>
      <c r="L3935" s="45"/>
      <c r="M3935" s="45"/>
      <c r="N3935" s="45"/>
      <c r="O3935" s="45"/>
      <c r="P3935" s="45"/>
      <c r="Q3935" s="45"/>
      <c r="R3935" s="45"/>
      <c r="S3935" s="45"/>
      <c r="T3935" s="45"/>
      <c r="U3935" s="45"/>
      <c r="V3935" s="45"/>
      <c r="W3935" s="45"/>
      <c r="X3935" s="45"/>
      <c r="Y3935" s="45"/>
      <c r="Z3935" s="45"/>
      <c r="AA3935" s="45"/>
      <c r="AB3935" s="45"/>
      <c r="AC3935" s="45"/>
      <c r="AD3935" s="45"/>
      <c r="AE3935" s="45"/>
      <c r="AF3935" s="45"/>
      <c r="AG3935" s="45"/>
      <c r="AH3935" s="45"/>
      <c r="AI3935" s="45"/>
      <c r="AJ3935" s="45"/>
      <c r="AK3935" s="45"/>
      <c r="AL3935" s="45"/>
      <c r="AM3935" s="45"/>
      <c r="AN3935" s="45"/>
      <c r="AO3935" s="45"/>
      <c r="AP3935" s="45"/>
      <c r="AQ3935" s="45"/>
      <c r="AR3935" s="45"/>
      <c r="AS3935" s="45"/>
    </row>
    <row r="3936" spans="10:45" x14ac:dyDescent="0.25">
      <c r="J3936" s="45"/>
      <c r="K3936" s="45"/>
      <c r="L3936" s="45"/>
      <c r="M3936" s="45"/>
      <c r="N3936" s="45"/>
      <c r="O3936" s="45"/>
      <c r="P3936" s="45"/>
      <c r="Q3936" s="45"/>
      <c r="R3936" s="45"/>
      <c r="S3936" s="45"/>
      <c r="T3936" s="45"/>
      <c r="U3936" s="45"/>
      <c r="V3936" s="45"/>
      <c r="W3936" s="45"/>
      <c r="X3936" s="45"/>
      <c r="Y3936" s="45"/>
      <c r="Z3936" s="45"/>
      <c r="AA3936" s="45"/>
      <c r="AB3936" s="45"/>
      <c r="AC3936" s="45"/>
      <c r="AD3936" s="45"/>
      <c r="AE3936" s="45"/>
      <c r="AF3936" s="45"/>
      <c r="AG3936" s="45"/>
      <c r="AH3936" s="45"/>
      <c r="AI3936" s="45"/>
      <c r="AJ3936" s="45"/>
      <c r="AK3936" s="45"/>
      <c r="AL3936" s="45"/>
      <c r="AM3936" s="45"/>
      <c r="AN3936" s="45"/>
      <c r="AO3936" s="45"/>
      <c r="AP3936" s="45"/>
      <c r="AQ3936" s="45"/>
      <c r="AR3936" s="45"/>
      <c r="AS3936" s="45"/>
    </row>
    <row r="3937" spans="10:45" x14ac:dyDescent="0.25">
      <c r="J3937" s="45"/>
      <c r="K3937" s="45"/>
      <c r="L3937" s="45"/>
      <c r="M3937" s="45"/>
      <c r="N3937" s="45"/>
      <c r="O3937" s="45"/>
      <c r="P3937" s="45"/>
      <c r="Q3937" s="45"/>
      <c r="R3937" s="45"/>
      <c r="S3937" s="45"/>
      <c r="T3937" s="45"/>
      <c r="U3937" s="45"/>
      <c r="V3937" s="45"/>
      <c r="W3937" s="45"/>
      <c r="X3937" s="45"/>
      <c r="Y3937" s="45"/>
      <c r="Z3937" s="45"/>
      <c r="AA3937" s="45"/>
      <c r="AB3937" s="45"/>
      <c r="AC3937" s="45"/>
      <c r="AD3937" s="45"/>
      <c r="AE3937" s="45"/>
      <c r="AF3937" s="45"/>
      <c r="AG3937" s="45"/>
      <c r="AH3937" s="45"/>
      <c r="AI3937" s="45"/>
      <c r="AJ3937" s="45"/>
      <c r="AK3937" s="45"/>
      <c r="AL3937" s="45"/>
      <c r="AM3937" s="45"/>
      <c r="AN3937" s="45"/>
      <c r="AO3937" s="45"/>
      <c r="AP3937" s="45"/>
      <c r="AQ3937" s="45"/>
      <c r="AR3937" s="45"/>
      <c r="AS3937" s="45"/>
    </row>
    <row r="3938" spans="10:45" x14ac:dyDescent="0.25">
      <c r="J3938" s="45"/>
      <c r="K3938" s="45"/>
      <c r="L3938" s="45"/>
      <c r="M3938" s="45"/>
      <c r="N3938" s="45"/>
      <c r="O3938" s="45"/>
      <c r="P3938" s="45"/>
      <c r="Q3938" s="45"/>
      <c r="R3938" s="45"/>
      <c r="S3938" s="45"/>
      <c r="T3938" s="45"/>
      <c r="U3938" s="45"/>
      <c r="V3938" s="45"/>
      <c r="W3938" s="45"/>
      <c r="X3938" s="45"/>
      <c r="Y3938" s="45"/>
      <c r="Z3938" s="45"/>
      <c r="AA3938" s="45"/>
      <c r="AB3938" s="45"/>
      <c r="AC3938" s="45"/>
      <c r="AD3938" s="45"/>
      <c r="AE3938" s="45"/>
      <c r="AF3938" s="45"/>
      <c r="AG3938" s="45"/>
      <c r="AH3938" s="45"/>
      <c r="AI3938" s="45"/>
      <c r="AJ3938" s="45"/>
      <c r="AK3938" s="45"/>
      <c r="AL3938" s="45"/>
      <c r="AM3938" s="45"/>
      <c r="AN3938" s="45"/>
      <c r="AO3938" s="45"/>
      <c r="AP3938" s="45"/>
      <c r="AQ3938" s="45"/>
      <c r="AR3938" s="45"/>
      <c r="AS3938" s="45"/>
    </row>
    <row r="3939" spans="10:45" x14ac:dyDescent="0.25">
      <c r="J3939" s="45"/>
      <c r="K3939" s="45"/>
      <c r="L3939" s="45"/>
      <c r="M3939" s="45"/>
      <c r="N3939" s="45"/>
      <c r="O3939" s="45"/>
      <c r="P3939" s="45"/>
      <c r="Q3939" s="45"/>
      <c r="R3939" s="45"/>
      <c r="S3939" s="45"/>
      <c r="T3939" s="45"/>
      <c r="U3939" s="45"/>
      <c r="V3939" s="45"/>
      <c r="W3939" s="45"/>
      <c r="X3939" s="45"/>
      <c r="Y3939" s="45"/>
      <c r="Z3939" s="45"/>
      <c r="AA3939" s="45"/>
      <c r="AB3939" s="45"/>
      <c r="AC3939" s="45"/>
      <c r="AD3939" s="45"/>
      <c r="AE3939" s="45"/>
      <c r="AF3939" s="45"/>
      <c r="AG3939" s="45"/>
      <c r="AH3939" s="45"/>
      <c r="AI3939" s="45"/>
      <c r="AJ3939" s="45"/>
      <c r="AK3939" s="45"/>
      <c r="AL3939" s="45"/>
      <c r="AM3939" s="45"/>
      <c r="AN3939" s="45"/>
      <c r="AO3939" s="45"/>
      <c r="AP3939" s="45"/>
      <c r="AQ3939" s="45"/>
      <c r="AR3939" s="45"/>
      <c r="AS3939" s="45"/>
    </row>
    <row r="3940" spans="10:45" x14ac:dyDescent="0.25">
      <c r="J3940" s="45"/>
      <c r="K3940" s="45"/>
      <c r="L3940" s="45"/>
      <c r="M3940" s="45"/>
      <c r="N3940" s="45"/>
      <c r="O3940" s="45"/>
      <c r="P3940" s="45"/>
      <c r="Q3940" s="45"/>
      <c r="R3940" s="45"/>
      <c r="S3940" s="45"/>
      <c r="T3940" s="45"/>
      <c r="U3940" s="45"/>
      <c r="V3940" s="45"/>
      <c r="W3940" s="45"/>
      <c r="X3940" s="45"/>
      <c r="Y3940" s="45"/>
      <c r="Z3940" s="45"/>
      <c r="AA3940" s="45"/>
      <c r="AB3940" s="45"/>
      <c r="AC3940" s="45"/>
      <c r="AD3940" s="45"/>
      <c r="AE3940" s="45"/>
      <c r="AF3940" s="45"/>
      <c r="AG3940" s="45"/>
      <c r="AH3940" s="45"/>
      <c r="AI3940" s="45"/>
      <c r="AJ3940" s="45"/>
      <c r="AK3940" s="45"/>
      <c r="AL3940" s="45"/>
      <c r="AM3940" s="45"/>
      <c r="AN3940" s="45"/>
      <c r="AO3940" s="45"/>
      <c r="AP3940" s="45"/>
      <c r="AQ3940" s="45"/>
      <c r="AR3940" s="45"/>
      <c r="AS3940" s="45"/>
    </row>
    <row r="3941" spans="10:45" x14ac:dyDescent="0.25">
      <c r="J3941" s="45"/>
      <c r="K3941" s="45"/>
      <c r="L3941" s="45"/>
      <c r="M3941" s="45"/>
      <c r="N3941" s="45"/>
      <c r="O3941" s="45"/>
      <c r="P3941" s="45"/>
      <c r="Q3941" s="45"/>
      <c r="R3941" s="45"/>
      <c r="S3941" s="45"/>
      <c r="T3941" s="45"/>
      <c r="U3941" s="45"/>
      <c r="V3941" s="45"/>
      <c r="W3941" s="45"/>
      <c r="X3941" s="45"/>
      <c r="Y3941" s="45"/>
      <c r="Z3941" s="45"/>
      <c r="AA3941" s="45"/>
      <c r="AB3941" s="45"/>
      <c r="AC3941" s="45"/>
      <c r="AD3941" s="45"/>
      <c r="AE3941" s="45"/>
      <c r="AF3941" s="45"/>
      <c r="AG3941" s="45"/>
      <c r="AH3941" s="45"/>
      <c r="AI3941" s="45"/>
      <c r="AJ3941" s="45"/>
      <c r="AK3941" s="45"/>
      <c r="AL3941" s="45"/>
      <c r="AM3941" s="45"/>
      <c r="AN3941" s="45"/>
      <c r="AO3941" s="45"/>
      <c r="AP3941" s="45"/>
      <c r="AQ3941" s="45"/>
      <c r="AR3941" s="45"/>
      <c r="AS3941" s="45"/>
    </row>
    <row r="3942" spans="10:45" x14ac:dyDescent="0.25">
      <c r="J3942" s="45"/>
      <c r="K3942" s="45"/>
      <c r="L3942" s="45"/>
      <c r="M3942" s="45"/>
      <c r="N3942" s="45"/>
      <c r="O3942" s="45"/>
      <c r="P3942" s="45"/>
      <c r="Q3942" s="45"/>
      <c r="R3942" s="45"/>
      <c r="S3942" s="45"/>
      <c r="T3942" s="45"/>
      <c r="U3942" s="45"/>
      <c r="V3942" s="45"/>
      <c r="W3942" s="45"/>
      <c r="X3942" s="45"/>
      <c r="Y3942" s="45"/>
      <c r="Z3942" s="45"/>
      <c r="AA3942" s="45"/>
      <c r="AB3942" s="45"/>
      <c r="AC3942" s="45"/>
      <c r="AD3942" s="45"/>
      <c r="AE3942" s="45"/>
      <c r="AF3942" s="45"/>
      <c r="AG3942" s="45"/>
      <c r="AH3942" s="45"/>
      <c r="AI3942" s="45"/>
      <c r="AJ3942" s="45"/>
      <c r="AK3942" s="45"/>
      <c r="AL3942" s="45"/>
      <c r="AM3942" s="45"/>
      <c r="AN3942" s="45"/>
      <c r="AO3942" s="45"/>
      <c r="AP3942" s="45"/>
      <c r="AQ3942" s="45"/>
      <c r="AR3942" s="45"/>
      <c r="AS3942" s="45"/>
    </row>
    <row r="3943" spans="10:45" x14ac:dyDescent="0.25">
      <c r="J3943" s="45"/>
      <c r="K3943" s="45"/>
      <c r="L3943" s="45"/>
      <c r="M3943" s="45"/>
      <c r="N3943" s="45"/>
      <c r="O3943" s="45"/>
      <c r="P3943" s="45"/>
      <c r="Q3943" s="45"/>
      <c r="R3943" s="45"/>
      <c r="S3943" s="45"/>
      <c r="T3943" s="45"/>
      <c r="U3943" s="45"/>
      <c r="V3943" s="45"/>
      <c r="W3943" s="45"/>
      <c r="X3943" s="45"/>
      <c r="Y3943" s="45"/>
      <c r="Z3943" s="45"/>
      <c r="AA3943" s="45"/>
      <c r="AB3943" s="45"/>
      <c r="AC3943" s="45"/>
      <c r="AD3943" s="45"/>
      <c r="AE3943" s="45"/>
      <c r="AF3943" s="45"/>
      <c r="AG3943" s="45"/>
      <c r="AH3943" s="45"/>
      <c r="AI3943" s="45"/>
      <c r="AJ3943" s="45"/>
      <c r="AK3943" s="45"/>
      <c r="AL3943" s="45"/>
      <c r="AM3943" s="45"/>
      <c r="AN3943" s="45"/>
      <c r="AO3943" s="45"/>
      <c r="AP3943" s="45"/>
      <c r="AQ3943" s="45"/>
      <c r="AR3943" s="45"/>
      <c r="AS3943" s="45"/>
    </row>
    <row r="3944" spans="10:45" x14ac:dyDescent="0.25">
      <c r="J3944" s="45"/>
      <c r="K3944" s="45"/>
      <c r="L3944" s="45"/>
      <c r="M3944" s="45"/>
      <c r="N3944" s="45"/>
      <c r="O3944" s="45"/>
      <c r="P3944" s="45"/>
      <c r="Q3944" s="45"/>
      <c r="R3944" s="45"/>
      <c r="S3944" s="45"/>
      <c r="T3944" s="45"/>
      <c r="U3944" s="45"/>
      <c r="V3944" s="45"/>
      <c r="W3944" s="45"/>
      <c r="X3944" s="45"/>
      <c r="Y3944" s="45"/>
      <c r="Z3944" s="45"/>
      <c r="AA3944" s="45"/>
      <c r="AB3944" s="45"/>
      <c r="AC3944" s="45"/>
      <c r="AD3944" s="45"/>
      <c r="AE3944" s="45"/>
      <c r="AF3944" s="45"/>
      <c r="AG3944" s="45"/>
      <c r="AH3944" s="45"/>
      <c r="AI3944" s="45"/>
      <c r="AJ3944" s="45"/>
      <c r="AK3944" s="45"/>
      <c r="AL3944" s="45"/>
      <c r="AM3944" s="45"/>
      <c r="AN3944" s="45"/>
      <c r="AO3944" s="45"/>
      <c r="AP3944" s="45"/>
      <c r="AQ3944" s="45"/>
      <c r="AR3944" s="45"/>
      <c r="AS3944" s="45"/>
    </row>
    <row r="3945" spans="10:45" x14ac:dyDescent="0.25">
      <c r="J3945" s="45"/>
      <c r="K3945" s="45"/>
      <c r="L3945" s="45"/>
      <c r="M3945" s="45"/>
      <c r="N3945" s="45"/>
      <c r="O3945" s="45"/>
      <c r="P3945" s="45"/>
      <c r="Q3945" s="45"/>
      <c r="R3945" s="45"/>
      <c r="S3945" s="45"/>
      <c r="T3945" s="45"/>
      <c r="U3945" s="45"/>
      <c r="V3945" s="45"/>
      <c r="W3945" s="45"/>
      <c r="X3945" s="45"/>
      <c r="Y3945" s="45"/>
      <c r="Z3945" s="45"/>
      <c r="AA3945" s="45"/>
      <c r="AB3945" s="45"/>
      <c r="AC3945" s="45"/>
      <c r="AD3945" s="45"/>
      <c r="AE3945" s="45"/>
      <c r="AF3945" s="45"/>
      <c r="AG3945" s="45"/>
      <c r="AH3945" s="45"/>
      <c r="AI3945" s="45"/>
      <c r="AJ3945" s="45"/>
      <c r="AK3945" s="45"/>
      <c r="AL3945" s="45"/>
      <c r="AM3945" s="45"/>
      <c r="AN3945" s="45"/>
      <c r="AO3945" s="45"/>
      <c r="AP3945" s="45"/>
      <c r="AQ3945" s="45"/>
      <c r="AR3945" s="45"/>
      <c r="AS3945" s="45"/>
    </row>
    <row r="3946" spans="10:45" x14ac:dyDescent="0.25">
      <c r="J3946" s="45"/>
      <c r="K3946" s="45"/>
      <c r="L3946" s="45"/>
      <c r="M3946" s="45"/>
      <c r="N3946" s="45"/>
      <c r="O3946" s="45"/>
      <c r="P3946" s="45"/>
      <c r="Q3946" s="45"/>
      <c r="R3946" s="45"/>
      <c r="S3946" s="45"/>
      <c r="T3946" s="45"/>
      <c r="U3946" s="45"/>
      <c r="V3946" s="45"/>
      <c r="W3946" s="45"/>
      <c r="X3946" s="45"/>
      <c r="Y3946" s="45"/>
      <c r="Z3946" s="45"/>
      <c r="AA3946" s="45"/>
      <c r="AB3946" s="45"/>
      <c r="AC3946" s="45"/>
      <c r="AD3946" s="45"/>
      <c r="AE3946" s="45"/>
      <c r="AF3946" s="45"/>
      <c r="AG3946" s="45"/>
      <c r="AH3946" s="45"/>
      <c r="AI3946" s="45"/>
      <c r="AJ3946" s="45"/>
      <c r="AK3946" s="45"/>
      <c r="AL3946" s="45"/>
      <c r="AM3946" s="45"/>
      <c r="AN3946" s="45"/>
      <c r="AO3946" s="45"/>
      <c r="AP3946" s="45"/>
      <c r="AQ3946" s="45"/>
      <c r="AR3946" s="45"/>
      <c r="AS3946" s="45"/>
    </row>
    <row r="3947" spans="10:45" x14ac:dyDescent="0.25">
      <c r="J3947" s="45"/>
      <c r="K3947" s="45"/>
      <c r="L3947" s="45"/>
      <c r="M3947" s="45"/>
      <c r="N3947" s="45"/>
      <c r="O3947" s="45"/>
      <c r="P3947" s="45"/>
      <c r="Q3947" s="45"/>
      <c r="R3947" s="45"/>
      <c r="S3947" s="45"/>
      <c r="T3947" s="45"/>
      <c r="U3947" s="45"/>
      <c r="V3947" s="45"/>
      <c r="W3947" s="45"/>
      <c r="X3947" s="45"/>
      <c r="Y3947" s="45"/>
      <c r="Z3947" s="45"/>
      <c r="AA3947" s="45"/>
      <c r="AB3947" s="45"/>
      <c r="AC3947" s="45"/>
      <c r="AD3947" s="45"/>
      <c r="AE3947" s="45"/>
      <c r="AF3947" s="45"/>
      <c r="AG3947" s="45"/>
      <c r="AH3947" s="45"/>
      <c r="AI3947" s="45"/>
      <c r="AJ3947" s="45"/>
      <c r="AK3947" s="45"/>
      <c r="AL3947" s="45"/>
      <c r="AM3947" s="45"/>
      <c r="AN3947" s="45"/>
      <c r="AO3947" s="45"/>
      <c r="AP3947" s="45"/>
      <c r="AQ3947" s="45"/>
      <c r="AR3947" s="45"/>
      <c r="AS3947" s="45"/>
    </row>
    <row r="3948" spans="10:45" x14ac:dyDescent="0.25">
      <c r="J3948" s="45"/>
      <c r="K3948" s="45"/>
      <c r="L3948" s="45"/>
      <c r="M3948" s="45"/>
      <c r="N3948" s="45"/>
      <c r="O3948" s="45"/>
      <c r="P3948" s="45"/>
      <c r="Q3948" s="45"/>
      <c r="R3948" s="45"/>
      <c r="S3948" s="45"/>
      <c r="T3948" s="45"/>
      <c r="U3948" s="45"/>
      <c r="V3948" s="45"/>
      <c r="W3948" s="45"/>
      <c r="X3948" s="45"/>
      <c r="Y3948" s="45"/>
      <c r="Z3948" s="45"/>
      <c r="AA3948" s="45"/>
      <c r="AB3948" s="45"/>
      <c r="AC3948" s="45"/>
      <c r="AD3948" s="45"/>
      <c r="AE3948" s="45"/>
      <c r="AF3948" s="45"/>
      <c r="AG3948" s="45"/>
      <c r="AH3948" s="45"/>
      <c r="AI3948" s="45"/>
      <c r="AJ3948" s="45"/>
      <c r="AK3948" s="45"/>
      <c r="AL3948" s="45"/>
      <c r="AM3948" s="45"/>
      <c r="AN3948" s="45"/>
      <c r="AO3948" s="45"/>
      <c r="AP3948" s="45"/>
      <c r="AQ3948" s="45"/>
      <c r="AR3948" s="45"/>
      <c r="AS3948" s="45"/>
    </row>
    <row r="3949" spans="10:45" x14ac:dyDescent="0.25">
      <c r="J3949" s="45"/>
      <c r="K3949" s="45"/>
      <c r="L3949" s="45"/>
      <c r="M3949" s="45"/>
      <c r="N3949" s="45"/>
      <c r="O3949" s="45"/>
      <c r="P3949" s="45"/>
      <c r="Q3949" s="45"/>
      <c r="R3949" s="45"/>
      <c r="S3949" s="45"/>
      <c r="T3949" s="45"/>
      <c r="U3949" s="45"/>
      <c r="V3949" s="45"/>
      <c r="W3949" s="45"/>
      <c r="X3949" s="45"/>
      <c r="Y3949" s="45"/>
      <c r="Z3949" s="45"/>
      <c r="AA3949" s="45"/>
      <c r="AB3949" s="45"/>
      <c r="AC3949" s="45"/>
      <c r="AD3949" s="45"/>
      <c r="AE3949" s="45"/>
      <c r="AF3949" s="45"/>
      <c r="AG3949" s="45"/>
      <c r="AH3949" s="45"/>
      <c r="AI3949" s="45"/>
      <c r="AJ3949" s="45"/>
      <c r="AK3949" s="45"/>
      <c r="AL3949" s="45"/>
      <c r="AM3949" s="45"/>
      <c r="AN3949" s="45"/>
      <c r="AO3949" s="45"/>
      <c r="AP3949" s="45"/>
      <c r="AQ3949" s="45"/>
      <c r="AR3949" s="45"/>
      <c r="AS3949" s="45"/>
    </row>
    <row r="3950" spans="10:45" x14ac:dyDescent="0.25">
      <c r="J3950" s="45"/>
      <c r="K3950" s="45"/>
      <c r="L3950" s="45"/>
      <c r="M3950" s="45"/>
      <c r="N3950" s="45"/>
      <c r="O3950" s="45"/>
      <c r="P3950" s="45"/>
      <c r="Q3950" s="45"/>
      <c r="R3950" s="45"/>
      <c r="S3950" s="45"/>
      <c r="T3950" s="45"/>
      <c r="U3950" s="45"/>
      <c r="V3950" s="45"/>
      <c r="W3950" s="45"/>
      <c r="X3950" s="45"/>
      <c r="Y3950" s="45"/>
      <c r="Z3950" s="45"/>
      <c r="AA3950" s="45"/>
      <c r="AB3950" s="45"/>
      <c r="AC3950" s="45"/>
      <c r="AD3950" s="45"/>
      <c r="AE3950" s="45"/>
      <c r="AF3950" s="45"/>
      <c r="AG3950" s="45"/>
      <c r="AH3950" s="45"/>
      <c r="AI3950" s="45"/>
      <c r="AJ3950" s="45"/>
      <c r="AK3950" s="45"/>
      <c r="AL3950" s="45"/>
      <c r="AM3950" s="45"/>
      <c r="AN3950" s="45"/>
      <c r="AO3950" s="45"/>
      <c r="AP3950" s="45"/>
      <c r="AQ3950" s="45"/>
      <c r="AR3950" s="45"/>
      <c r="AS3950" s="45"/>
    </row>
    <row r="3951" spans="10:45" x14ac:dyDescent="0.25">
      <c r="J3951" s="45"/>
      <c r="K3951" s="45"/>
      <c r="L3951" s="45"/>
      <c r="M3951" s="45"/>
      <c r="N3951" s="45"/>
      <c r="O3951" s="45"/>
      <c r="P3951" s="45"/>
      <c r="Q3951" s="45"/>
      <c r="R3951" s="45"/>
      <c r="S3951" s="45"/>
      <c r="T3951" s="45"/>
      <c r="U3951" s="45"/>
      <c r="V3951" s="45"/>
      <c r="W3951" s="45"/>
      <c r="X3951" s="45"/>
      <c r="Y3951" s="45"/>
      <c r="Z3951" s="45"/>
      <c r="AA3951" s="45"/>
      <c r="AB3951" s="45"/>
      <c r="AC3951" s="45"/>
      <c r="AD3951" s="45"/>
      <c r="AE3951" s="45"/>
      <c r="AF3951" s="45"/>
      <c r="AG3951" s="45"/>
      <c r="AH3951" s="45"/>
      <c r="AI3951" s="45"/>
      <c r="AJ3951" s="45"/>
      <c r="AK3951" s="45"/>
      <c r="AL3951" s="45"/>
      <c r="AM3951" s="45"/>
      <c r="AN3951" s="45"/>
      <c r="AO3951" s="45"/>
      <c r="AP3951" s="45"/>
      <c r="AQ3951" s="45"/>
      <c r="AR3951" s="45"/>
      <c r="AS3951" s="45"/>
    </row>
    <row r="3952" spans="10:45" x14ac:dyDescent="0.25">
      <c r="J3952" s="45"/>
      <c r="K3952" s="45"/>
      <c r="L3952" s="45"/>
      <c r="M3952" s="45"/>
      <c r="N3952" s="45"/>
      <c r="O3952" s="45"/>
      <c r="P3952" s="45"/>
      <c r="Q3952" s="45"/>
      <c r="R3952" s="45"/>
      <c r="S3952" s="45"/>
      <c r="T3952" s="45"/>
      <c r="U3952" s="45"/>
      <c r="V3952" s="45"/>
      <c r="W3952" s="45"/>
      <c r="X3952" s="45"/>
      <c r="Y3952" s="45"/>
      <c r="Z3952" s="45"/>
      <c r="AA3952" s="45"/>
      <c r="AB3952" s="45"/>
      <c r="AC3952" s="45"/>
      <c r="AD3952" s="45"/>
      <c r="AE3952" s="45"/>
      <c r="AF3952" s="45"/>
      <c r="AG3952" s="45"/>
      <c r="AH3952" s="45"/>
      <c r="AI3952" s="45"/>
      <c r="AJ3952" s="45"/>
      <c r="AK3952" s="45"/>
      <c r="AL3952" s="45"/>
      <c r="AM3952" s="45"/>
      <c r="AN3952" s="45"/>
      <c r="AO3952" s="45"/>
      <c r="AP3952" s="45"/>
      <c r="AQ3952" s="45"/>
      <c r="AR3952" s="45"/>
      <c r="AS3952" s="45"/>
    </row>
    <row r="3953" spans="10:45" x14ac:dyDescent="0.25">
      <c r="J3953" s="45"/>
      <c r="K3953" s="45"/>
      <c r="L3953" s="45"/>
      <c r="M3953" s="45"/>
      <c r="N3953" s="45"/>
      <c r="O3953" s="45"/>
      <c r="P3953" s="45"/>
      <c r="Q3953" s="45"/>
      <c r="R3953" s="45"/>
      <c r="S3953" s="45"/>
      <c r="T3953" s="45"/>
      <c r="U3953" s="45"/>
      <c r="V3953" s="45"/>
      <c r="W3953" s="45"/>
      <c r="X3953" s="45"/>
      <c r="Y3953" s="45"/>
      <c r="Z3953" s="45"/>
      <c r="AA3953" s="45"/>
      <c r="AB3953" s="45"/>
      <c r="AC3953" s="45"/>
      <c r="AD3953" s="45"/>
      <c r="AE3953" s="45"/>
      <c r="AF3953" s="45"/>
      <c r="AG3953" s="45"/>
      <c r="AH3953" s="45"/>
      <c r="AI3953" s="45"/>
      <c r="AJ3953" s="45"/>
      <c r="AK3953" s="45"/>
      <c r="AL3953" s="45"/>
      <c r="AM3953" s="45"/>
      <c r="AN3953" s="45"/>
      <c r="AO3953" s="45"/>
      <c r="AP3953" s="45"/>
      <c r="AQ3953" s="45"/>
      <c r="AR3953" s="45"/>
      <c r="AS3953" s="45"/>
    </row>
    <row r="3954" spans="10:45" x14ac:dyDescent="0.25">
      <c r="J3954" s="45"/>
      <c r="K3954" s="45"/>
      <c r="L3954" s="45"/>
      <c r="M3954" s="45"/>
      <c r="N3954" s="45"/>
      <c r="O3954" s="45"/>
      <c r="P3954" s="45"/>
      <c r="Q3954" s="45"/>
      <c r="R3954" s="45"/>
      <c r="S3954" s="45"/>
      <c r="T3954" s="45"/>
      <c r="U3954" s="45"/>
      <c r="V3954" s="45"/>
      <c r="W3954" s="45"/>
      <c r="X3954" s="45"/>
      <c r="Y3954" s="45"/>
      <c r="Z3954" s="45"/>
      <c r="AA3954" s="45"/>
      <c r="AB3954" s="45"/>
      <c r="AC3954" s="45"/>
      <c r="AD3954" s="45"/>
      <c r="AE3954" s="45"/>
      <c r="AF3954" s="45"/>
      <c r="AG3954" s="45"/>
      <c r="AH3954" s="45"/>
      <c r="AI3954" s="45"/>
      <c r="AJ3954" s="45"/>
      <c r="AK3954" s="45"/>
      <c r="AL3954" s="45"/>
      <c r="AM3954" s="45"/>
      <c r="AN3954" s="45"/>
      <c r="AO3954" s="45"/>
      <c r="AP3954" s="45"/>
      <c r="AQ3954" s="45"/>
      <c r="AR3954" s="45"/>
      <c r="AS3954" s="45"/>
    </row>
    <row r="3955" spans="10:45" x14ac:dyDescent="0.25">
      <c r="J3955" s="45"/>
      <c r="K3955" s="45"/>
      <c r="L3955" s="45"/>
      <c r="M3955" s="45"/>
      <c r="N3955" s="45"/>
      <c r="O3955" s="45"/>
      <c r="P3955" s="45"/>
      <c r="Q3955" s="45"/>
      <c r="R3955" s="45"/>
      <c r="S3955" s="45"/>
      <c r="T3955" s="45"/>
      <c r="U3955" s="45"/>
      <c r="V3955" s="45"/>
      <c r="W3955" s="45"/>
      <c r="X3955" s="45"/>
      <c r="Y3955" s="45"/>
      <c r="Z3955" s="45"/>
      <c r="AA3955" s="45"/>
      <c r="AB3955" s="45"/>
      <c r="AC3955" s="45"/>
      <c r="AD3955" s="45"/>
      <c r="AE3955" s="45"/>
      <c r="AF3955" s="45"/>
      <c r="AG3955" s="45"/>
      <c r="AH3955" s="45"/>
      <c r="AI3955" s="45"/>
      <c r="AJ3955" s="45"/>
      <c r="AK3955" s="45"/>
      <c r="AL3955" s="45"/>
      <c r="AM3955" s="45"/>
      <c r="AN3955" s="45"/>
      <c r="AO3955" s="45"/>
      <c r="AP3955" s="45"/>
      <c r="AQ3955" s="45"/>
      <c r="AR3955" s="45"/>
      <c r="AS3955" s="45"/>
    </row>
    <row r="3956" spans="10:45" x14ac:dyDescent="0.25">
      <c r="J3956" s="45"/>
      <c r="K3956" s="45"/>
      <c r="L3956" s="45"/>
      <c r="M3956" s="45"/>
      <c r="N3956" s="45"/>
      <c r="O3956" s="45"/>
      <c r="P3956" s="45"/>
      <c r="Q3956" s="45"/>
      <c r="R3956" s="45"/>
      <c r="S3956" s="45"/>
      <c r="T3956" s="45"/>
      <c r="U3956" s="45"/>
      <c r="V3956" s="45"/>
      <c r="W3956" s="45"/>
      <c r="X3956" s="45"/>
      <c r="Y3956" s="45"/>
      <c r="Z3956" s="45"/>
      <c r="AA3956" s="45"/>
      <c r="AB3956" s="45"/>
      <c r="AC3956" s="45"/>
      <c r="AD3956" s="45"/>
      <c r="AE3956" s="45"/>
      <c r="AF3956" s="45"/>
      <c r="AG3956" s="45"/>
      <c r="AH3956" s="45"/>
      <c r="AI3956" s="45"/>
      <c r="AJ3956" s="45"/>
      <c r="AK3956" s="45"/>
      <c r="AL3956" s="45"/>
      <c r="AM3956" s="45"/>
      <c r="AN3956" s="45"/>
      <c r="AO3956" s="45"/>
      <c r="AP3956" s="45"/>
      <c r="AQ3956" s="45"/>
      <c r="AR3956" s="45"/>
      <c r="AS3956" s="45"/>
    </row>
    <row r="3957" spans="10:45" x14ac:dyDescent="0.25">
      <c r="J3957" s="45"/>
      <c r="K3957" s="45"/>
      <c r="L3957" s="45"/>
      <c r="M3957" s="45"/>
      <c r="N3957" s="45"/>
      <c r="O3957" s="45"/>
      <c r="P3957" s="45"/>
      <c r="Q3957" s="45"/>
      <c r="R3957" s="45"/>
      <c r="S3957" s="45"/>
      <c r="T3957" s="45"/>
      <c r="U3957" s="45"/>
      <c r="V3957" s="45"/>
      <c r="W3957" s="45"/>
      <c r="X3957" s="45"/>
      <c r="Y3957" s="45"/>
      <c r="Z3957" s="45"/>
      <c r="AA3957" s="45"/>
      <c r="AB3957" s="45"/>
      <c r="AC3957" s="45"/>
      <c r="AD3957" s="45"/>
      <c r="AE3957" s="45"/>
      <c r="AF3957" s="45"/>
      <c r="AG3957" s="45"/>
      <c r="AH3957" s="45"/>
      <c r="AI3957" s="45"/>
      <c r="AJ3957" s="45"/>
      <c r="AK3957" s="45"/>
      <c r="AL3957" s="45"/>
      <c r="AM3957" s="45"/>
      <c r="AN3957" s="45"/>
      <c r="AO3957" s="45"/>
      <c r="AP3957" s="45"/>
      <c r="AQ3957" s="45"/>
      <c r="AR3957" s="45"/>
      <c r="AS3957" s="45"/>
    </row>
    <row r="3958" spans="10:45" x14ac:dyDescent="0.25">
      <c r="J3958" s="45"/>
      <c r="K3958" s="45"/>
      <c r="L3958" s="45"/>
      <c r="M3958" s="45"/>
      <c r="N3958" s="45"/>
      <c r="O3958" s="45"/>
      <c r="P3958" s="45"/>
      <c r="Q3958" s="45"/>
      <c r="R3958" s="45"/>
      <c r="S3958" s="45"/>
      <c r="T3958" s="45"/>
      <c r="U3958" s="45"/>
      <c r="V3958" s="45"/>
      <c r="W3958" s="45"/>
      <c r="X3958" s="45"/>
      <c r="Y3958" s="45"/>
      <c r="Z3958" s="45"/>
      <c r="AA3958" s="45"/>
      <c r="AB3958" s="45"/>
      <c r="AC3958" s="45"/>
      <c r="AD3958" s="45"/>
      <c r="AE3958" s="45"/>
      <c r="AF3958" s="45"/>
      <c r="AG3958" s="45"/>
      <c r="AH3958" s="45"/>
      <c r="AI3958" s="45"/>
      <c r="AJ3958" s="45"/>
      <c r="AK3958" s="45"/>
      <c r="AL3958" s="45"/>
      <c r="AM3958" s="45"/>
      <c r="AN3958" s="45"/>
      <c r="AO3958" s="45"/>
      <c r="AP3958" s="45"/>
      <c r="AQ3958" s="45"/>
      <c r="AR3958" s="45"/>
      <c r="AS3958" s="45"/>
    </row>
    <row r="3959" spans="10:45" x14ac:dyDescent="0.25">
      <c r="J3959" s="45"/>
      <c r="K3959" s="45"/>
      <c r="L3959" s="45"/>
      <c r="M3959" s="45"/>
      <c r="N3959" s="45"/>
      <c r="O3959" s="45"/>
      <c r="P3959" s="45"/>
      <c r="Q3959" s="45"/>
      <c r="R3959" s="45"/>
      <c r="S3959" s="45"/>
      <c r="T3959" s="45"/>
      <c r="U3959" s="45"/>
      <c r="V3959" s="45"/>
      <c r="W3959" s="45"/>
      <c r="X3959" s="45"/>
      <c r="Y3959" s="45"/>
      <c r="Z3959" s="45"/>
      <c r="AA3959" s="45"/>
      <c r="AB3959" s="45"/>
      <c r="AC3959" s="45"/>
      <c r="AD3959" s="45"/>
      <c r="AE3959" s="45"/>
      <c r="AF3959" s="45"/>
      <c r="AG3959" s="45"/>
      <c r="AH3959" s="45"/>
      <c r="AI3959" s="45"/>
      <c r="AJ3959" s="45"/>
      <c r="AK3959" s="45"/>
      <c r="AL3959" s="45"/>
      <c r="AM3959" s="45"/>
      <c r="AN3959" s="45"/>
      <c r="AO3959" s="45"/>
      <c r="AP3959" s="45"/>
      <c r="AQ3959" s="45"/>
      <c r="AR3959" s="45"/>
      <c r="AS3959" s="45"/>
    </row>
    <row r="3960" spans="10:45" x14ac:dyDescent="0.25">
      <c r="J3960" s="45"/>
      <c r="K3960" s="45"/>
      <c r="L3960" s="45"/>
      <c r="M3960" s="45"/>
      <c r="N3960" s="45"/>
      <c r="O3960" s="45"/>
      <c r="P3960" s="45"/>
      <c r="Q3960" s="45"/>
      <c r="R3960" s="45"/>
      <c r="S3960" s="45"/>
      <c r="T3960" s="45"/>
      <c r="U3960" s="45"/>
      <c r="V3960" s="45"/>
      <c r="W3960" s="45"/>
      <c r="X3960" s="45"/>
      <c r="Y3960" s="45"/>
      <c r="Z3960" s="45"/>
      <c r="AA3960" s="45"/>
      <c r="AB3960" s="45"/>
      <c r="AC3960" s="45"/>
      <c r="AD3960" s="45"/>
      <c r="AE3960" s="45"/>
      <c r="AF3960" s="45"/>
      <c r="AG3960" s="45"/>
      <c r="AH3960" s="45"/>
      <c r="AI3960" s="45"/>
      <c r="AJ3960" s="45"/>
      <c r="AK3960" s="45"/>
      <c r="AL3960" s="45"/>
      <c r="AM3960" s="45"/>
      <c r="AN3960" s="45"/>
      <c r="AO3960" s="45"/>
      <c r="AP3960" s="45"/>
      <c r="AQ3960" s="45"/>
      <c r="AR3960" s="45"/>
      <c r="AS3960" s="45"/>
    </row>
    <row r="3961" spans="10:45" x14ac:dyDescent="0.25">
      <c r="J3961" s="45"/>
      <c r="K3961" s="45"/>
      <c r="L3961" s="45"/>
      <c r="M3961" s="45"/>
      <c r="N3961" s="45"/>
      <c r="O3961" s="45"/>
      <c r="P3961" s="45"/>
      <c r="Q3961" s="45"/>
      <c r="R3961" s="45"/>
      <c r="S3961" s="45"/>
      <c r="T3961" s="45"/>
      <c r="U3961" s="45"/>
      <c r="V3961" s="45"/>
      <c r="W3961" s="45"/>
      <c r="X3961" s="45"/>
      <c r="Y3961" s="45"/>
      <c r="Z3961" s="45"/>
      <c r="AA3961" s="45"/>
      <c r="AB3961" s="45"/>
      <c r="AC3961" s="45"/>
      <c r="AD3961" s="45"/>
      <c r="AE3961" s="45"/>
      <c r="AF3961" s="45"/>
      <c r="AG3961" s="45"/>
      <c r="AH3961" s="45"/>
      <c r="AI3961" s="45"/>
      <c r="AJ3961" s="45"/>
      <c r="AK3961" s="45"/>
      <c r="AL3961" s="45"/>
      <c r="AM3961" s="45"/>
      <c r="AN3961" s="45"/>
      <c r="AO3961" s="45"/>
      <c r="AP3961" s="45"/>
      <c r="AQ3961" s="45"/>
      <c r="AR3961" s="45"/>
      <c r="AS3961" s="45"/>
    </row>
    <row r="3962" spans="10:45" x14ac:dyDescent="0.25">
      <c r="J3962" s="45"/>
      <c r="K3962" s="45"/>
      <c r="L3962" s="45"/>
      <c r="M3962" s="45"/>
      <c r="N3962" s="45"/>
      <c r="O3962" s="45"/>
      <c r="P3962" s="45"/>
      <c r="Q3962" s="45"/>
      <c r="R3962" s="45"/>
      <c r="S3962" s="45"/>
      <c r="T3962" s="45"/>
      <c r="U3962" s="45"/>
      <c r="V3962" s="45"/>
      <c r="W3962" s="45"/>
      <c r="X3962" s="45"/>
      <c r="Y3962" s="45"/>
      <c r="Z3962" s="45"/>
      <c r="AA3962" s="45"/>
      <c r="AB3962" s="45"/>
      <c r="AC3962" s="45"/>
      <c r="AD3962" s="45"/>
      <c r="AE3962" s="45"/>
      <c r="AF3962" s="45"/>
      <c r="AG3962" s="45"/>
      <c r="AH3962" s="45"/>
      <c r="AI3962" s="45"/>
      <c r="AJ3962" s="45"/>
      <c r="AK3962" s="45"/>
      <c r="AL3962" s="45"/>
      <c r="AM3962" s="45"/>
      <c r="AN3962" s="45"/>
      <c r="AO3962" s="45"/>
      <c r="AP3962" s="45"/>
      <c r="AQ3962" s="45"/>
      <c r="AR3962" s="45"/>
      <c r="AS3962" s="45"/>
    </row>
    <row r="3963" spans="10:45" x14ac:dyDescent="0.25">
      <c r="J3963" s="45"/>
      <c r="K3963" s="45"/>
      <c r="L3963" s="45"/>
      <c r="M3963" s="45"/>
      <c r="N3963" s="45"/>
      <c r="O3963" s="45"/>
      <c r="P3963" s="45"/>
      <c r="Q3963" s="45"/>
      <c r="R3963" s="45"/>
      <c r="S3963" s="45"/>
      <c r="T3963" s="45"/>
      <c r="U3963" s="45"/>
      <c r="V3963" s="45"/>
      <c r="W3963" s="45"/>
      <c r="X3963" s="45"/>
      <c r="Y3963" s="45"/>
      <c r="Z3963" s="45"/>
      <c r="AA3963" s="45"/>
      <c r="AB3963" s="45"/>
      <c r="AC3963" s="45"/>
      <c r="AD3963" s="45"/>
      <c r="AE3963" s="45"/>
      <c r="AF3963" s="45"/>
      <c r="AG3963" s="45"/>
      <c r="AH3963" s="45"/>
      <c r="AI3963" s="45"/>
      <c r="AJ3963" s="45"/>
      <c r="AK3963" s="45"/>
      <c r="AL3963" s="45"/>
      <c r="AM3963" s="45"/>
      <c r="AN3963" s="45"/>
      <c r="AO3963" s="45"/>
      <c r="AP3963" s="45"/>
      <c r="AQ3963" s="45"/>
      <c r="AR3963" s="45"/>
      <c r="AS3963" s="45"/>
    </row>
    <row r="3964" spans="10:45" x14ac:dyDescent="0.25">
      <c r="J3964" s="45"/>
      <c r="K3964" s="45"/>
      <c r="L3964" s="45"/>
      <c r="M3964" s="45"/>
      <c r="N3964" s="45"/>
      <c r="O3964" s="45"/>
      <c r="P3964" s="45"/>
      <c r="Q3964" s="45"/>
      <c r="R3964" s="45"/>
      <c r="S3964" s="45"/>
      <c r="T3964" s="45"/>
      <c r="U3964" s="45"/>
      <c r="V3964" s="45"/>
      <c r="W3964" s="45"/>
      <c r="X3964" s="45"/>
      <c r="Y3964" s="45"/>
      <c r="Z3964" s="45"/>
      <c r="AA3964" s="45"/>
      <c r="AB3964" s="45"/>
      <c r="AC3964" s="45"/>
      <c r="AD3964" s="45"/>
      <c r="AE3964" s="45"/>
      <c r="AF3964" s="45"/>
      <c r="AG3964" s="45"/>
      <c r="AH3964" s="45"/>
      <c r="AI3964" s="45"/>
      <c r="AJ3964" s="45"/>
      <c r="AK3964" s="45"/>
      <c r="AL3964" s="45"/>
      <c r="AM3964" s="45"/>
      <c r="AN3964" s="45"/>
      <c r="AO3964" s="45"/>
      <c r="AP3964" s="45"/>
      <c r="AQ3964" s="45"/>
      <c r="AR3964" s="45"/>
      <c r="AS3964" s="45"/>
    </row>
    <row r="3965" spans="10:45" x14ac:dyDescent="0.25">
      <c r="J3965" s="45"/>
      <c r="K3965" s="45"/>
      <c r="L3965" s="45"/>
      <c r="M3965" s="45"/>
      <c r="N3965" s="45"/>
      <c r="O3965" s="45"/>
      <c r="P3965" s="45"/>
      <c r="Q3965" s="45"/>
      <c r="R3965" s="45"/>
      <c r="S3965" s="45"/>
      <c r="T3965" s="45"/>
      <c r="U3965" s="45"/>
      <c r="V3965" s="45"/>
      <c r="W3965" s="45"/>
      <c r="X3965" s="45"/>
      <c r="Y3965" s="45"/>
      <c r="Z3965" s="45"/>
      <c r="AA3965" s="45"/>
      <c r="AB3965" s="45"/>
      <c r="AC3965" s="45"/>
      <c r="AD3965" s="45"/>
      <c r="AE3965" s="45"/>
      <c r="AF3965" s="45"/>
      <c r="AG3965" s="45"/>
      <c r="AH3965" s="45"/>
      <c r="AI3965" s="45"/>
      <c r="AJ3965" s="45"/>
      <c r="AK3965" s="45"/>
      <c r="AL3965" s="45"/>
      <c r="AM3965" s="45"/>
      <c r="AN3965" s="45"/>
      <c r="AO3965" s="45"/>
      <c r="AP3965" s="45"/>
      <c r="AQ3965" s="45"/>
      <c r="AR3965" s="45"/>
      <c r="AS3965" s="45"/>
    </row>
    <row r="3966" spans="10:45" x14ac:dyDescent="0.25">
      <c r="J3966" s="45"/>
      <c r="K3966" s="45"/>
      <c r="L3966" s="45"/>
      <c r="M3966" s="45"/>
      <c r="N3966" s="45"/>
      <c r="O3966" s="45"/>
      <c r="P3966" s="45"/>
      <c r="Q3966" s="45"/>
      <c r="R3966" s="45"/>
      <c r="S3966" s="45"/>
      <c r="T3966" s="45"/>
      <c r="U3966" s="45"/>
      <c r="V3966" s="45"/>
      <c r="W3966" s="45"/>
      <c r="X3966" s="45"/>
      <c r="Y3966" s="45"/>
      <c r="Z3966" s="45"/>
      <c r="AA3966" s="45"/>
      <c r="AB3966" s="45"/>
      <c r="AC3966" s="45"/>
      <c r="AD3966" s="45"/>
      <c r="AE3966" s="45"/>
      <c r="AF3966" s="45"/>
      <c r="AG3966" s="45"/>
      <c r="AH3966" s="45"/>
      <c r="AI3966" s="45"/>
      <c r="AJ3966" s="45"/>
      <c r="AK3966" s="45"/>
      <c r="AL3966" s="45"/>
      <c r="AM3966" s="45"/>
      <c r="AN3966" s="45"/>
      <c r="AO3966" s="45"/>
      <c r="AP3966" s="45"/>
      <c r="AQ3966" s="45"/>
      <c r="AR3966" s="45"/>
      <c r="AS3966" s="45"/>
    </row>
    <row r="3967" spans="10:45" x14ac:dyDescent="0.25">
      <c r="J3967" s="45"/>
      <c r="K3967" s="45"/>
      <c r="L3967" s="45"/>
      <c r="M3967" s="45"/>
      <c r="N3967" s="45"/>
      <c r="O3967" s="45"/>
      <c r="P3967" s="45"/>
      <c r="Q3967" s="45"/>
      <c r="R3967" s="45"/>
      <c r="S3967" s="45"/>
      <c r="T3967" s="45"/>
      <c r="U3967" s="45"/>
      <c r="V3967" s="45"/>
      <c r="W3967" s="45"/>
      <c r="X3967" s="45"/>
      <c r="Y3967" s="45"/>
      <c r="Z3967" s="45"/>
      <c r="AA3967" s="45"/>
      <c r="AB3967" s="45"/>
      <c r="AC3967" s="45"/>
      <c r="AD3967" s="45"/>
      <c r="AE3967" s="45"/>
      <c r="AF3967" s="45"/>
      <c r="AG3967" s="45"/>
      <c r="AH3967" s="45"/>
      <c r="AI3967" s="45"/>
      <c r="AJ3967" s="45"/>
      <c r="AK3967" s="45"/>
      <c r="AL3967" s="45"/>
      <c r="AM3967" s="45"/>
      <c r="AN3967" s="45"/>
      <c r="AO3967" s="45"/>
      <c r="AP3967" s="45"/>
      <c r="AQ3967" s="45"/>
      <c r="AR3967" s="45"/>
      <c r="AS3967" s="45"/>
    </row>
    <row r="3968" spans="10:45" x14ac:dyDescent="0.25">
      <c r="J3968" s="45"/>
      <c r="K3968" s="45"/>
      <c r="L3968" s="45"/>
      <c r="M3968" s="45"/>
      <c r="N3968" s="45"/>
      <c r="O3968" s="45"/>
      <c r="P3968" s="45"/>
      <c r="Q3968" s="45"/>
      <c r="R3968" s="45"/>
      <c r="S3968" s="45"/>
      <c r="T3968" s="45"/>
      <c r="U3968" s="45"/>
      <c r="V3968" s="45"/>
      <c r="W3968" s="45"/>
      <c r="X3968" s="45"/>
      <c r="Y3968" s="45"/>
      <c r="Z3968" s="45"/>
      <c r="AA3968" s="45"/>
      <c r="AB3968" s="45"/>
      <c r="AC3968" s="45"/>
      <c r="AD3968" s="45"/>
      <c r="AE3968" s="45"/>
      <c r="AF3968" s="45"/>
      <c r="AG3968" s="45"/>
      <c r="AH3968" s="45"/>
      <c r="AI3968" s="45"/>
      <c r="AJ3968" s="45"/>
      <c r="AK3968" s="45"/>
      <c r="AL3968" s="45"/>
      <c r="AM3968" s="45"/>
      <c r="AN3968" s="45"/>
      <c r="AO3968" s="45"/>
      <c r="AP3968" s="45"/>
      <c r="AQ3968" s="45"/>
      <c r="AR3968" s="45"/>
      <c r="AS3968" s="45"/>
    </row>
    <row r="3969" spans="10:45" x14ac:dyDescent="0.25">
      <c r="J3969" s="45"/>
      <c r="K3969" s="45"/>
      <c r="L3969" s="45"/>
      <c r="M3969" s="45"/>
      <c r="N3969" s="45"/>
      <c r="O3969" s="45"/>
      <c r="P3969" s="45"/>
      <c r="Q3969" s="45"/>
      <c r="R3969" s="45"/>
      <c r="S3969" s="45"/>
      <c r="T3969" s="45"/>
      <c r="U3969" s="45"/>
      <c r="V3969" s="45"/>
      <c r="W3969" s="45"/>
      <c r="X3969" s="45"/>
      <c r="Y3969" s="45"/>
      <c r="Z3969" s="45"/>
      <c r="AA3969" s="45"/>
      <c r="AB3969" s="45"/>
      <c r="AC3969" s="45"/>
      <c r="AD3969" s="45"/>
      <c r="AE3969" s="45"/>
      <c r="AF3969" s="45"/>
      <c r="AG3969" s="45"/>
      <c r="AH3969" s="45"/>
      <c r="AI3969" s="45"/>
      <c r="AJ3969" s="45"/>
      <c r="AK3969" s="45"/>
      <c r="AL3969" s="45"/>
      <c r="AM3969" s="45"/>
      <c r="AN3969" s="45"/>
      <c r="AO3969" s="45"/>
      <c r="AP3969" s="45"/>
      <c r="AQ3969" s="45"/>
      <c r="AR3969" s="45"/>
      <c r="AS3969" s="45"/>
    </row>
    <row r="3970" spans="10:45" x14ac:dyDescent="0.25">
      <c r="J3970" s="45"/>
      <c r="K3970" s="45"/>
      <c r="L3970" s="45"/>
      <c r="M3970" s="45"/>
      <c r="N3970" s="45"/>
      <c r="O3970" s="45"/>
      <c r="P3970" s="45"/>
      <c r="Q3970" s="45"/>
      <c r="R3970" s="45"/>
      <c r="S3970" s="45"/>
      <c r="T3970" s="45"/>
      <c r="U3970" s="45"/>
      <c r="V3970" s="45"/>
      <c r="W3970" s="45"/>
      <c r="X3970" s="45"/>
      <c r="Y3970" s="45"/>
      <c r="Z3970" s="45"/>
      <c r="AA3970" s="45"/>
      <c r="AB3970" s="45"/>
      <c r="AC3970" s="45"/>
      <c r="AD3970" s="45"/>
      <c r="AE3970" s="45"/>
      <c r="AF3970" s="45"/>
      <c r="AG3970" s="45"/>
      <c r="AH3970" s="45"/>
      <c r="AI3970" s="45"/>
      <c r="AJ3970" s="45"/>
      <c r="AK3970" s="45"/>
      <c r="AL3970" s="45"/>
      <c r="AM3970" s="45"/>
      <c r="AN3970" s="45"/>
      <c r="AO3970" s="45"/>
      <c r="AP3970" s="45"/>
      <c r="AQ3970" s="45"/>
      <c r="AR3970" s="45"/>
      <c r="AS3970" s="45"/>
    </row>
    <row r="3971" spans="10:45" x14ac:dyDescent="0.25">
      <c r="J3971" s="45"/>
      <c r="K3971" s="45"/>
      <c r="L3971" s="45"/>
      <c r="M3971" s="45"/>
      <c r="N3971" s="45"/>
      <c r="O3971" s="45"/>
      <c r="P3971" s="45"/>
      <c r="Q3971" s="45"/>
      <c r="R3971" s="45"/>
      <c r="S3971" s="45"/>
      <c r="T3971" s="45"/>
      <c r="U3971" s="45"/>
      <c r="V3971" s="45"/>
      <c r="W3971" s="45"/>
      <c r="X3971" s="45"/>
      <c r="Y3971" s="45"/>
      <c r="Z3971" s="45"/>
      <c r="AA3971" s="45"/>
      <c r="AB3971" s="45"/>
      <c r="AC3971" s="45"/>
      <c r="AD3971" s="45"/>
      <c r="AE3971" s="45"/>
      <c r="AF3971" s="45"/>
      <c r="AG3971" s="45"/>
      <c r="AH3971" s="45"/>
      <c r="AI3971" s="45"/>
      <c r="AJ3971" s="45"/>
      <c r="AK3971" s="45"/>
      <c r="AL3971" s="45"/>
      <c r="AM3971" s="45"/>
      <c r="AN3971" s="45"/>
      <c r="AO3971" s="45"/>
      <c r="AP3971" s="45"/>
      <c r="AQ3971" s="45"/>
      <c r="AR3971" s="45"/>
      <c r="AS3971" s="45"/>
    </row>
    <row r="3972" spans="10:45" x14ac:dyDescent="0.25">
      <c r="J3972" s="45"/>
      <c r="K3972" s="45"/>
      <c r="L3972" s="45"/>
      <c r="M3972" s="45"/>
      <c r="N3972" s="45"/>
      <c r="O3972" s="45"/>
      <c r="P3972" s="45"/>
      <c r="Q3972" s="45"/>
      <c r="R3972" s="45"/>
      <c r="S3972" s="45"/>
      <c r="T3972" s="45"/>
      <c r="U3972" s="45"/>
      <c r="V3972" s="45"/>
      <c r="W3972" s="45"/>
      <c r="X3972" s="45"/>
      <c r="Y3972" s="45"/>
      <c r="Z3972" s="45"/>
      <c r="AA3972" s="45"/>
      <c r="AB3972" s="45"/>
      <c r="AC3972" s="45"/>
      <c r="AD3972" s="45"/>
      <c r="AE3972" s="45"/>
      <c r="AF3972" s="45"/>
      <c r="AG3972" s="45"/>
      <c r="AH3972" s="45"/>
      <c r="AI3972" s="45"/>
      <c r="AJ3972" s="45"/>
      <c r="AK3972" s="45"/>
      <c r="AL3972" s="45"/>
      <c r="AM3972" s="45"/>
      <c r="AN3972" s="45"/>
      <c r="AO3972" s="45"/>
      <c r="AP3972" s="45"/>
      <c r="AQ3972" s="45"/>
      <c r="AR3972" s="45"/>
      <c r="AS3972" s="45"/>
    </row>
    <row r="3973" spans="10:45" x14ac:dyDescent="0.25">
      <c r="J3973" s="45"/>
      <c r="K3973" s="45"/>
      <c r="L3973" s="45"/>
      <c r="M3973" s="45"/>
      <c r="N3973" s="45"/>
      <c r="O3973" s="45"/>
      <c r="P3973" s="45"/>
      <c r="Q3973" s="45"/>
      <c r="R3973" s="45"/>
      <c r="S3973" s="45"/>
      <c r="T3973" s="45"/>
      <c r="U3973" s="45"/>
      <c r="V3973" s="45"/>
      <c r="W3973" s="45"/>
      <c r="X3973" s="45"/>
      <c r="Y3973" s="45"/>
      <c r="Z3973" s="45"/>
      <c r="AA3973" s="45"/>
      <c r="AB3973" s="45"/>
      <c r="AC3973" s="45"/>
      <c r="AD3973" s="45"/>
      <c r="AE3973" s="45"/>
      <c r="AF3973" s="45"/>
      <c r="AG3973" s="45"/>
      <c r="AH3973" s="45"/>
      <c r="AI3973" s="45"/>
      <c r="AJ3973" s="45"/>
      <c r="AK3973" s="45"/>
      <c r="AL3973" s="45"/>
      <c r="AM3973" s="45"/>
      <c r="AN3973" s="45"/>
      <c r="AO3973" s="45"/>
      <c r="AP3973" s="45"/>
      <c r="AQ3973" s="45"/>
      <c r="AR3973" s="45"/>
      <c r="AS3973" s="45"/>
    </row>
    <row r="3974" spans="10:45" x14ac:dyDescent="0.25">
      <c r="J3974" s="45"/>
      <c r="K3974" s="45"/>
      <c r="L3974" s="45"/>
      <c r="M3974" s="45"/>
      <c r="N3974" s="45"/>
      <c r="O3974" s="45"/>
      <c r="P3974" s="45"/>
      <c r="Q3974" s="45"/>
      <c r="R3974" s="45"/>
      <c r="S3974" s="45"/>
      <c r="T3974" s="45"/>
      <c r="U3974" s="45"/>
      <c r="V3974" s="45"/>
      <c r="W3974" s="45"/>
      <c r="X3974" s="45"/>
      <c r="Y3974" s="45"/>
      <c r="Z3974" s="45"/>
      <c r="AA3974" s="45"/>
      <c r="AB3974" s="45"/>
      <c r="AC3974" s="45"/>
      <c r="AD3974" s="45"/>
      <c r="AE3974" s="45"/>
      <c r="AF3974" s="45"/>
      <c r="AG3974" s="45"/>
      <c r="AH3974" s="45"/>
      <c r="AI3974" s="45"/>
      <c r="AJ3974" s="45"/>
      <c r="AK3974" s="45"/>
      <c r="AL3974" s="45"/>
      <c r="AM3974" s="45"/>
      <c r="AN3974" s="45"/>
      <c r="AO3974" s="45"/>
      <c r="AP3974" s="45"/>
      <c r="AQ3974" s="45"/>
      <c r="AR3974" s="45"/>
      <c r="AS3974" s="45"/>
    </row>
    <row r="3975" spans="10:45" x14ac:dyDescent="0.25">
      <c r="J3975" s="45"/>
      <c r="K3975" s="45"/>
      <c r="L3975" s="45"/>
      <c r="M3975" s="45"/>
      <c r="N3975" s="45"/>
      <c r="O3975" s="45"/>
      <c r="P3975" s="45"/>
      <c r="Q3975" s="45"/>
      <c r="R3975" s="45"/>
      <c r="S3975" s="45"/>
      <c r="T3975" s="45"/>
      <c r="U3975" s="45"/>
      <c r="V3975" s="45"/>
      <c r="W3975" s="45"/>
      <c r="X3975" s="45"/>
      <c r="Y3975" s="45"/>
      <c r="Z3975" s="45"/>
      <c r="AA3975" s="45"/>
      <c r="AB3975" s="45"/>
      <c r="AC3975" s="45"/>
      <c r="AD3975" s="45"/>
      <c r="AE3975" s="45"/>
      <c r="AF3975" s="45"/>
      <c r="AG3975" s="45"/>
      <c r="AH3975" s="45"/>
      <c r="AI3975" s="45"/>
      <c r="AJ3975" s="45"/>
      <c r="AK3975" s="45"/>
      <c r="AL3975" s="45"/>
      <c r="AM3975" s="45"/>
      <c r="AN3975" s="45"/>
      <c r="AO3975" s="45"/>
      <c r="AP3975" s="45"/>
      <c r="AQ3975" s="45"/>
      <c r="AR3975" s="45"/>
      <c r="AS3975" s="45"/>
    </row>
    <row r="3976" spans="10:45" x14ac:dyDescent="0.25">
      <c r="J3976" s="45"/>
      <c r="K3976" s="45"/>
      <c r="L3976" s="45"/>
      <c r="M3976" s="45"/>
      <c r="N3976" s="45"/>
      <c r="O3976" s="45"/>
      <c r="P3976" s="45"/>
      <c r="Q3976" s="45"/>
      <c r="R3976" s="45"/>
      <c r="S3976" s="45"/>
      <c r="T3976" s="45"/>
      <c r="U3976" s="45"/>
      <c r="V3976" s="45"/>
      <c r="W3976" s="45"/>
      <c r="X3976" s="45"/>
      <c r="Y3976" s="45"/>
      <c r="Z3976" s="45"/>
      <c r="AA3976" s="45"/>
      <c r="AB3976" s="45"/>
      <c r="AC3976" s="45"/>
      <c r="AD3976" s="45"/>
      <c r="AE3976" s="45"/>
      <c r="AF3976" s="45"/>
      <c r="AG3976" s="45"/>
      <c r="AH3976" s="45"/>
      <c r="AI3976" s="45"/>
      <c r="AJ3976" s="45"/>
      <c r="AK3976" s="45"/>
      <c r="AL3976" s="45"/>
      <c r="AM3976" s="45"/>
      <c r="AN3976" s="45"/>
      <c r="AO3976" s="45"/>
      <c r="AP3976" s="45"/>
      <c r="AQ3976" s="45"/>
      <c r="AR3976" s="45"/>
      <c r="AS3976" s="45"/>
    </row>
    <row r="3977" spans="10:45" x14ac:dyDescent="0.25">
      <c r="J3977" s="45"/>
      <c r="K3977" s="45"/>
      <c r="L3977" s="45"/>
      <c r="M3977" s="45"/>
      <c r="N3977" s="45"/>
      <c r="O3977" s="45"/>
      <c r="P3977" s="45"/>
      <c r="Q3977" s="45"/>
      <c r="R3977" s="45"/>
      <c r="S3977" s="45"/>
      <c r="T3977" s="45"/>
      <c r="U3977" s="45"/>
      <c r="V3977" s="45"/>
      <c r="W3977" s="45"/>
      <c r="X3977" s="45"/>
      <c r="Y3977" s="45"/>
      <c r="Z3977" s="45"/>
      <c r="AA3977" s="45"/>
      <c r="AB3977" s="45"/>
      <c r="AC3977" s="45"/>
      <c r="AD3977" s="45"/>
      <c r="AE3977" s="45"/>
      <c r="AF3977" s="45"/>
      <c r="AG3977" s="45"/>
      <c r="AH3977" s="45"/>
      <c r="AI3977" s="45"/>
      <c r="AJ3977" s="45"/>
      <c r="AK3977" s="45"/>
      <c r="AL3977" s="45"/>
      <c r="AM3977" s="45"/>
      <c r="AN3977" s="45"/>
      <c r="AO3977" s="45"/>
      <c r="AP3977" s="45"/>
      <c r="AQ3977" s="45"/>
      <c r="AR3977" s="45"/>
      <c r="AS3977" s="45"/>
    </row>
    <row r="3978" spans="10:45" x14ac:dyDescent="0.25">
      <c r="J3978" s="45"/>
      <c r="K3978" s="45"/>
      <c r="L3978" s="45"/>
      <c r="M3978" s="45"/>
      <c r="N3978" s="45"/>
      <c r="O3978" s="45"/>
      <c r="P3978" s="45"/>
      <c r="Q3978" s="45"/>
      <c r="R3978" s="45"/>
      <c r="S3978" s="45"/>
      <c r="T3978" s="45"/>
      <c r="U3978" s="45"/>
      <c r="V3978" s="45"/>
      <c r="W3978" s="45"/>
      <c r="X3978" s="45"/>
      <c r="Y3978" s="45"/>
      <c r="Z3978" s="45"/>
      <c r="AA3978" s="45"/>
      <c r="AB3978" s="45"/>
      <c r="AC3978" s="45"/>
      <c r="AD3978" s="45"/>
      <c r="AE3978" s="45"/>
      <c r="AF3978" s="45"/>
      <c r="AG3978" s="45"/>
      <c r="AH3978" s="45"/>
      <c r="AI3978" s="45"/>
      <c r="AJ3978" s="45"/>
      <c r="AK3978" s="45"/>
      <c r="AL3978" s="45"/>
      <c r="AM3978" s="45"/>
      <c r="AN3978" s="45"/>
      <c r="AO3978" s="45"/>
      <c r="AP3978" s="45"/>
      <c r="AQ3978" s="45"/>
      <c r="AR3978" s="45"/>
      <c r="AS3978" s="45"/>
    </row>
    <row r="3979" spans="10:45" x14ac:dyDescent="0.25">
      <c r="J3979" s="45"/>
      <c r="K3979" s="45"/>
      <c r="L3979" s="45"/>
      <c r="M3979" s="45"/>
      <c r="N3979" s="45"/>
      <c r="O3979" s="45"/>
      <c r="P3979" s="45"/>
      <c r="Q3979" s="45"/>
      <c r="R3979" s="45"/>
      <c r="S3979" s="45"/>
      <c r="T3979" s="45"/>
      <c r="U3979" s="45"/>
      <c r="V3979" s="45"/>
      <c r="W3979" s="45"/>
      <c r="X3979" s="45"/>
      <c r="Y3979" s="45"/>
      <c r="Z3979" s="45"/>
      <c r="AA3979" s="45"/>
      <c r="AB3979" s="45"/>
      <c r="AC3979" s="45"/>
      <c r="AD3979" s="45"/>
      <c r="AE3979" s="45"/>
      <c r="AF3979" s="45"/>
      <c r="AG3979" s="45"/>
      <c r="AH3979" s="45"/>
      <c r="AI3979" s="45"/>
      <c r="AJ3979" s="45"/>
      <c r="AK3979" s="45"/>
      <c r="AL3979" s="45"/>
      <c r="AM3979" s="45"/>
      <c r="AN3979" s="45"/>
      <c r="AO3979" s="45"/>
      <c r="AP3979" s="45"/>
      <c r="AQ3979" s="45"/>
      <c r="AR3979" s="45"/>
      <c r="AS3979" s="45"/>
    </row>
    <row r="3980" spans="10:45" x14ac:dyDescent="0.25">
      <c r="J3980" s="45"/>
      <c r="K3980" s="45"/>
      <c r="L3980" s="45"/>
      <c r="M3980" s="45"/>
      <c r="N3980" s="45"/>
      <c r="O3980" s="45"/>
      <c r="P3980" s="45"/>
      <c r="Q3980" s="45"/>
      <c r="R3980" s="45"/>
      <c r="S3980" s="45"/>
      <c r="T3980" s="45"/>
      <c r="U3980" s="45"/>
      <c r="V3980" s="45"/>
      <c r="W3980" s="45"/>
      <c r="X3980" s="45"/>
      <c r="Y3980" s="45"/>
      <c r="Z3980" s="45"/>
      <c r="AA3980" s="45"/>
      <c r="AB3980" s="45"/>
      <c r="AC3980" s="45"/>
      <c r="AD3980" s="45"/>
      <c r="AE3980" s="45"/>
      <c r="AF3980" s="45"/>
      <c r="AG3980" s="45"/>
      <c r="AH3980" s="45"/>
      <c r="AI3980" s="45"/>
      <c r="AJ3980" s="45"/>
      <c r="AK3980" s="45"/>
      <c r="AL3980" s="45"/>
      <c r="AM3980" s="45"/>
      <c r="AN3980" s="45"/>
      <c r="AO3980" s="45"/>
      <c r="AP3980" s="45"/>
      <c r="AQ3980" s="45"/>
      <c r="AR3980" s="45"/>
      <c r="AS3980" s="45"/>
    </row>
    <row r="3981" spans="10:45" x14ac:dyDescent="0.25">
      <c r="J3981" s="45"/>
      <c r="K3981" s="45"/>
      <c r="L3981" s="45"/>
      <c r="M3981" s="45"/>
      <c r="N3981" s="45"/>
      <c r="O3981" s="45"/>
      <c r="P3981" s="45"/>
      <c r="Q3981" s="45"/>
      <c r="R3981" s="45"/>
      <c r="S3981" s="45"/>
      <c r="T3981" s="45"/>
      <c r="U3981" s="45"/>
      <c r="V3981" s="45"/>
      <c r="W3981" s="45"/>
      <c r="X3981" s="45"/>
      <c r="Y3981" s="45"/>
      <c r="Z3981" s="45"/>
      <c r="AA3981" s="45"/>
      <c r="AB3981" s="45"/>
      <c r="AC3981" s="45"/>
      <c r="AD3981" s="45"/>
      <c r="AE3981" s="45"/>
      <c r="AF3981" s="45"/>
      <c r="AG3981" s="45"/>
      <c r="AH3981" s="45"/>
      <c r="AI3981" s="45"/>
      <c r="AJ3981" s="45"/>
      <c r="AK3981" s="45"/>
      <c r="AL3981" s="45"/>
      <c r="AM3981" s="45"/>
      <c r="AN3981" s="45"/>
      <c r="AO3981" s="45"/>
      <c r="AP3981" s="45"/>
      <c r="AQ3981" s="45"/>
      <c r="AR3981" s="45"/>
      <c r="AS3981" s="45"/>
    </row>
    <row r="3982" spans="10:45" x14ac:dyDescent="0.25">
      <c r="J3982" s="45"/>
      <c r="K3982" s="45"/>
      <c r="L3982" s="45"/>
      <c r="M3982" s="45"/>
      <c r="N3982" s="45"/>
      <c r="O3982" s="45"/>
      <c r="P3982" s="45"/>
      <c r="Q3982" s="45"/>
      <c r="R3982" s="45"/>
      <c r="S3982" s="45"/>
      <c r="T3982" s="45"/>
      <c r="U3982" s="45"/>
      <c r="V3982" s="45"/>
      <c r="W3982" s="45"/>
      <c r="X3982" s="45"/>
      <c r="Y3982" s="45"/>
      <c r="Z3982" s="45"/>
      <c r="AA3982" s="45"/>
      <c r="AB3982" s="45"/>
      <c r="AC3982" s="45"/>
      <c r="AD3982" s="45"/>
      <c r="AE3982" s="45"/>
      <c r="AF3982" s="45"/>
      <c r="AG3982" s="45"/>
      <c r="AH3982" s="45"/>
      <c r="AI3982" s="45"/>
      <c r="AJ3982" s="45"/>
      <c r="AK3982" s="45"/>
      <c r="AL3982" s="45"/>
      <c r="AM3982" s="45"/>
      <c r="AN3982" s="45"/>
      <c r="AO3982" s="45"/>
      <c r="AP3982" s="45"/>
      <c r="AQ3982" s="45"/>
      <c r="AR3982" s="45"/>
      <c r="AS3982" s="45"/>
    </row>
    <row r="3983" spans="10:45" x14ac:dyDescent="0.25">
      <c r="J3983" s="45"/>
      <c r="K3983" s="45"/>
      <c r="L3983" s="45"/>
      <c r="M3983" s="45"/>
      <c r="N3983" s="45"/>
      <c r="O3983" s="45"/>
      <c r="P3983" s="45"/>
      <c r="Q3983" s="45"/>
      <c r="R3983" s="45"/>
      <c r="S3983" s="45"/>
      <c r="T3983" s="45"/>
      <c r="U3983" s="45"/>
      <c r="V3983" s="45"/>
      <c r="W3983" s="45"/>
      <c r="X3983" s="45"/>
      <c r="Y3983" s="45"/>
      <c r="Z3983" s="45"/>
      <c r="AA3983" s="45"/>
      <c r="AB3983" s="45"/>
      <c r="AC3983" s="45"/>
      <c r="AD3983" s="45"/>
      <c r="AE3983" s="45"/>
      <c r="AF3983" s="45"/>
      <c r="AG3983" s="45"/>
      <c r="AH3983" s="45"/>
      <c r="AI3983" s="45"/>
      <c r="AJ3983" s="45"/>
      <c r="AK3983" s="45"/>
      <c r="AL3983" s="45"/>
      <c r="AM3983" s="45"/>
      <c r="AN3983" s="45"/>
      <c r="AO3983" s="45"/>
      <c r="AP3983" s="45"/>
      <c r="AQ3983" s="45"/>
      <c r="AR3983" s="45"/>
      <c r="AS3983" s="45"/>
    </row>
    <row r="3984" spans="10:45" x14ac:dyDescent="0.25">
      <c r="J3984" s="45"/>
      <c r="K3984" s="45"/>
      <c r="L3984" s="45"/>
      <c r="M3984" s="45"/>
      <c r="N3984" s="45"/>
      <c r="O3984" s="45"/>
      <c r="P3984" s="45"/>
      <c r="Q3984" s="45"/>
      <c r="R3984" s="45"/>
      <c r="S3984" s="45"/>
      <c r="T3984" s="45"/>
      <c r="U3984" s="45"/>
      <c r="V3984" s="45"/>
      <c r="W3984" s="45"/>
      <c r="X3984" s="45"/>
      <c r="Y3984" s="45"/>
      <c r="Z3984" s="45"/>
      <c r="AA3984" s="45"/>
      <c r="AB3984" s="45"/>
      <c r="AC3984" s="45"/>
      <c r="AD3984" s="45"/>
      <c r="AE3984" s="45"/>
      <c r="AF3984" s="45"/>
      <c r="AG3984" s="45"/>
      <c r="AH3984" s="45"/>
      <c r="AI3984" s="45"/>
      <c r="AJ3984" s="45"/>
      <c r="AK3984" s="45"/>
      <c r="AL3984" s="45"/>
      <c r="AM3984" s="45"/>
      <c r="AN3984" s="45"/>
      <c r="AO3984" s="45"/>
      <c r="AP3984" s="45"/>
      <c r="AQ3984" s="45"/>
      <c r="AR3984" s="45"/>
      <c r="AS3984" s="45"/>
    </row>
    <row r="3985" spans="10:45" x14ac:dyDescent="0.25">
      <c r="J3985" s="45"/>
      <c r="K3985" s="45"/>
      <c r="L3985" s="45"/>
      <c r="M3985" s="45"/>
      <c r="N3985" s="45"/>
      <c r="O3985" s="45"/>
      <c r="P3985" s="45"/>
      <c r="Q3985" s="45"/>
      <c r="R3985" s="45"/>
      <c r="S3985" s="45"/>
      <c r="T3985" s="45"/>
      <c r="U3985" s="45"/>
      <c r="V3985" s="45"/>
      <c r="W3985" s="45"/>
      <c r="X3985" s="45"/>
      <c r="Y3985" s="45"/>
      <c r="Z3985" s="45"/>
      <c r="AA3985" s="45"/>
      <c r="AB3985" s="45"/>
      <c r="AC3985" s="45"/>
      <c r="AD3985" s="45"/>
      <c r="AE3985" s="45"/>
      <c r="AF3985" s="45"/>
      <c r="AG3985" s="45"/>
      <c r="AH3985" s="45"/>
      <c r="AI3985" s="45"/>
      <c r="AJ3985" s="45"/>
      <c r="AK3985" s="45"/>
      <c r="AL3985" s="45"/>
      <c r="AM3985" s="45"/>
      <c r="AN3985" s="45"/>
      <c r="AO3985" s="45"/>
      <c r="AP3985" s="45"/>
      <c r="AQ3985" s="45"/>
      <c r="AR3985" s="45"/>
      <c r="AS3985" s="45"/>
    </row>
    <row r="3986" spans="10:45" x14ac:dyDescent="0.25">
      <c r="J3986" s="45"/>
      <c r="K3986" s="45"/>
      <c r="L3986" s="45"/>
      <c r="M3986" s="45"/>
      <c r="N3986" s="45"/>
      <c r="O3986" s="45"/>
      <c r="P3986" s="45"/>
      <c r="Q3986" s="45"/>
      <c r="R3986" s="45"/>
      <c r="S3986" s="45"/>
      <c r="T3986" s="45"/>
      <c r="U3986" s="45"/>
      <c r="V3986" s="45"/>
      <c r="W3986" s="45"/>
      <c r="X3986" s="45"/>
      <c r="Y3986" s="45"/>
      <c r="Z3986" s="45"/>
      <c r="AA3986" s="45"/>
      <c r="AB3986" s="45"/>
      <c r="AC3986" s="45"/>
      <c r="AD3986" s="45"/>
      <c r="AE3986" s="45"/>
      <c r="AF3986" s="45"/>
      <c r="AG3986" s="45"/>
      <c r="AH3986" s="45"/>
      <c r="AI3986" s="45"/>
      <c r="AJ3986" s="45"/>
      <c r="AK3986" s="45"/>
      <c r="AL3986" s="45"/>
      <c r="AM3986" s="45"/>
      <c r="AN3986" s="45"/>
      <c r="AO3986" s="45"/>
      <c r="AP3986" s="45"/>
      <c r="AQ3986" s="45"/>
      <c r="AR3986" s="45"/>
      <c r="AS3986" s="45"/>
    </row>
    <row r="3987" spans="10:45" x14ac:dyDescent="0.25">
      <c r="J3987" s="45"/>
      <c r="K3987" s="45"/>
      <c r="L3987" s="45"/>
      <c r="M3987" s="45"/>
      <c r="N3987" s="45"/>
      <c r="O3987" s="45"/>
      <c r="P3987" s="45"/>
      <c r="Q3987" s="45"/>
      <c r="R3987" s="45"/>
      <c r="S3987" s="45"/>
      <c r="T3987" s="45"/>
      <c r="U3987" s="45"/>
      <c r="V3987" s="45"/>
      <c r="W3987" s="45"/>
      <c r="X3987" s="45"/>
      <c r="Y3987" s="45"/>
      <c r="Z3987" s="45"/>
      <c r="AA3987" s="45"/>
      <c r="AB3987" s="45"/>
      <c r="AC3987" s="45"/>
      <c r="AD3987" s="45"/>
      <c r="AE3987" s="45"/>
      <c r="AF3987" s="45"/>
      <c r="AG3987" s="45"/>
      <c r="AH3987" s="45"/>
      <c r="AI3987" s="45"/>
      <c r="AJ3987" s="45"/>
      <c r="AK3987" s="45"/>
      <c r="AL3987" s="45"/>
      <c r="AM3987" s="45"/>
      <c r="AN3987" s="45"/>
      <c r="AO3987" s="45"/>
      <c r="AP3987" s="45"/>
      <c r="AQ3987" s="45"/>
      <c r="AR3987" s="45"/>
      <c r="AS3987" s="45"/>
    </row>
    <row r="3988" spans="10:45" x14ac:dyDescent="0.25">
      <c r="J3988" s="45"/>
      <c r="K3988" s="45"/>
      <c r="L3988" s="45"/>
      <c r="M3988" s="45"/>
      <c r="N3988" s="45"/>
      <c r="O3988" s="45"/>
      <c r="P3988" s="45"/>
      <c r="Q3988" s="45"/>
      <c r="R3988" s="45"/>
      <c r="S3988" s="45"/>
      <c r="T3988" s="45"/>
      <c r="U3988" s="45"/>
      <c r="V3988" s="45"/>
      <c r="W3988" s="45"/>
      <c r="X3988" s="45"/>
      <c r="Y3988" s="45"/>
      <c r="Z3988" s="45"/>
      <c r="AA3988" s="45"/>
      <c r="AB3988" s="45"/>
      <c r="AC3988" s="45"/>
      <c r="AD3988" s="45"/>
      <c r="AE3988" s="45"/>
      <c r="AF3988" s="45"/>
      <c r="AG3988" s="45"/>
      <c r="AH3988" s="45"/>
      <c r="AI3988" s="45"/>
      <c r="AJ3988" s="45"/>
      <c r="AK3988" s="45"/>
      <c r="AL3988" s="45"/>
      <c r="AM3988" s="45"/>
      <c r="AN3988" s="45"/>
      <c r="AO3988" s="45"/>
      <c r="AP3988" s="45"/>
      <c r="AQ3988" s="45"/>
      <c r="AR3988" s="45"/>
      <c r="AS3988" s="45"/>
    </row>
    <row r="3989" spans="10:45" x14ac:dyDescent="0.25">
      <c r="J3989" s="45"/>
      <c r="K3989" s="45"/>
      <c r="L3989" s="45"/>
      <c r="M3989" s="45"/>
      <c r="N3989" s="45"/>
      <c r="O3989" s="45"/>
      <c r="P3989" s="45"/>
      <c r="Q3989" s="45"/>
      <c r="R3989" s="45"/>
      <c r="S3989" s="45"/>
      <c r="T3989" s="45"/>
      <c r="U3989" s="45"/>
      <c r="V3989" s="45"/>
      <c r="W3989" s="45"/>
      <c r="X3989" s="45"/>
      <c r="Y3989" s="45"/>
      <c r="Z3989" s="45"/>
      <c r="AA3989" s="45"/>
      <c r="AB3989" s="45"/>
      <c r="AC3989" s="45"/>
      <c r="AD3989" s="45"/>
      <c r="AE3989" s="45"/>
      <c r="AF3989" s="45"/>
      <c r="AG3989" s="45"/>
      <c r="AH3989" s="45"/>
      <c r="AI3989" s="45"/>
      <c r="AJ3989" s="45"/>
      <c r="AK3989" s="45"/>
      <c r="AL3989" s="45"/>
      <c r="AM3989" s="45"/>
      <c r="AN3989" s="45"/>
      <c r="AO3989" s="45"/>
      <c r="AP3989" s="45"/>
      <c r="AQ3989" s="45"/>
      <c r="AR3989" s="45"/>
      <c r="AS3989" s="45"/>
    </row>
    <row r="3990" spans="10:45" x14ac:dyDescent="0.25">
      <c r="J3990" s="45"/>
      <c r="K3990" s="45"/>
      <c r="L3990" s="45"/>
      <c r="M3990" s="45"/>
      <c r="N3990" s="45"/>
      <c r="O3990" s="45"/>
      <c r="P3990" s="45"/>
      <c r="Q3990" s="45"/>
      <c r="R3990" s="45"/>
      <c r="S3990" s="45"/>
      <c r="T3990" s="45"/>
      <c r="U3990" s="45"/>
      <c r="V3990" s="45"/>
      <c r="W3990" s="45"/>
      <c r="X3990" s="45"/>
      <c r="Y3990" s="45"/>
      <c r="Z3990" s="45"/>
      <c r="AA3990" s="45"/>
      <c r="AB3990" s="45"/>
      <c r="AC3990" s="45"/>
      <c r="AD3990" s="45"/>
      <c r="AE3990" s="45"/>
      <c r="AF3990" s="45"/>
      <c r="AG3990" s="45"/>
      <c r="AH3990" s="45"/>
      <c r="AI3990" s="45"/>
      <c r="AJ3990" s="45"/>
      <c r="AK3990" s="45"/>
      <c r="AL3990" s="45"/>
      <c r="AM3990" s="45"/>
      <c r="AN3990" s="45"/>
      <c r="AO3990" s="45"/>
      <c r="AP3990" s="45"/>
      <c r="AQ3990" s="45"/>
      <c r="AR3990" s="45"/>
      <c r="AS3990" s="45"/>
    </row>
    <row r="3991" spans="10:45" x14ac:dyDescent="0.25">
      <c r="J3991" s="45"/>
      <c r="K3991" s="45"/>
      <c r="L3991" s="45"/>
      <c r="M3991" s="45"/>
      <c r="N3991" s="45"/>
      <c r="O3991" s="45"/>
      <c r="P3991" s="45"/>
      <c r="Q3991" s="45"/>
      <c r="R3991" s="45"/>
      <c r="S3991" s="45"/>
      <c r="T3991" s="45"/>
      <c r="U3991" s="45"/>
      <c r="V3991" s="45"/>
      <c r="W3991" s="45"/>
      <c r="X3991" s="45"/>
      <c r="Y3991" s="45"/>
      <c r="Z3991" s="45"/>
      <c r="AA3991" s="45"/>
      <c r="AB3991" s="45"/>
      <c r="AC3991" s="45"/>
      <c r="AD3991" s="45"/>
      <c r="AE3991" s="45"/>
      <c r="AF3991" s="45"/>
      <c r="AG3991" s="45"/>
      <c r="AH3991" s="45"/>
      <c r="AI3991" s="45"/>
      <c r="AJ3991" s="45"/>
      <c r="AK3991" s="45"/>
      <c r="AL3991" s="45"/>
      <c r="AM3991" s="45"/>
      <c r="AN3991" s="45"/>
      <c r="AO3991" s="45"/>
      <c r="AP3991" s="45"/>
      <c r="AQ3991" s="45"/>
      <c r="AR3991" s="45"/>
      <c r="AS3991" s="45"/>
    </row>
    <row r="3992" spans="10:45" x14ac:dyDescent="0.25">
      <c r="J3992" s="45"/>
      <c r="K3992" s="45"/>
      <c r="L3992" s="45"/>
      <c r="M3992" s="45"/>
      <c r="N3992" s="45"/>
      <c r="O3992" s="45"/>
      <c r="P3992" s="45"/>
      <c r="Q3992" s="45"/>
      <c r="R3992" s="45"/>
      <c r="S3992" s="45"/>
      <c r="T3992" s="45"/>
      <c r="U3992" s="45"/>
      <c r="V3992" s="45"/>
      <c r="W3992" s="45"/>
      <c r="X3992" s="45"/>
      <c r="Y3992" s="45"/>
      <c r="Z3992" s="45"/>
      <c r="AA3992" s="45"/>
      <c r="AB3992" s="45"/>
      <c r="AC3992" s="45"/>
      <c r="AD3992" s="45"/>
      <c r="AE3992" s="45"/>
      <c r="AF3992" s="45"/>
      <c r="AG3992" s="45"/>
      <c r="AH3992" s="45"/>
      <c r="AI3992" s="45"/>
      <c r="AJ3992" s="45"/>
      <c r="AK3992" s="45"/>
      <c r="AL3992" s="45"/>
      <c r="AM3992" s="45"/>
      <c r="AN3992" s="45"/>
      <c r="AO3992" s="45"/>
      <c r="AP3992" s="45"/>
      <c r="AQ3992" s="45"/>
      <c r="AR3992" s="45"/>
      <c r="AS3992" s="45"/>
    </row>
    <row r="3993" spans="10:45" x14ac:dyDescent="0.25">
      <c r="J3993" s="45"/>
      <c r="K3993" s="45"/>
      <c r="L3993" s="45"/>
      <c r="M3993" s="45"/>
      <c r="N3993" s="45"/>
      <c r="O3993" s="45"/>
      <c r="P3993" s="45"/>
      <c r="Q3993" s="45"/>
      <c r="R3993" s="45"/>
      <c r="S3993" s="45"/>
      <c r="T3993" s="45"/>
      <c r="U3993" s="45"/>
      <c r="V3993" s="45"/>
      <c r="W3993" s="45"/>
      <c r="X3993" s="45"/>
      <c r="Y3993" s="45"/>
      <c r="Z3993" s="45"/>
      <c r="AA3993" s="45"/>
      <c r="AB3993" s="45"/>
      <c r="AC3993" s="45"/>
      <c r="AD3993" s="45"/>
      <c r="AE3993" s="45"/>
      <c r="AF3993" s="45"/>
      <c r="AG3993" s="45"/>
      <c r="AH3993" s="45"/>
      <c r="AI3993" s="45"/>
      <c r="AJ3993" s="45"/>
      <c r="AK3993" s="45"/>
      <c r="AL3993" s="45"/>
      <c r="AM3993" s="45"/>
      <c r="AN3993" s="45"/>
      <c r="AO3993" s="45"/>
      <c r="AP3993" s="45"/>
      <c r="AQ3993" s="45"/>
      <c r="AR3993" s="45"/>
      <c r="AS3993" s="45"/>
    </row>
    <row r="3994" spans="10:45" x14ac:dyDescent="0.25">
      <c r="J3994" s="45"/>
      <c r="K3994" s="45"/>
      <c r="L3994" s="45"/>
      <c r="M3994" s="45"/>
      <c r="N3994" s="45"/>
      <c r="O3994" s="45"/>
      <c r="P3994" s="45"/>
      <c r="Q3994" s="45"/>
      <c r="R3994" s="45"/>
      <c r="S3994" s="45"/>
      <c r="T3994" s="45"/>
      <c r="U3994" s="45"/>
      <c r="V3994" s="45"/>
      <c r="W3994" s="45"/>
      <c r="X3994" s="45"/>
      <c r="Y3994" s="45"/>
      <c r="Z3994" s="45"/>
      <c r="AA3994" s="45"/>
      <c r="AB3994" s="45"/>
      <c r="AC3994" s="45"/>
      <c r="AD3994" s="45"/>
      <c r="AE3994" s="45"/>
      <c r="AF3994" s="45"/>
      <c r="AG3994" s="45"/>
      <c r="AH3994" s="45"/>
      <c r="AI3994" s="45"/>
      <c r="AJ3994" s="45"/>
      <c r="AK3994" s="45"/>
      <c r="AL3994" s="45"/>
      <c r="AM3994" s="45"/>
      <c r="AN3994" s="45"/>
      <c r="AO3994" s="45"/>
      <c r="AP3994" s="45"/>
      <c r="AQ3994" s="45"/>
      <c r="AR3994" s="45"/>
      <c r="AS3994" s="45"/>
    </row>
    <row r="3995" spans="10:45" x14ac:dyDescent="0.25">
      <c r="J3995" s="45"/>
      <c r="K3995" s="45"/>
      <c r="L3995" s="45"/>
      <c r="M3995" s="45"/>
      <c r="N3995" s="45"/>
      <c r="O3995" s="45"/>
      <c r="P3995" s="45"/>
      <c r="Q3995" s="45"/>
      <c r="R3995" s="45"/>
      <c r="S3995" s="45"/>
      <c r="T3995" s="45"/>
      <c r="U3995" s="45"/>
      <c r="V3995" s="45"/>
      <c r="W3995" s="45"/>
      <c r="X3995" s="45"/>
      <c r="Y3995" s="45"/>
      <c r="Z3995" s="45"/>
      <c r="AA3995" s="45"/>
      <c r="AB3995" s="45"/>
      <c r="AC3995" s="45"/>
      <c r="AD3995" s="45"/>
      <c r="AE3995" s="45"/>
      <c r="AF3995" s="45"/>
      <c r="AG3995" s="45"/>
      <c r="AH3995" s="45"/>
      <c r="AI3995" s="45"/>
      <c r="AJ3995" s="45"/>
      <c r="AK3995" s="45"/>
      <c r="AL3995" s="45"/>
      <c r="AM3995" s="45"/>
      <c r="AN3995" s="45"/>
      <c r="AO3995" s="45"/>
      <c r="AP3995" s="45"/>
      <c r="AQ3995" s="45"/>
      <c r="AR3995" s="45"/>
      <c r="AS3995" s="45"/>
    </row>
    <row r="3996" spans="10:45" x14ac:dyDescent="0.25">
      <c r="J3996" s="45"/>
      <c r="K3996" s="45"/>
      <c r="L3996" s="45"/>
      <c r="M3996" s="45"/>
      <c r="N3996" s="45"/>
      <c r="O3996" s="45"/>
      <c r="P3996" s="45"/>
      <c r="Q3996" s="45"/>
      <c r="R3996" s="45"/>
      <c r="S3996" s="45"/>
      <c r="T3996" s="45"/>
      <c r="U3996" s="45"/>
      <c r="V3996" s="45"/>
      <c r="W3996" s="45"/>
      <c r="X3996" s="45"/>
      <c r="Y3996" s="45"/>
      <c r="Z3996" s="45"/>
      <c r="AA3996" s="45"/>
      <c r="AB3996" s="45"/>
      <c r="AC3996" s="45"/>
      <c r="AD3996" s="45"/>
      <c r="AE3996" s="45"/>
      <c r="AF3996" s="45"/>
      <c r="AG3996" s="45"/>
      <c r="AH3996" s="45"/>
      <c r="AI3996" s="45"/>
      <c r="AJ3996" s="45"/>
      <c r="AK3996" s="45"/>
      <c r="AL3996" s="45"/>
      <c r="AM3996" s="45"/>
      <c r="AN3996" s="45"/>
      <c r="AO3996" s="45"/>
      <c r="AP3996" s="45"/>
      <c r="AQ3996" s="45"/>
      <c r="AR3996" s="45"/>
      <c r="AS3996" s="45"/>
    </row>
    <row r="3997" spans="10:45" x14ac:dyDescent="0.25">
      <c r="J3997" s="45"/>
      <c r="K3997" s="45"/>
      <c r="L3997" s="45"/>
      <c r="M3997" s="45"/>
      <c r="N3997" s="45"/>
      <c r="O3997" s="45"/>
      <c r="P3997" s="45"/>
      <c r="Q3997" s="45"/>
      <c r="R3997" s="45"/>
      <c r="S3997" s="45"/>
      <c r="T3997" s="45"/>
      <c r="U3997" s="45"/>
      <c r="V3997" s="45"/>
      <c r="W3997" s="45"/>
      <c r="X3997" s="45"/>
      <c r="Y3997" s="45"/>
      <c r="Z3997" s="45"/>
      <c r="AA3997" s="45"/>
      <c r="AB3997" s="45"/>
      <c r="AC3997" s="45"/>
      <c r="AD3997" s="45"/>
      <c r="AE3997" s="45"/>
      <c r="AF3997" s="45"/>
      <c r="AG3997" s="45"/>
      <c r="AH3997" s="45"/>
      <c r="AI3997" s="45"/>
      <c r="AJ3997" s="45"/>
      <c r="AK3997" s="45"/>
      <c r="AL3997" s="45"/>
      <c r="AM3997" s="45"/>
      <c r="AN3997" s="45"/>
      <c r="AO3997" s="45"/>
      <c r="AP3997" s="45"/>
      <c r="AQ3997" s="45"/>
      <c r="AR3997" s="45"/>
      <c r="AS3997" s="45"/>
    </row>
    <row r="3998" spans="10:45" x14ac:dyDescent="0.25">
      <c r="J3998" s="45"/>
      <c r="K3998" s="45"/>
      <c r="L3998" s="45"/>
      <c r="M3998" s="45"/>
      <c r="N3998" s="45"/>
      <c r="O3998" s="45"/>
      <c r="P3998" s="45"/>
      <c r="Q3998" s="45"/>
      <c r="R3998" s="45"/>
      <c r="S3998" s="45"/>
      <c r="T3998" s="45"/>
      <c r="U3998" s="45"/>
      <c r="V3998" s="45"/>
      <c r="W3998" s="45"/>
      <c r="X3998" s="45"/>
      <c r="Y3998" s="45"/>
      <c r="Z3998" s="45"/>
      <c r="AA3998" s="45"/>
      <c r="AB3998" s="45"/>
      <c r="AC3998" s="45"/>
      <c r="AD3998" s="45"/>
      <c r="AE3998" s="45"/>
      <c r="AF3998" s="45"/>
      <c r="AG3998" s="45"/>
      <c r="AH3998" s="45"/>
      <c r="AI3998" s="45"/>
      <c r="AJ3998" s="45"/>
      <c r="AK3998" s="45"/>
      <c r="AL3998" s="45"/>
      <c r="AM3998" s="45"/>
      <c r="AN3998" s="45"/>
      <c r="AO3998" s="45"/>
      <c r="AP3998" s="45"/>
      <c r="AQ3998" s="45"/>
      <c r="AR3998" s="45"/>
      <c r="AS3998" s="45"/>
    </row>
    <row r="3999" spans="10:45" x14ac:dyDescent="0.25">
      <c r="J3999" s="45"/>
      <c r="K3999" s="45"/>
      <c r="L3999" s="45"/>
      <c r="M3999" s="45"/>
      <c r="N3999" s="45"/>
      <c r="O3999" s="45"/>
      <c r="P3999" s="45"/>
      <c r="Q3999" s="45"/>
      <c r="R3999" s="45"/>
      <c r="S3999" s="45"/>
      <c r="T3999" s="45"/>
      <c r="U3999" s="45"/>
      <c r="V3999" s="45"/>
      <c r="W3999" s="45"/>
      <c r="X3999" s="45"/>
      <c r="Y3999" s="45"/>
      <c r="Z3999" s="45"/>
      <c r="AA3999" s="45"/>
      <c r="AB3999" s="45"/>
      <c r="AC3999" s="45"/>
      <c r="AD3999" s="45"/>
      <c r="AE3999" s="45"/>
      <c r="AF3999" s="45"/>
      <c r="AG3999" s="45"/>
      <c r="AH3999" s="45"/>
      <c r="AI3999" s="45"/>
      <c r="AJ3999" s="45"/>
      <c r="AK3999" s="45"/>
      <c r="AL3999" s="45"/>
      <c r="AM3999" s="45"/>
      <c r="AN3999" s="45"/>
      <c r="AO3999" s="45"/>
      <c r="AP3999" s="45"/>
      <c r="AQ3999" s="45"/>
      <c r="AR3999" s="45"/>
      <c r="AS3999" s="45"/>
    </row>
    <row r="4000" spans="10:45" x14ac:dyDescent="0.25">
      <c r="J4000" s="45"/>
      <c r="K4000" s="45"/>
      <c r="L4000" s="45"/>
      <c r="M4000" s="45"/>
      <c r="N4000" s="45"/>
      <c r="O4000" s="45"/>
      <c r="P4000" s="45"/>
      <c r="Q4000" s="45"/>
      <c r="R4000" s="45"/>
      <c r="S4000" s="45"/>
      <c r="T4000" s="45"/>
      <c r="U4000" s="45"/>
      <c r="V4000" s="45"/>
      <c r="W4000" s="45"/>
      <c r="X4000" s="45"/>
      <c r="Y4000" s="45"/>
      <c r="Z4000" s="45"/>
      <c r="AA4000" s="45"/>
      <c r="AB4000" s="45"/>
      <c r="AC4000" s="45"/>
      <c r="AD4000" s="45"/>
      <c r="AE4000" s="45"/>
      <c r="AF4000" s="45"/>
      <c r="AG4000" s="45"/>
      <c r="AH4000" s="45"/>
      <c r="AI4000" s="45"/>
      <c r="AJ4000" s="45"/>
      <c r="AK4000" s="45"/>
      <c r="AL4000" s="45"/>
      <c r="AM4000" s="45"/>
      <c r="AN4000" s="45"/>
      <c r="AO4000" s="45"/>
      <c r="AP4000" s="45"/>
      <c r="AQ4000" s="45"/>
      <c r="AR4000" s="45"/>
      <c r="AS4000" s="45"/>
    </row>
    <row r="4001" spans="10:45" x14ac:dyDescent="0.25">
      <c r="J4001" s="45"/>
      <c r="K4001" s="45"/>
      <c r="L4001" s="45"/>
      <c r="M4001" s="45"/>
      <c r="N4001" s="45"/>
      <c r="O4001" s="45"/>
      <c r="P4001" s="45"/>
      <c r="Q4001" s="45"/>
      <c r="R4001" s="45"/>
      <c r="S4001" s="45"/>
      <c r="T4001" s="45"/>
      <c r="U4001" s="45"/>
      <c r="V4001" s="45"/>
      <c r="W4001" s="45"/>
      <c r="X4001" s="45"/>
      <c r="Y4001" s="45"/>
      <c r="Z4001" s="45"/>
      <c r="AA4001" s="45"/>
      <c r="AB4001" s="45"/>
      <c r="AC4001" s="45"/>
      <c r="AD4001" s="45"/>
      <c r="AE4001" s="45"/>
      <c r="AF4001" s="45"/>
      <c r="AG4001" s="45"/>
      <c r="AH4001" s="45"/>
      <c r="AI4001" s="45"/>
      <c r="AJ4001" s="45"/>
      <c r="AK4001" s="45"/>
      <c r="AL4001" s="45"/>
      <c r="AM4001" s="45"/>
      <c r="AN4001" s="45"/>
      <c r="AO4001" s="45"/>
      <c r="AP4001" s="45"/>
      <c r="AQ4001" s="45"/>
      <c r="AR4001" s="45"/>
      <c r="AS4001" s="45"/>
    </row>
    <row r="4002" spans="10:45" x14ac:dyDescent="0.25">
      <c r="J4002" s="45"/>
      <c r="K4002" s="45"/>
      <c r="L4002" s="45"/>
      <c r="M4002" s="45"/>
      <c r="N4002" s="45"/>
      <c r="O4002" s="45"/>
      <c r="P4002" s="45"/>
      <c r="Q4002" s="45"/>
      <c r="R4002" s="45"/>
      <c r="S4002" s="45"/>
      <c r="T4002" s="45"/>
      <c r="U4002" s="45"/>
      <c r="V4002" s="45"/>
      <c r="W4002" s="45"/>
      <c r="X4002" s="45"/>
      <c r="Y4002" s="45"/>
      <c r="Z4002" s="45"/>
      <c r="AA4002" s="45"/>
      <c r="AB4002" s="45"/>
      <c r="AC4002" s="45"/>
      <c r="AD4002" s="45"/>
      <c r="AE4002" s="45"/>
      <c r="AF4002" s="45"/>
      <c r="AG4002" s="45"/>
      <c r="AH4002" s="45"/>
      <c r="AI4002" s="45"/>
      <c r="AJ4002" s="45"/>
      <c r="AK4002" s="45"/>
      <c r="AL4002" s="45"/>
      <c r="AM4002" s="45"/>
      <c r="AN4002" s="45"/>
      <c r="AO4002" s="45"/>
      <c r="AP4002" s="45"/>
      <c r="AQ4002" s="45"/>
      <c r="AR4002" s="45"/>
      <c r="AS4002" s="45"/>
    </row>
    <row r="4003" spans="10:45" x14ac:dyDescent="0.25">
      <c r="J4003" s="45"/>
      <c r="K4003" s="45"/>
      <c r="L4003" s="45"/>
      <c r="M4003" s="45"/>
      <c r="N4003" s="45"/>
      <c r="O4003" s="45"/>
      <c r="P4003" s="45"/>
      <c r="Q4003" s="45"/>
      <c r="R4003" s="45"/>
      <c r="S4003" s="45"/>
      <c r="T4003" s="45"/>
      <c r="U4003" s="45"/>
      <c r="V4003" s="45"/>
      <c r="W4003" s="45"/>
      <c r="X4003" s="45"/>
      <c r="Y4003" s="45"/>
      <c r="Z4003" s="45"/>
      <c r="AA4003" s="45"/>
      <c r="AB4003" s="45"/>
      <c r="AC4003" s="45"/>
      <c r="AD4003" s="45"/>
      <c r="AE4003" s="45"/>
      <c r="AF4003" s="45"/>
      <c r="AG4003" s="45"/>
      <c r="AH4003" s="45"/>
      <c r="AI4003" s="45"/>
      <c r="AJ4003" s="45"/>
      <c r="AK4003" s="45"/>
      <c r="AL4003" s="45"/>
      <c r="AM4003" s="45"/>
      <c r="AN4003" s="45"/>
      <c r="AO4003" s="45"/>
      <c r="AP4003" s="45"/>
      <c r="AQ4003" s="45"/>
      <c r="AR4003" s="45"/>
      <c r="AS4003" s="45"/>
    </row>
    <row r="4004" spans="10:45" x14ac:dyDescent="0.25">
      <c r="J4004" s="45"/>
      <c r="K4004" s="45"/>
      <c r="L4004" s="45"/>
      <c r="M4004" s="45"/>
      <c r="N4004" s="45"/>
      <c r="O4004" s="45"/>
      <c r="P4004" s="45"/>
      <c r="Q4004" s="45"/>
      <c r="R4004" s="45"/>
      <c r="S4004" s="45"/>
      <c r="T4004" s="45"/>
      <c r="U4004" s="45"/>
      <c r="V4004" s="45"/>
      <c r="W4004" s="45"/>
      <c r="X4004" s="45"/>
      <c r="Y4004" s="45"/>
      <c r="Z4004" s="45"/>
      <c r="AA4004" s="45"/>
      <c r="AB4004" s="45"/>
      <c r="AC4004" s="45"/>
      <c r="AD4004" s="45"/>
      <c r="AE4004" s="45"/>
      <c r="AF4004" s="45"/>
      <c r="AG4004" s="45"/>
      <c r="AH4004" s="45"/>
      <c r="AI4004" s="45"/>
      <c r="AJ4004" s="45"/>
      <c r="AK4004" s="45"/>
      <c r="AL4004" s="45"/>
      <c r="AM4004" s="45"/>
      <c r="AN4004" s="45"/>
      <c r="AO4004" s="45"/>
      <c r="AP4004" s="45"/>
      <c r="AQ4004" s="45"/>
      <c r="AR4004" s="45"/>
      <c r="AS4004" s="45"/>
    </row>
    <row r="4005" spans="10:45" x14ac:dyDescent="0.25">
      <c r="J4005" s="45"/>
      <c r="K4005" s="45"/>
      <c r="L4005" s="45"/>
      <c r="M4005" s="45"/>
      <c r="N4005" s="45"/>
      <c r="O4005" s="45"/>
      <c r="P4005" s="45"/>
      <c r="Q4005" s="45"/>
      <c r="R4005" s="45"/>
      <c r="S4005" s="45"/>
      <c r="T4005" s="45"/>
      <c r="U4005" s="45"/>
      <c r="V4005" s="45"/>
      <c r="W4005" s="45"/>
      <c r="X4005" s="45"/>
      <c r="Y4005" s="45"/>
      <c r="Z4005" s="45"/>
      <c r="AA4005" s="45"/>
      <c r="AB4005" s="45"/>
      <c r="AC4005" s="45"/>
      <c r="AD4005" s="45"/>
      <c r="AE4005" s="45"/>
      <c r="AF4005" s="45"/>
      <c r="AG4005" s="45"/>
      <c r="AH4005" s="45"/>
      <c r="AI4005" s="45"/>
      <c r="AJ4005" s="45"/>
      <c r="AK4005" s="45"/>
      <c r="AL4005" s="45"/>
      <c r="AM4005" s="45"/>
      <c r="AN4005" s="45"/>
      <c r="AO4005" s="45"/>
      <c r="AP4005" s="45"/>
      <c r="AQ4005" s="45"/>
      <c r="AR4005" s="45"/>
      <c r="AS4005" s="45"/>
    </row>
    <row r="4006" spans="10:45" x14ac:dyDescent="0.25">
      <c r="J4006" s="45"/>
      <c r="K4006" s="45"/>
      <c r="L4006" s="45"/>
      <c r="M4006" s="45"/>
      <c r="N4006" s="45"/>
      <c r="O4006" s="45"/>
      <c r="P4006" s="45"/>
      <c r="Q4006" s="45"/>
      <c r="R4006" s="45"/>
      <c r="S4006" s="45"/>
      <c r="T4006" s="45"/>
      <c r="U4006" s="45"/>
      <c r="V4006" s="45"/>
      <c r="W4006" s="45"/>
      <c r="X4006" s="45"/>
      <c r="Y4006" s="45"/>
      <c r="Z4006" s="45"/>
      <c r="AA4006" s="45"/>
      <c r="AB4006" s="45"/>
      <c r="AC4006" s="45"/>
      <c r="AD4006" s="45"/>
      <c r="AE4006" s="45"/>
      <c r="AF4006" s="45"/>
      <c r="AG4006" s="45"/>
      <c r="AH4006" s="45"/>
      <c r="AI4006" s="45"/>
      <c r="AJ4006" s="45"/>
      <c r="AK4006" s="45"/>
      <c r="AL4006" s="45"/>
      <c r="AM4006" s="45"/>
      <c r="AN4006" s="45"/>
      <c r="AO4006" s="45"/>
      <c r="AP4006" s="45"/>
      <c r="AQ4006" s="45"/>
      <c r="AR4006" s="45"/>
      <c r="AS4006" s="45"/>
    </row>
    <row r="4007" spans="10:45" x14ac:dyDescent="0.25">
      <c r="J4007" s="45"/>
      <c r="K4007" s="45"/>
      <c r="L4007" s="45"/>
      <c r="M4007" s="45"/>
      <c r="N4007" s="45"/>
      <c r="O4007" s="45"/>
      <c r="P4007" s="45"/>
      <c r="Q4007" s="45"/>
      <c r="R4007" s="45"/>
      <c r="S4007" s="45"/>
      <c r="T4007" s="45"/>
      <c r="U4007" s="45"/>
      <c r="V4007" s="45"/>
      <c r="W4007" s="45"/>
      <c r="X4007" s="45"/>
      <c r="Y4007" s="45"/>
      <c r="Z4007" s="45"/>
      <c r="AA4007" s="45"/>
      <c r="AB4007" s="45"/>
      <c r="AC4007" s="45"/>
      <c r="AD4007" s="45"/>
      <c r="AE4007" s="45"/>
      <c r="AF4007" s="45"/>
      <c r="AG4007" s="45"/>
      <c r="AH4007" s="45"/>
      <c r="AI4007" s="45"/>
      <c r="AJ4007" s="45"/>
      <c r="AK4007" s="45"/>
      <c r="AL4007" s="45"/>
      <c r="AM4007" s="45"/>
      <c r="AN4007" s="45"/>
      <c r="AO4007" s="45"/>
      <c r="AP4007" s="45"/>
      <c r="AQ4007" s="45"/>
      <c r="AR4007" s="45"/>
      <c r="AS4007" s="45"/>
    </row>
    <row r="4008" spans="10:45" x14ac:dyDescent="0.25">
      <c r="J4008" s="45"/>
      <c r="K4008" s="45"/>
      <c r="L4008" s="45"/>
      <c r="M4008" s="45"/>
      <c r="N4008" s="45"/>
      <c r="O4008" s="45"/>
      <c r="P4008" s="45"/>
      <c r="Q4008" s="45"/>
      <c r="R4008" s="45"/>
      <c r="S4008" s="45"/>
      <c r="T4008" s="45"/>
      <c r="U4008" s="45"/>
      <c r="V4008" s="45"/>
      <c r="W4008" s="45"/>
      <c r="X4008" s="45"/>
      <c r="Y4008" s="45"/>
      <c r="Z4008" s="45"/>
      <c r="AA4008" s="45"/>
      <c r="AB4008" s="45"/>
      <c r="AC4008" s="45"/>
      <c r="AD4008" s="45"/>
      <c r="AE4008" s="45"/>
      <c r="AF4008" s="45"/>
      <c r="AG4008" s="45"/>
      <c r="AH4008" s="45"/>
      <c r="AI4008" s="45"/>
      <c r="AJ4008" s="45"/>
      <c r="AK4008" s="45"/>
      <c r="AL4008" s="45"/>
      <c r="AM4008" s="45"/>
      <c r="AN4008" s="45"/>
      <c r="AO4008" s="45"/>
      <c r="AP4008" s="45"/>
      <c r="AQ4008" s="45"/>
      <c r="AR4008" s="45"/>
      <c r="AS4008" s="45"/>
    </row>
    <row r="4009" spans="10:45" x14ac:dyDescent="0.25">
      <c r="J4009" s="45"/>
      <c r="K4009" s="45"/>
      <c r="L4009" s="45"/>
      <c r="M4009" s="45"/>
      <c r="N4009" s="45"/>
      <c r="O4009" s="45"/>
      <c r="P4009" s="45"/>
      <c r="Q4009" s="45"/>
      <c r="R4009" s="45"/>
      <c r="S4009" s="45"/>
      <c r="T4009" s="45"/>
      <c r="U4009" s="45"/>
      <c r="V4009" s="45"/>
      <c r="W4009" s="45"/>
      <c r="X4009" s="45"/>
      <c r="Y4009" s="45"/>
      <c r="Z4009" s="45"/>
      <c r="AA4009" s="45"/>
      <c r="AB4009" s="45"/>
      <c r="AC4009" s="45"/>
      <c r="AD4009" s="45"/>
      <c r="AE4009" s="45"/>
      <c r="AF4009" s="45"/>
      <c r="AG4009" s="45"/>
      <c r="AH4009" s="45"/>
      <c r="AI4009" s="45"/>
      <c r="AJ4009" s="45"/>
      <c r="AK4009" s="45"/>
      <c r="AL4009" s="45"/>
      <c r="AM4009" s="45"/>
      <c r="AN4009" s="45"/>
      <c r="AO4009" s="45"/>
      <c r="AP4009" s="45"/>
      <c r="AQ4009" s="45"/>
      <c r="AR4009" s="45"/>
      <c r="AS4009" s="45"/>
    </row>
    <row r="4010" spans="10:45" x14ac:dyDescent="0.25">
      <c r="J4010" s="45"/>
      <c r="K4010" s="45"/>
      <c r="L4010" s="45"/>
      <c r="M4010" s="45"/>
      <c r="N4010" s="45"/>
      <c r="O4010" s="45"/>
      <c r="P4010" s="45"/>
      <c r="Q4010" s="45"/>
      <c r="R4010" s="45"/>
      <c r="S4010" s="45"/>
      <c r="T4010" s="45"/>
      <c r="U4010" s="45"/>
      <c r="V4010" s="45"/>
      <c r="W4010" s="45"/>
      <c r="X4010" s="45"/>
      <c r="Y4010" s="45"/>
      <c r="Z4010" s="45"/>
      <c r="AA4010" s="45"/>
      <c r="AB4010" s="45"/>
      <c r="AC4010" s="45"/>
      <c r="AD4010" s="45"/>
      <c r="AE4010" s="45"/>
      <c r="AF4010" s="45"/>
      <c r="AG4010" s="45"/>
      <c r="AH4010" s="45"/>
      <c r="AI4010" s="45"/>
      <c r="AJ4010" s="45"/>
      <c r="AK4010" s="45"/>
      <c r="AL4010" s="45"/>
      <c r="AM4010" s="45"/>
      <c r="AN4010" s="45"/>
      <c r="AO4010" s="45"/>
      <c r="AP4010" s="45"/>
      <c r="AQ4010" s="45"/>
      <c r="AR4010" s="45"/>
      <c r="AS4010" s="45"/>
    </row>
    <row r="4011" spans="10:45" x14ac:dyDescent="0.25">
      <c r="J4011" s="45"/>
      <c r="K4011" s="45"/>
      <c r="L4011" s="45"/>
      <c r="M4011" s="45"/>
      <c r="N4011" s="45"/>
      <c r="O4011" s="45"/>
      <c r="P4011" s="45"/>
      <c r="Q4011" s="45"/>
      <c r="R4011" s="45"/>
      <c r="S4011" s="45"/>
      <c r="T4011" s="45"/>
      <c r="U4011" s="45"/>
      <c r="V4011" s="45"/>
      <c r="W4011" s="45"/>
      <c r="X4011" s="45"/>
      <c r="Y4011" s="45"/>
      <c r="Z4011" s="45"/>
      <c r="AA4011" s="45"/>
      <c r="AB4011" s="45"/>
      <c r="AC4011" s="45"/>
      <c r="AD4011" s="45"/>
      <c r="AE4011" s="45"/>
      <c r="AF4011" s="45"/>
      <c r="AG4011" s="45"/>
      <c r="AH4011" s="45"/>
      <c r="AI4011" s="45"/>
      <c r="AJ4011" s="45"/>
      <c r="AK4011" s="45"/>
      <c r="AL4011" s="45"/>
      <c r="AM4011" s="45"/>
      <c r="AN4011" s="45"/>
      <c r="AO4011" s="45"/>
      <c r="AP4011" s="45"/>
      <c r="AQ4011" s="45"/>
      <c r="AR4011" s="45"/>
      <c r="AS4011" s="45"/>
    </row>
    <row r="4012" spans="10:45" x14ac:dyDescent="0.25">
      <c r="J4012" s="45"/>
      <c r="K4012" s="45"/>
      <c r="L4012" s="45"/>
      <c r="M4012" s="45"/>
      <c r="N4012" s="45"/>
      <c r="O4012" s="45"/>
      <c r="P4012" s="45"/>
      <c r="Q4012" s="45"/>
      <c r="R4012" s="45"/>
      <c r="S4012" s="45"/>
      <c r="T4012" s="45"/>
      <c r="U4012" s="45"/>
      <c r="V4012" s="45"/>
      <c r="W4012" s="45"/>
      <c r="X4012" s="45"/>
      <c r="Y4012" s="45"/>
      <c r="Z4012" s="45"/>
      <c r="AA4012" s="45"/>
      <c r="AB4012" s="45"/>
      <c r="AC4012" s="45"/>
      <c r="AD4012" s="45"/>
      <c r="AE4012" s="45"/>
      <c r="AF4012" s="45"/>
      <c r="AG4012" s="45"/>
      <c r="AH4012" s="45"/>
      <c r="AI4012" s="45"/>
      <c r="AJ4012" s="45"/>
      <c r="AK4012" s="45"/>
      <c r="AL4012" s="45"/>
      <c r="AM4012" s="45"/>
      <c r="AN4012" s="45"/>
      <c r="AO4012" s="45"/>
      <c r="AP4012" s="45"/>
      <c r="AQ4012" s="45"/>
      <c r="AR4012" s="45"/>
      <c r="AS4012" s="45"/>
    </row>
    <row r="4013" spans="10:45" x14ac:dyDescent="0.25">
      <c r="J4013" s="45"/>
      <c r="K4013" s="45"/>
      <c r="L4013" s="45"/>
      <c r="M4013" s="45"/>
      <c r="N4013" s="45"/>
      <c r="O4013" s="45"/>
      <c r="P4013" s="45"/>
      <c r="Q4013" s="45"/>
      <c r="R4013" s="45"/>
      <c r="S4013" s="45"/>
      <c r="T4013" s="45"/>
      <c r="U4013" s="45"/>
      <c r="V4013" s="45"/>
      <c r="W4013" s="45"/>
      <c r="X4013" s="45"/>
      <c r="Y4013" s="45"/>
      <c r="Z4013" s="45"/>
      <c r="AA4013" s="45"/>
      <c r="AB4013" s="45"/>
      <c r="AC4013" s="45"/>
      <c r="AD4013" s="45"/>
      <c r="AE4013" s="45"/>
      <c r="AF4013" s="45"/>
      <c r="AG4013" s="45"/>
      <c r="AH4013" s="45"/>
      <c r="AI4013" s="45"/>
      <c r="AJ4013" s="45"/>
      <c r="AK4013" s="45"/>
      <c r="AL4013" s="45"/>
      <c r="AM4013" s="45"/>
      <c r="AN4013" s="45"/>
      <c r="AO4013" s="45"/>
      <c r="AP4013" s="45"/>
      <c r="AQ4013" s="45"/>
      <c r="AR4013" s="45"/>
      <c r="AS4013" s="45"/>
    </row>
    <row r="4014" spans="10:45" x14ac:dyDescent="0.25">
      <c r="J4014" s="45"/>
      <c r="K4014" s="45"/>
      <c r="L4014" s="45"/>
      <c r="M4014" s="45"/>
      <c r="N4014" s="45"/>
      <c r="O4014" s="45"/>
      <c r="P4014" s="45"/>
      <c r="Q4014" s="45"/>
      <c r="R4014" s="45"/>
      <c r="S4014" s="45"/>
      <c r="T4014" s="45"/>
      <c r="U4014" s="45"/>
      <c r="V4014" s="45"/>
      <c r="W4014" s="45"/>
      <c r="X4014" s="45"/>
      <c r="Y4014" s="45"/>
      <c r="Z4014" s="45"/>
      <c r="AA4014" s="45"/>
      <c r="AB4014" s="45"/>
      <c r="AC4014" s="45"/>
      <c r="AD4014" s="45"/>
      <c r="AE4014" s="45"/>
      <c r="AF4014" s="45"/>
      <c r="AG4014" s="45"/>
      <c r="AH4014" s="45"/>
      <c r="AI4014" s="45"/>
      <c r="AJ4014" s="45"/>
      <c r="AK4014" s="45"/>
      <c r="AL4014" s="45"/>
      <c r="AM4014" s="45"/>
      <c r="AN4014" s="45"/>
      <c r="AO4014" s="45"/>
      <c r="AP4014" s="45"/>
      <c r="AQ4014" s="45"/>
      <c r="AR4014" s="45"/>
      <c r="AS4014" s="45"/>
    </row>
    <row r="4015" spans="10:45" x14ac:dyDescent="0.25">
      <c r="J4015" s="45"/>
      <c r="K4015" s="45"/>
      <c r="L4015" s="45"/>
      <c r="M4015" s="45"/>
      <c r="N4015" s="45"/>
      <c r="O4015" s="45"/>
      <c r="P4015" s="45"/>
      <c r="Q4015" s="45"/>
      <c r="R4015" s="45"/>
      <c r="S4015" s="45"/>
      <c r="T4015" s="45"/>
      <c r="U4015" s="45"/>
      <c r="V4015" s="45"/>
      <c r="W4015" s="45"/>
      <c r="X4015" s="45"/>
      <c r="Y4015" s="45"/>
      <c r="Z4015" s="45"/>
      <c r="AA4015" s="45"/>
      <c r="AB4015" s="45"/>
      <c r="AC4015" s="45"/>
      <c r="AD4015" s="45"/>
      <c r="AE4015" s="45"/>
      <c r="AF4015" s="45"/>
      <c r="AG4015" s="45"/>
      <c r="AH4015" s="45"/>
      <c r="AI4015" s="45"/>
      <c r="AJ4015" s="45"/>
      <c r="AK4015" s="45"/>
      <c r="AL4015" s="45"/>
      <c r="AM4015" s="45"/>
      <c r="AN4015" s="45"/>
      <c r="AO4015" s="45"/>
      <c r="AP4015" s="45"/>
      <c r="AQ4015" s="45"/>
      <c r="AR4015" s="45"/>
      <c r="AS4015" s="45"/>
    </row>
    <row r="4016" spans="10:45" x14ac:dyDescent="0.25">
      <c r="J4016" s="45"/>
      <c r="K4016" s="45"/>
      <c r="L4016" s="45"/>
      <c r="M4016" s="45"/>
      <c r="N4016" s="45"/>
      <c r="O4016" s="45"/>
      <c r="P4016" s="45"/>
      <c r="Q4016" s="45"/>
      <c r="R4016" s="45"/>
      <c r="S4016" s="45"/>
      <c r="T4016" s="45"/>
      <c r="U4016" s="45"/>
      <c r="V4016" s="45"/>
      <c r="W4016" s="45"/>
      <c r="X4016" s="45"/>
      <c r="Y4016" s="45"/>
      <c r="Z4016" s="45"/>
      <c r="AA4016" s="45"/>
      <c r="AB4016" s="45"/>
      <c r="AC4016" s="45"/>
      <c r="AD4016" s="45"/>
      <c r="AE4016" s="45"/>
      <c r="AF4016" s="45"/>
      <c r="AG4016" s="45"/>
      <c r="AH4016" s="45"/>
      <c r="AI4016" s="45"/>
      <c r="AJ4016" s="45"/>
      <c r="AK4016" s="45"/>
      <c r="AL4016" s="45"/>
      <c r="AM4016" s="45"/>
      <c r="AN4016" s="45"/>
      <c r="AO4016" s="45"/>
      <c r="AP4016" s="45"/>
      <c r="AQ4016" s="45"/>
      <c r="AR4016" s="45"/>
      <c r="AS4016" s="45"/>
    </row>
    <row r="4017" spans="10:45" x14ac:dyDescent="0.25">
      <c r="J4017" s="45"/>
      <c r="K4017" s="45"/>
      <c r="L4017" s="45"/>
      <c r="M4017" s="45"/>
      <c r="N4017" s="45"/>
      <c r="O4017" s="45"/>
      <c r="P4017" s="45"/>
      <c r="Q4017" s="45"/>
      <c r="R4017" s="45"/>
      <c r="S4017" s="45"/>
      <c r="T4017" s="45"/>
      <c r="U4017" s="45"/>
      <c r="V4017" s="45"/>
      <c r="W4017" s="45"/>
      <c r="X4017" s="45"/>
      <c r="Y4017" s="45"/>
      <c r="Z4017" s="45"/>
      <c r="AA4017" s="45"/>
      <c r="AB4017" s="45"/>
      <c r="AC4017" s="45"/>
      <c r="AD4017" s="45"/>
      <c r="AE4017" s="45"/>
      <c r="AF4017" s="45"/>
      <c r="AG4017" s="45"/>
      <c r="AH4017" s="45"/>
      <c r="AI4017" s="45"/>
      <c r="AJ4017" s="45"/>
      <c r="AK4017" s="45"/>
      <c r="AL4017" s="45"/>
      <c r="AM4017" s="45"/>
      <c r="AN4017" s="45"/>
      <c r="AO4017" s="45"/>
      <c r="AP4017" s="45"/>
      <c r="AQ4017" s="45"/>
      <c r="AR4017" s="45"/>
      <c r="AS4017" s="45"/>
    </row>
    <row r="4018" spans="10:45" x14ac:dyDescent="0.25">
      <c r="J4018" s="45"/>
      <c r="K4018" s="45"/>
      <c r="L4018" s="45"/>
      <c r="M4018" s="45"/>
      <c r="N4018" s="45"/>
      <c r="O4018" s="45"/>
      <c r="P4018" s="45"/>
      <c r="Q4018" s="45"/>
      <c r="R4018" s="45"/>
      <c r="S4018" s="45"/>
      <c r="T4018" s="45"/>
      <c r="U4018" s="45"/>
      <c r="V4018" s="45"/>
      <c r="W4018" s="45"/>
      <c r="X4018" s="45"/>
      <c r="Y4018" s="45"/>
      <c r="Z4018" s="45"/>
      <c r="AA4018" s="45"/>
      <c r="AB4018" s="45"/>
      <c r="AC4018" s="45"/>
      <c r="AD4018" s="45"/>
      <c r="AE4018" s="45"/>
      <c r="AF4018" s="45"/>
      <c r="AG4018" s="45"/>
      <c r="AH4018" s="45"/>
      <c r="AI4018" s="45"/>
      <c r="AJ4018" s="45"/>
      <c r="AK4018" s="45"/>
      <c r="AL4018" s="45"/>
      <c r="AM4018" s="45"/>
      <c r="AN4018" s="45"/>
      <c r="AO4018" s="45"/>
      <c r="AP4018" s="45"/>
      <c r="AQ4018" s="45"/>
      <c r="AR4018" s="45"/>
      <c r="AS4018" s="45"/>
    </row>
    <row r="4019" spans="10:45" x14ac:dyDescent="0.25">
      <c r="J4019" s="45"/>
      <c r="K4019" s="45"/>
      <c r="L4019" s="45"/>
      <c r="M4019" s="45"/>
      <c r="N4019" s="45"/>
      <c r="O4019" s="45"/>
      <c r="P4019" s="45"/>
      <c r="Q4019" s="45"/>
      <c r="R4019" s="45"/>
      <c r="S4019" s="45"/>
      <c r="T4019" s="45"/>
      <c r="U4019" s="45"/>
      <c r="V4019" s="45"/>
      <c r="W4019" s="45"/>
      <c r="X4019" s="45"/>
      <c r="Y4019" s="45"/>
      <c r="Z4019" s="45"/>
      <c r="AA4019" s="45"/>
      <c r="AB4019" s="45"/>
      <c r="AC4019" s="45"/>
      <c r="AD4019" s="45"/>
      <c r="AE4019" s="45"/>
      <c r="AF4019" s="45"/>
      <c r="AG4019" s="45"/>
      <c r="AH4019" s="45"/>
      <c r="AI4019" s="45"/>
      <c r="AJ4019" s="45"/>
      <c r="AK4019" s="45"/>
      <c r="AL4019" s="45"/>
      <c r="AM4019" s="45"/>
      <c r="AN4019" s="45"/>
      <c r="AO4019" s="45"/>
      <c r="AP4019" s="45"/>
      <c r="AQ4019" s="45"/>
      <c r="AR4019" s="45"/>
      <c r="AS4019" s="45"/>
    </row>
    <row r="4020" spans="10:45" x14ac:dyDescent="0.25">
      <c r="J4020" s="45"/>
      <c r="K4020" s="45"/>
      <c r="L4020" s="45"/>
      <c r="M4020" s="45"/>
      <c r="N4020" s="45"/>
      <c r="O4020" s="45"/>
      <c r="P4020" s="45"/>
      <c r="Q4020" s="45"/>
      <c r="R4020" s="45"/>
      <c r="S4020" s="45"/>
      <c r="T4020" s="45"/>
      <c r="U4020" s="45"/>
      <c r="V4020" s="45"/>
      <c r="W4020" s="45"/>
      <c r="X4020" s="45"/>
      <c r="Y4020" s="45"/>
      <c r="Z4020" s="45"/>
      <c r="AA4020" s="45"/>
      <c r="AB4020" s="45"/>
      <c r="AC4020" s="45"/>
      <c r="AD4020" s="45"/>
      <c r="AE4020" s="45"/>
      <c r="AF4020" s="45"/>
      <c r="AG4020" s="45"/>
      <c r="AH4020" s="45"/>
      <c r="AI4020" s="45"/>
      <c r="AJ4020" s="45"/>
      <c r="AK4020" s="45"/>
      <c r="AL4020" s="45"/>
      <c r="AM4020" s="45"/>
      <c r="AN4020" s="45"/>
      <c r="AO4020" s="45"/>
      <c r="AP4020" s="45"/>
      <c r="AQ4020" s="45"/>
      <c r="AR4020" s="45"/>
      <c r="AS4020" s="45"/>
    </row>
    <row r="4021" spans="10:45" x14ac:dyDescent="0.25">
      <c r="J4021" s="45"/>
      <c r="K4021" s="45"/>
      <c r="L4021" s="45"/>
      <c r="M4021" s="45"/>
      <c r="N4021" s="45"/>
      <c r="O4021" s="45"/>
      <c r="P4021" s="45"/>
      <c r="Q4021" s="45"/>
      <c r="R4021" s="45"/>
      <c r="S4021" s="45"/>
      <c r="T4021" s="45"/>
      <c r="U4021" s="45"/>
      <c r="V4021" s="45"/>
      <c r="W4021" s="45"/>
      <c r="X4021" s="45"/>
      <c r="Y4021" s="45"/>
      <c r="Z4021" s="45"/>
      <c r="AA4021" s="45"/>
      <c r="AB4021" s="45"/>
      <c r="AC4021" s="45"/>
      <c r="AD4021" s="45"/>
      <c r="AE4021" s="45"/>
      <c r="AF4021" s="45"/>
      <c r="AG4021" s="45"/>
      <c r="AH4021" s="45"/>
      <c r="AI4021" s="45"/>
      <c r="AJ4021" s="45"/>
      <c r="AK4021" s="45"/>
      <c r="AL4021" s="45"/>
      <c r="AM4021" s="45"/>
      <c r="AN4021" s="45"/>
      <c r="AO4021" s="45"/>
      <c r="AP4021" s="45"/>
      <c r="AQ4021" s="45"/>
      <c r="AR4021" s="45"/>
      <c r="AS4021" s="45"/>
    </row>
    <row r="4022" spans="10:45" x14ac:dyDescent="0.25">
      <c r="J4022" s="45"/>
      <c r="K4022" s="45"/>
      <c r="L4022" s="45"/>
      <c r="M4022" s="45"/>
      <c r="N4022" s="45"/>
      <c r="O4022" s="45"/>
      <c r="P4022" s="45"/>
      <c r="Q4022" s="45"/>
      <c r="R4022" s="45"/>
      <c r="S4022" s="45"/>
      <c r="T4022" s="45"/>
      <c r="U4022" s="45"/>
      <c r="V4022" s="45"/>
      <c r="W4022" s="45"/>
      <c r="X4022" s="45"/>
      <c r="Y4022" s="45"/>
      <c r="Z4022" s="45"/>
      <c r="AA4022" s="45"/>
      <c r="AB4022" s="45"/>
      <c r="AC4022" s="45"/>
      <c r="AD4022" s="45"/>
      <c r="AE4022" s="45"/>
      <c r="AF4022" s="45"/>
      <c r="AG4022" s="45"/>
      <c r="AH4022" s="45"/>
      <c r="AI4022" s="45"/>
      <c r="AJ4022" s="45"/>
      <c r="AK4022" s="45"/>
      <c r="AL4022" s="45"/>
      <c r="AM4022" s="45"/>
      <c r="AN4022" s="45"/>
      <c r="AO4022" s="45"/>
      <c r="AP4022" s="45"/>
      <c r="AQ4022" s="45"/>
      <c r="AR4022" s="45"/>
      <c r="AS4022" s="45"/>
    </row>
    <row r="4023" spans="10:45" x14ac:dyDescent="0.25">
      <c r="J4023" s="45"/>
      <c r="K4023" s="45"/>
      <c r="L4023" s="45"/>
      <c r="M4023" s="45"/>
      <c r="N4023" s="45"/>
      <c r="O4023" s="45"/>
      <c r="P4023" s="45"/>
      <c r="Q4023" s="45"/>
      <c r="R4023" s="45"/>
      <c r="S4023" s="45"/>
      <c r="T4023" s="45"/>
      <c r="U4023" s="45"/>
      <c r="V4023" s="45"/>
      <c r="W4023" s="45"/>
      <c r="X4023" s="45"/>
      <c r="Y4023" s="45"/>
      <c r="Z4023" s="45"/>
      <c r="AA4023" s="45"/>
      <c r="AB4023" s="45"/>
      <c r="AC4023" s="45"/>
      <c r="AD4023" s="45"/>
      <c r="AE4023" s="45"/>
      <c r="AF4023" s="45"/>
      <c r="AG4023" s="45"/>
      <c r="AH4023" s="45"/>
      <c r="AI4023" s="45"/>
      <c r="AJ4023" s="45"/>
      <c r="AK4023" s="45"/>
      <c r="AL4023" s="45"/>
      <c r="AM4023" s="45"/>
      <c r="AN4023" s="45"/>
      <c r="AO4023" s="45"/>
      <c r="AP4023" s="45"/>
      <c r="AQ4023" s="45"/>
      <c r="AR4023" s="45"/>
      <c r="AS4023" s="45"/>
    </row>
    <row r="4024" spans="10:45" x14ac:dyDescent="0.25">
      <c r="J4024" s="45"/>
      <c r="K4024" s="45"/>
      <c r="L4024" s="45"/>
      <c r="M4024" s="45"/>
      <c r="N4024" s="45"/>
      <c r="O4024" s="45"/>
      <c r="P4024" s="45"/>
      <c r="Q4024" s="45"/>
      <c r="R4024" s="45"/>
      <c r="S4024" s="45"/>
      <c r="T4024" s="45"/>
      <c r="U4024" s="45"/>
      <c r="V4024" s="45"/>
      <c r="W4024" s="45"/>
      <c r="X4024" s="45"/>
      <c r="Y4024" s="45"/>
      <c r="Z4024" s="45"/>
      <c r="AA4024" s="45"/>
      <c r="AB4024" s="45"/>
      <c r="AC4024" s="45"/>
      <c r="AD4024" s="45"/>
      <c r="AE4024" s="45"/>
      <c r="AF4024" s="45"/>
      <c r="AG4024" s="45"/>
      <c r="AH4024" s="45"/>
      <c r="AI4024" s="45"/>
      <c r="AJ4024" s="45"/>
      <c r="AK4024" s="45"/>
      <c r="AL4024" s="45"/>
      <c r="AM4024" s="45"/>
      <c r="AN4024" s="45"/>
      <c r="AO4024" s="45"/>
      <c r="AP4024" s="45"/>
      <c r="AQ4024" s="45"/>
      <c r="AR4024" s="45"/>
      <c r="AS4024" s="45"/>
    </row>
    <row r="4025" spans="10:45" x14ac:dyDescent="0.25">
      <c r="J4025" s="45"/>
      <c r="K4025" s="45"/>
      <c r="L4025" s="45"/>
      <c r="M4025" s="45"/>
      <c r="N4025" s="45"/>
      <c r="O4025" s="45"/>
      <c r="P4025" s="45"/>
      <c r="Q4025" s="45"/>
      <c r="R4025" s="45"/>
      <c r="S4025" s="45"/>
      <c r="T4025" s="45"/>
      <c r="U4025" s="45"/>
      <c r="V4025" s="45"/>
      <c r="W4025" s="45"/>
      <c r="X4025" s="45"/>
      <c r="Y4025" s="45"/>
      <c r="Z4025" s="45"/>
      <c r="AA4025" s="45"/>
      <c r="AB4025" s="45"/>
      <c r="AC4025" s="45"/>
      <c r="AD4025" s="45"/>
      <c r="AE4025" s="45"/>
      <c r="AF4025" s="45"/>
      <c r="AG4025" s="45"/>
      <c r="AH4025" s="45"/>
      <c r="AI4025" s="45"/>
      <c r="AJ4025" s="45"/>
      <c r="AK4025" s="45"/>
      <c r="AL4025" s="45"/>
      <c r="AM4025" s="45"/>
      <c r="AN4025" s="45"/>
      <c r="AO4025" s="45"/>
      <c r="AP4025" s="45"/>
      <c r="AQ4025" s="45"/>
      <c r="AR4025" s="45"/>
      <c r="AS4025" s="45"/>
    </row>
    <row r="4026" spans="10:45" x14ac:dyDescent="0.25">
      <c r="J4026" s="45"/>
      <c r="K4026" s="45"/>
      <c r="L4026" s="45"/>
      <c r="M4026" s="45"/>
      <c r="N4026" s="45"/>
      <c r="O4026" s="45"/>
      <c r="P4026" s="45"/>
      <c r="Q4026" s="45"/>
      <c r="R4026" s="45"/>
      <c r="S4026" s="45"/>
      <c r="T4026" s="45"/>
      <c r="U4026" s="45"/>
      <c r="V4026" s="45"/>
      <c r="W4026" s="45"/>
      <c r="X4026" s="45"/>
      <c r="Y4026" s="45"/>
      <c r="Z4026" s="45"/>
      <c r="AA4026" s="45"/>
      <c r="AB4026" s="45"/>
      <c r="AC4026" s="45"/>
      <c r="AD4026" s="45"/>
      <c r="AE4026" s="45"/>
      <c r="AF4026" s="45"/>
      <c r="AG4026" s="45"/>
      <c r="AH4026" s="45"/>
      <c r="AI4026" s="45"/>
      <c r="AJ4026" s="45"/>
      <c r="AK4026" s="45"/>
      <c r="AL4026" s="45"/>
      <c r="AM4026" s="45"/>
      <c r="AN4026" s="45"/>
      <c r="AO4026" s="45"/>
      <c r="AP4026" s="45"/>
      <c r="AQ4026" s="45"/>
      <c r="AR4026" s="45"/>
      <c r="AS4026" s="45"/>
    </row>
    <row r="4027" spans="10:45" x14ac:dyDescent="0.25">
      <c r="J4027" s="45"/>
      <c r="K4027" s="45"/>
      <c r="L4027" s="45"/>
      <c r="M4027" s="45"/>
      <c r="N4027" s="45"/>
      <c r="O4027" s="45"/>
      <c r="P4027" s="45"/>
      <c r="Q4027" s="45"/>
      <c r="R4027" s="45"/>
      <c r="S4027" s="45"/>
      <c r="T4027" s="45"/>
      <c r="U4027" s="45"/>
      <c r="V4027" s="45"/>
      <c r="W4027" s="45"/>
      <c r="X4027" s="45"/>
      <c r="Y4027" s="45"/>
      <c r="Z4027" s="45"/>
      <c r="AA4027" s="45"/>
      <c r="AB4027" s="45"/>
      <c r="AC4027" s="45"/>
      <c r="AD4027" s="45"/>
      <c r="AE4027" s="45"/>
      <c r="AF4027" s="45"/>
      <c r="AG4027" s="45"/>
      <c r="AH4027" s="45"/>
      <c r="AI4027" s="45"/>
      <c r="AJ4027" s="45"/>
      <c r="AK4027" s="45"/>
      <c r="AL4027" s="45"/>
      <c r="AM4027" s="45"/>
      <c r="AN4027" s="45"/>
      <c r="AO4027" s="45"/>
      <c r="AP4027" s="45"/>
      <c r="AQ4027" s="45"/>
      <c r="AR4027" s="45"/>
      <c r="AS4027" s="45"/>
    </row>
    <row r="4028" spans="10:45" x14ac:dyDescent="0.25">
      <c r="J4028" s="45"/>
      <c r="K4028" s="45"/>
      <c r="L4028" s="45"/>
      <c r="M4028" s="45"/>
      <c r="N4028" s="45"/>
      <c r="O4028" s="45"/>
      <c r="P4028" s="45"/>
      <c r="Q4028" s="45"/>
      <c r="R4028" s="45"/>
      <c r="S4028" s="45"/>
      <c r="T4028" s="45"/>
      <c r="U4028" s="45"/>
      <c r="V4028" s="45"/>
      <c r="W4028" s="45"/>
      <c r="X4028" s="45"/>
      <c r="Y4028" s="45"/>
      <c r="Z4028" s="45"/>
      <c r="AA4028" s="45"/>
      <c r="AB4028" s="45"/>
      <c r="AC4028" s="45"/>
      <c r="AD4028" s="45"/>
      <c r="AE4028" s="45"/>
      <c r="AF4028" s="45"/>
      <c r="AG4028" s="45"/>
      <c r="AH4028" s="45"/>
      <c r="AI4028" s="45"/>
      <c r="AJ4028" s="45"/>
      <c r="AK4028" s="45"/>
      <c r="AL4028" s="45"/>
      <c r="AM4028" s="45"/>
      <c r="AN4028" s="45"/>
      <c r="AO4028" s="45"/>
      <c r="AP4028" s="45"/>
      <c r="AQ4028" s="45"/>
      <c r="AR4028" s="45"/>
      <c r="AS4028" s="45"/>
    </row>
    <row r="4029" spans="10:45" x14ac:dyDescent="0.25">
      <c r="J4029" s="45"/>
      <c r="K4029" s="45"/>
      <c r="L4029" s="45"/>
      <c r="M4029" s="45"/>
      <c r="N4029" s="45"/>
      <c r="O4029" s="45"/>
      <c r="P4029" s="45"/>
      <c r="Q4029" s="45"/>
      <c r="R4029" s="45"/>
      <c r="S4029" s="45"/>
      <c r="T4029" s="45"/>
      <c r="U4029" s="45"/>
      <c r="V4029" s="45"/>
      <c r="W4029" s="45"/>
      <c r="X4029" s="45"/>
      <c r="Y4029" s="45"/>
      <c r="Z4029" s="45"/>
      <c r="AA4029" s="45"/>
      <c r="AB4029" s="45"/>
      <c r="AC4029" s="45"/>
      <c r="AD4029" s="45"/>
      <c r="AE4029" s="45"/>
      <c r="AF4029" s="45"/>
      <c r="AG4029" s="45"/>
      <c r="AH4029" s="45"/>
      <c r="AI4029" s="45"/>
      <c r="AJ4029" s="45"/>
      <c r="AK4029" s="45"/>
      <c r="AL4029" s="45"/>
      <c r="AM4029" s="45"/>
      <c r="AN4029" s="45"/>
      <c r="AO4029" s="45"/>
      <c r="AP4029" s="45"/>
      <c r="AQ4029" s="45"/>
      <c r="AR4029" s="45"/>
      <c r="AS4029" s="45"/>
    </row>
    <row r="4030" spans="10:45" x14ac:dyDescent="0.25">
      <c r="J4030" s="45"/>
      <c r="K4030" s="45"/>
      <c r="L4030" s="45"/>
      <c r="M4030" s="45"/>
      <c r="N4030" s="45"/>
      <c r="O4030" s="45"/>
      <c r="P4030" s="45"/>
      <c r="Q4030" s="45"/>
      <c r="R4030" s="45"/>
      <c r="S4030" s="45"/>
      <c r="T4030" s="45"/>
      <c r="U4030" s="45"/>
      <c r="V4030" s="45"/>
      <c r="W4030" s="45"/>
      <c r="X4030" s="45"/>
      <c r="Y4030" s="45"/>
      <c r="Z4030" s="45"/>
      <c r="AA4030" s="45"/>
      <c r="AB4030" s="45"/>
      <c r="AC4030" s="45"/>
      <c r="AD4030" s="45"/>
      <c r="AE4030" s="45"/>
      <c r="AF4030" s="45"/>
      <c r="AG4030" s="45"/>
      <c r="AH4030" s="45"/>
      <c r="AI4030" s="45"/>
      <c r="AJ4030" s="45"/>
      <c r="AK4030" s="45"/>
      <c r="AL4030" s="45"/>
      <c r="AM4030" s="45"/>
      <c r="AN4030" s="45"/>
      <c r="AO4030" s="45"/>
      <c r="AP4030" s="45"/>
      <c r="AQ4030" s="45"/>
      <c r="AR4030" s="45"/>
      <c r="AS4030" s="45"/>
    </row>
    <row r="4031" spans="10:45" x14ac:dyDescent="0.25">
      <c r="J4031" s="45"/>
      <c r="K4031" s="45"/>
      <c r="L4031" s="45"/>
      <c r="M4031" s="45"/>
      <c r="N4031" s="45"/>
      <c r="O4031" s="45"/>
      <c r="P4031" s="45"/>
      <c r="Q4031" s="45"/>
      <c r="R4031" s="45"/>
      <c r="S4031" s="45"/>
      <c r="T4031" s="45"/>
      <c r="U4031" s="45"/>
      <c r="V4031" s="45"/>
      <c r="W4031" s="45"/>
      <c r="X4031" s="45"/>
      <c r="Y4031" s="45"/>
      <c r="Z4031" s="45"/>
      <c r="AA4031" s="45"/>
      <c r="AB4031" s="45"/>
      <c r="AC4031" s="45"/>
      <c r="AD4031" s="45"/>
      <c r="AE4031" s="45"/>
      <c r="AF4031" s="45"/>
      <c r="AG4031" s="45"/>
      <c r="AH4031" s="45"/>
      <c r="AI4031" s="45"/>
      <c r="AJ4031" s="45"/>
      <c r="AK4031" s="45"/>
      <c r="AL4031" s="45"/>
      <c r="AM4031" s="45"/>
      <c r="AN4031" s="45"/>
      <c r="AO4031" s="45"/>
      <c r="AP4031" s="45"/>
      <c r="AQ4031" s="45"/>
      <c r="AR4031" s="45"/>
      <c r="AS4031" s="45"/>
    </row>
    <row r="4032" spans="10:45" x14ac:dyDescent="0.25">
      <c r="J4032" s="45"/>
      <c r="K4032" s="45"/>
      <c r="L4032" s="45"/>
      <c r="M4032" s="45"/>
      <c r="N4032" s="45"/>
      <c r="O4032" s="45"/>
      <c r="P4032" s="45"/>
      <c r="Q4032" s="45"/>
      <c r="R4032" s="45"/>
      <c r="S4032" s="45"/>
      <c r="T4032" s="45"/>
      <c r="U4032" s="45"/>
      <c r="V4032" s="45"/>
      <c r="W4032" s="45"/>
      <c r="X4032" s="45"/>
      <c r="Y4032" s="45"/>
      <c r="Z4032" s="45"/>
      <c r="AA4032" s="45"/>
      <c r="AB4032" s="45"/>
      <c r="AC4032" s="45"/>
      <c r="AD4032" s="45"/>
      <c r="AE4032" s="45"/>
      <c r="AF4032" s="45"/>
      <c r="AG4032" s="45"/>
      <c r="AH4032" s="45"/>
      <c r="AI4032" s="45"/>
      <c r="AJ4032" s="45"/>
      <c r="AK4032" s="45"/>
      <c r="AL4032" s="45"/>
      <c r="AM4032" s="45"/>
      <c r="AN4032" s="45"/>
      <c r="AO4032" s="45"/>
      <c r="AP4032" s="45"/>
      <c r="AQ4032" s="45"/>
      <c r="AR4032" s="45"/>
      <c r="AS4032" s="45"/>
    </row>
    <row r="4033" spans="10:45" x14ac:dyDescent="0.25">
      <c r="J4033" s="45"/>
      <c r="K4033" s="45"/>
      <c r="L4033" s="45"/>
      <c r="M4033" s="45"/>
      <c r="N4033" s="45"/>
      <c r="O4033" s="45"/>
      <c r="P4033" s="45"/>
      <c r="Q4033" s="45"/>
      <c r="R4033" s="45"/>
      <c r="S4033" s="45"/>
      <c r="T4033" s="45"/>
      <c r="U4033" s="45"/>
      <c r="V4033" s="45"/>
      <c r="W4033" s="45"/>
      <c r="X4033" s="45"/>
      <c r="Y4033" s="45"/>
      <c r="Z4033" s="45"/>
      <c r="AA4033" s="45"/>
      <c r="AB4033" s="45"/>
      <c r="AC4033" s="45"/>
      <c r="AD4033" s="45"/>
      <c r="AE4033" s="45"/>
      <c r="AF4033" s="45"/>
      <c r="AG4033" s="45"/>
      <c r="AH4033" s="45"/>
      <c r="AI4033" s="45"/>
      <c r="AJ4033" s="45"/>
      <c r="AK4033" s="45"/>
      <c r="AL4033" s="45"/>
      <c r="AM4033" s="45"/>
      <c r="AN4033" s="45"/>
      <c r="AO4033" s="45"/>
      <c r="AP4033" s="45"/>
      <c r="AQ4033" s="45"/>
      <c r="AR4033" s="45"/>
      <c r="AS4033" s="45"/>
    </row>
    <row r="4034" spans="10:45" x14ac:dyDescent="0.25">
      <c r="J4034" s="45"/>
      <c r="K4034" s="45"/>
      <c r="L4034" s="45"/>
      <c r="M4034" s="45"/>
      <c r="N4034" s="45"/>
      <c r="O4034" s="45"/>
      <c r="P4034" s="45"/>
      <c r="Q4034" s="45"/>
      <c r="R4034" s="45"/>
      <c r="S4034" s="45"/>
      <c r="T4034" s="45"/>
      <c r="U4034" s="45"/>
      <c r="V4034" s="45"/>
      <c r="W4034" s="45"/>
      <c r="X4034" s="45"/>
      <c r="Y4034" s="45"/>
      <c r="Z4034" s="45"/>
      <c r="AA4034" s="45"/>
      <c r="AB4034" s="45"/>
      <c r="AC4034" s="45"/>
      <c r="AD4034" s="45"/>
      <c r="AE4034" s="45"/>
      <c r="AF4034" s="45"/>
      <c r="AG4034" s="45"/>
      <c r="AH4034" s="45"/>
      <c r="AI4034" s="45"/>
      <c r="AJ4034" s="45"/>
      <c r="AK4034" s="45"/>
      <c r="AL4034" s="45"/>
      <c r="AM4034" s="45"/>
      <c r="AN4034" s="45"/>
      <c r="AO4034" s="45"/>
      <c r="AP4034" s="45"/>
      <c r="AQ4034" s="45"/>
      <c r="AR4034" s="45"/>
      <c r="AS4034" s="45"/>
    </row>
    <row r="4035" spans="10:45" x14ac:dyDescent="0.25">
      <c r="J4035" s="45"/>
      <c r="K4035" s="45"/>
      <c r="L4035" s="45"/>
      <c r="M4035" s="45"/>
      <c r="N4035" s="45"/>
      <c r="O4035" s="45"/>
      <c r="P4035" s="45"/>
      <c r="Q4035" s="45"/>
      <c r="R4035" s="45"/>
      <c r="S4035" s="45"/>
      <c r="T4035" s="45"/>
      <c r="U4035" s="45"/>
      <c r="V4035" s="45"/>
      <c r="W4035" s="45"/>
      <c r="X4035" s="45"/>
      <c r="Y4035" s="45"/>
      <c r="Z4035" s="45"/>
      <c r="AA4035" s="45"/>
      <c r="AB4035" s="45"/>
      <c r="AC4035" s="45"/>
      <c r="AD4035" s="45"/>
      <c r="AE4035" s="45"/>
      <c r="AF4035" s="45"/>
      <c r="AG4035" s="45"/>
      <c r="AH4035" s="45"/>
      <c r="AI4035" s="45"/>
      <c r="AJ4035" s="45"/>
      <c r="AK4035" s="45"/>
      <c r="AL4035" s="45"/>
      <c r="AM4035" s="45"/>
      <c r="AN4035" s="45"/>
      <c r="AO4035" s="45"/>
      <c r="AP4035" s="45"/>
      <c r="AQ4035" s="45"/>
      <c r="AR4035" s="45"/>
      <c r="AS4035" s="45"/>
    </row>
    <row r="4036" spans="10:45" x14ac:dyDescent="0.25">
      <c r="J4036" s="45"/>
      <c r="K4036" s="45"/>
      <c r="L4036" s="45"/>
      <c r="M4036" s="45"/>
      <c r="N4036" s="45"/>
      <c r="O4036" s="45"/>
      <c r="P4036" s="45"/>
      <c r="Q4036" s="45"/>
      <c r="R4036" s="45"/>
      <c r="S4036" s="45"/>
      <c r="T4036" s="45"/>
      <c r="U4036" s="45"/>
      <c r="V4036" s="45"/>
      <c r="W4036" s="45"/>
      <c r="X4036" s="45"/>
      <c r="Y4036" s="45"/>
      <c r="Z4036" s="45"/>
      <c r="AA4036" s="45"/>
      <c r="AB4036" s="45"/>
      <c r="AC4036" s="45"/>
      <c r="AD4036" s="45"/>
      <c r="AE4036" s="45"/>
      <c r="AF4036" s="45"/>
      <c r="AG4036" s="45"/>
      <c r="AH4036" s="45"/>
      <c r="AI4036" s="45"/>
      <c r="AJ4036" s="45"/>
      <c r="AK4036" s="45"/>
      <c r="AL4036" s="45"/>
      <c r="AM4036" s="45"/>
      <c r="AN4036" s="45"/>
      <c r="AO4036" s="45"/>
      <c r="AP4036" s="45"/>
      <c r="AQ4036" s="45"/>
      <c r="AR4036" s="45"/>
      <c r="AS4036" s="45"/>
    </row>
    <row r="4037" spans="10:45" x14ac:dyDescent="0.25">
      <c r="J4037" s="45"/>
      <c r="K4037" s="45"/>
      <c r="L4037" s="45"/>
      <c r="M4037" s="45"/>
      <c r="N4037" s="45"/>
      <c r="O4037" s="45"/>
      <c r="P4037" s="45"/>
      <c r="Q4037" s="45"/>
      <c r="R4037" s="45"/>
      <c r="S4037" s="45"/>
      <c r="T4037" s="45"/>
      <c r="U4037" s="45"/>
      <c r="V4037" s="45"/>
      <c r="W4037" s="45"/>
      <c r="X4037" s="45"/>
      <c r="Y4037" s="45"/>
      <c r="Z4037" s="45"/>
      <c r="AA4037" s="45"/>
      <c r="AB4037" s="45"/>
      <c r="AC4037" s="45"/>
      <c r="AD4037" s="45"/>
      <c r="AE4037" s="45"/>
      <c r="AF4037" s="45"/>
      <c r="AG4037" s="45"/>
      <c r="AH4037" s="45"/>
      <c r="AI4037" s="45"/>
      <c r="AJ4037" s="45"/>
      <c r="AK4037" s="45"/>
      <c r="AL4037" s="45"/>
      <c r="AM4037" s="45"/>
      <c r="AN4037" s="45"/>
      <c r="AO4037" s="45"/>
      <c r="AP4037" s="45"/>
      <c r="AQ4037" s="45"/>
      <c r="AR4037" s="45"/>
      <c r="AS4037" s="45"/>
    </row>
    <row r="4038" spans="10:45" x14ac:dyDescent="0.25">
      <c r="J4038" s="45"/>
      <c r="K4038" s="45"/>
      <c r="L4038" s="45"/>
      <c r="M4038" s="45"/>
      <c r="N4038" s="45"/>
      <c r="O4038" s="45"/>
      <c r="P4038" s="45"/>
      <c r="Q4038" s="45"/>
      <c r="R4038" s="45"/>
      <c r="S4038" s="45"/>
      <c r="T4038" s="45"/>
      <c r="U4038" s="45"/>
      <c r="V4038" s="45"/>
      <c r="W4038" s="45"/>
      <c r="X4038" s="45"/>
      <c r="Y4038" s="45"/>
      <c r="Z4038" s="45"/>
      <c r="AA4038" s="45"/>
      <c r="AB4038" s="45"/>
      <c r="AC4038" s="45"/>
      <c r="AD4038" s="45"/>
      <c r="AE4038" s="45"/>
      <c r="AF4038" s="45"/>
      <c r="AG4038" s="45"/>
      <c r="AH4038" s="45"/>
      <c r="AI4038" s="45"/>
      <c r="AJ4038" s="45"/>
      <c r="AK4038" s="45"/>
      <c r="AL4038" s="45"/>
      <c r="AM4038" s="45"/>
      <c r="AN4038" s="45"/>
      <c r="AO4038" s="45"/>
      <c r="AP4038" s="45"/>
      <c r="AQ4038" s="45"/>
      <c r="AR4038" s="45"/>
      <c r="AS4038" s="45"/>
    </row>
    <row r="4039" spans="10:45" x14ac:dyDescent="0.25">
      <c r="J4039" s="45"/>
      <c r="K4039" s="45"/>
      <c r="L4039" s="45"/>
      <c r="M4039" s="45"/>
      <c r="N4039" s="45"/>
      <c r="O4039" s="45"/>
      <c r="P4039" s="45"/>
      <c r="Q4039" s="45"/>
      <c r="R4039" s="45"/>
      <c r="S4039" s="45"/>
      <c r="T4039" s="45"/>
      <c r="U4039" s="45"/>
      <c r="V4039" s="45"/>
      <c r="W4039" s="45"/>
      <c r="X4039" s="45"/>
      <c r="Y4039" s="45"/>
      <c r="Z4039" s="45"/>
      <c r="AA4039" s="45"/>
      <c r="AB4039" s="45"/>
      <c r="AC4039" s="45"/>
      <c r="AD4039" s="45"/>
      <c r="AE4039" s="45"/>
      <c r="AF4039" s="45"/>
      <c r="AG4039" s="45"/>
      <c r="AH4039" s="45"/>
      <c r="AI4039" s="45"/>
      <c r="AJ4039" s="45"/>
      <c r="AK4039" s="45"/>
      <c r="AL4039" s="45"/>
      <c r="AM4039" s="45"/>
      <c r="AN4039" s="45"/>
      <c r="AO4039" s="45"/>
      <c r="AP4039" s="45"/>
      <c r="AQ4039" s="45"/>
      <c r="AR4039" s="45"/>
      <c r="AS4039" s="45"/>
    </row>
    <row r="4040" spans="10:45" x14ac:dyDescent="0.25">
      <c r="J4040" s="45"/>
      <c r="K4040" s="45"/>
      <c r="L4040" s="45"/>
      <c r="M4040" s="45"/>
      <c r="N4040" s="45"/>
      <c r="O4040" s="45"/>
      <c r="P4040" s="45"/>
      <c r="Q4040" s="45"/>
      <c r="R4040" s="45"/>
      <c r="S4040" s="45"/>
      <c r="T4040" s="45"/>
      <c r="U4040" s="45"/>
      <c r="V4040" s="45"/>
      <c r="W4040" s="45"/>
      <c r="X4040" s="45"/>
      <c r="Y4040" s="45"/>
      <c r="Z4040" s="45"/>
      <c r="AA4040" s="45"/>
      <c r="AB4040" s="45"/>
      <c r="AC4040" s="45"/>
      <c r="AD4040" s="45"/>
      <c r="AE4040" s="45"/>
      <c r="AF4040" s="45"/>
      <c r="AG4040" s="45"/>
      <c r="AH4040" s="45"/>
      <c r="AI4040" s="45"/>
      <c r="AJ4040" s="45"/>
      <c r="AK4040" s="45"/>
      <c r="AL4040" s="45"/>
      <c r="AM4040" s="45"/>
      <c r="AN4040" s="45"/>
      <c r="AO4040" s="45"/>
      <c r="AP4040" s="45"/>
      <c r="AQ4040" s="45"/>
      <c r="AR4040" s="45"/>
      <c r="AS4040" s="45"/>
    </row>
    <row r="4041" spans="10:45" x14ac:dyDescent="0.25">
      <c r="J4041" s="45"/>
      <c r="K4041" s="45"/>
      <c r="L4041" s="45"/>
      <c r="M4041" s="45"/>
      <c r="N4041" s="45"/>
      <c r="O4041" s="45"/>
      <c r="P4041" s="45"/>
      <c r="Q4041" s="45"/>
      <c r="R4041" s="45"/>
      <c r="S4041" s="45"/>
      <c r="T4041" s="45"/>
      <c r="U4041" s="45"/>
      <c r="V4041" s="45"/>
      <c r="W4041" s="45"/>
      <c r="X4041" s="45"/>
      <c r="Y4041" s="45"/>
      <c r="Z4041" s="45"/>
      <c r="AA4041" s="45"/>
      <c r="AB4041" s="45"/>
      <c r="AC4041" s="45"/>
      <c r="AD4041" s="45"/>
      <c r="AE4041" s="45"/>
      <c r="AF4041" s="45"/>
      <c r="AG4041" s="45"/>
      <c r="AH4041" s="45"/>
      <c r="AI4041" s="45"/>
      <c r="AJ4041" s="45"/>
      <c r="AK4041" s="45"/>
      <c r="AL4041" s="45"/>
      <c r="AM4041" s="45"/>
      <c r="AN4041" s="45"/>
      <c r="AO4041" s="45"/>
      <c r="AP4041" s="45"/>
      <c r="AQ4041" s="45"/>
      <c r="AR4041" s="45"/>
      <c r="AS4041" s="45"/>
    </row>
    <row r="4042" spans="10:45" x14ac:dyDescent="0.25">
      <c r="J4042" s="45"/>
      <c r="K4042" s="45"/>
      <c r="L4042" s="45"/>
      <c r="M4042" s="45"/>
      <c r="N4042" s="45"/>
      <c r="O4042" s="45"/>
      <c r="P4042" s="45"/>
      <c r="Q4042" s="45"/>
      <c r="R4042" s="45"/>
      <c r="S4042" s="45"/>
      <c r="T4042" s="45"/>
      <c r="U4042" s="45"/>
      <c r="V4042" s="45"/>
      <c r="W4042" s="45"/>
      <c r="X4042" s="45"/>
      <c r="Y4042" s="45"/>
      <c r="Z4042" s="45"/>
      <c r="AA4042" s="45"/>
      <c r="AB4042" s="45"/>
      <c r="AC4042" s="45"/>
      <c r="AD4042" s="45"/>
      <c r="AE4042" s="45"/>
      <c r="AF4042" s="45"/>
      <c r="AG4042" s="45"/>
      <c r="AH4042" s="45"/>
      <c r="AI4042" s="45"/>
      <c r="AJ4042" s="45"/>
      <c r="AK4042" s="45"/>
      <c r="AL4042" s="45"/>
      <c r="AM4042" s="45"/>
      <c r="AN4042" s="45"/>
      <c r="AO4042" s="45"/>
      <c r="AP4042" s="45"/>
      <c r="AQ4042" s="45"/>
      <c r="AR4042" s="45"/>
      <c r="AS4042" s="45"/>
    </row>
    <row r="4043" spans="10:45" x14ac:dyDescent="0.25">
      <c r="J4043" s="45"/>
      <c r="K4043" s="45"/>
      <c r="L4043" s="45"/>
      <c r="M4043" s="45"/>
      <c r="N4043" s="45"/>
      <c r="O4043" s="45"/>
      <c r="P4043" s="45"/>
      <c r="Q4043" s="45"/>
      <c r="R4043" s="45"/>
      <c r="S4043" s="45"/>
      <c r="T4043" s="45"/>
      <c r="U4043" s="45"/>
      <c r="V4043" s="45"/>
      <c r="W4043" s="45"/>
      <c r="X4043" s="45"/>
      <c r="Y4043" s="45"/>
      <c r="Z4043" s="45"/>
      <c r="AA4043" s="45"/>
      <c r="AB4043" s="45"/>
      <c r="AC4043" s="45"/>
      <c r="AD4043" s="45"/>
      <c r="AE4043" s="45"/>
      <c r="AF4043" s="45"/>
      <c r="AG4043" s="45"/>
      <c r="AH4043" s="45"/>
      <c r="AI4043" s="45"/>
      <c r="AJ4043" s="45"/>
      <c r="AK4043" s="45"/>
      <c r="AL4043" s="45"/>
      <c r="AM4043" s="45"/>
      <c r="AN4043" s="45"/>
      <c r="AO4043" s="45"/>
      <c r="AP4043" s="45"/>
      <c r="AQ4043" s="45"/>
      <c r="AR4043" s="45"/>
      <c r="AS4043" s="45"/>
    </row>
    <row r="4044" spans="10:45" x14ac:dyDescent="0.25">
      <c r="J4044" s="45"/>
      <c r="K4044" s="45"/>
      <c r="L4044" s="45"/>
      <c r="M4044" s="45"/>
      <c r="N4044" s="45"/>
      <c r="O4044" s="45"/>
      <c r="P4044" s="45"/>
      <c r="Q4044" s="45"/>
      <c r="R4044" s="45"/>
      <c r="S4044" s="45"/>
      <c r="T4044" s="45"/>
      <c r="U4044" s="45"/>
      <c r="V4044" s="45"/>
      <c r="W4044" s="45"/>
      <c r="X4044" s="45"/>
      <c r="Y4044" s="45"/>
      <c r="Z4044" s="45"/>
      <c r="AA4044" s="45"/>
      <c r="AB4044" s="45"/>
      <c r="AC4044" s="45"/>
      <c r="AD4044" s="45"/>
      <c r="AE4044" s="45"/>
      <c r="AF4044" s="45"/>
      <c r="AG4044" s="45"/>
      <c r="AH4044" s="45"/>
      <c r="AI4044" s="45"/>
      <c r="AJ4044" s="45"/>
      <c r="AK4044" s="45"/>
      <c r="AL4044" s="45"/>
      <c r="AM4044" s="45"/>
      <c r="AN4044" s="45"/>
      <c r="AO4044" s="45"/>
      <c r="AP4044" s="45"/>
      <c r="AQ4044" s="45"/>
      <c r="AR4044" s="45"/>
      <c r="AS4044" s="45"/>
    </row>
    <row r="4045" spans="10:45" x14ac:dyDescent="0.25">
      <c r="J4045" s="45"/>
      <c r="K4045" s="45"/>
      <c r="L4045" s="45"/>
      <c r="M4045" s="45"/>
      <c r="N4045" s="45"/>
      <c r="O4045" s="45"/>
      <c r="P4045" s="45"/>
      <c r="Q4045" s="45"/>
      <c r="R4045" s="45"/>
      <c r="S4045" s="45"/>
      <c r="T4045" s="45"/>
      <c r="U4045" s="45"/>
      <c r="V4045" s="45"/>
      <c r="W4045" s="45"/>
      <c r="X4045" s="45"/>
      <c r="Y4045" s="45"/>
      <c r="Z4045" s="45"/>
      <c r="AA4045" s="45"/>
      <c r="AB4045" s="45"/>
      <c r="AC4045" s="45"/>
      <c r="AD4045" s="45"/>
      <c r="AE4045" s="45"/>
      <c r="AF4045" s="45"/>
      <c r="AG4045" s="45"/>
      <c r="AH4045" s="45"/>
      <c r="AI4045" s="45"/>
      <c r="AJ4045" s="45"/>
      <c r="AK4045" s="45"/>
      <c r="AL4045" s="45"/>
      <c r="AM4045" s="45"/>
      <c r="AN4045" s="45"/>
      <c r="AO4045" s="45"/>
      <c r="AP4045" s="45"/>
      <c r="AQ4045" s="45"/>
      <c r="AR4045" s="45"/>
      <c r="AS4045" s="45"/>
    </row>
    <row r="4046" spans="10:45" x14ac:dyDescent="0.25">
      <c r="J4046" s="45"/>
      <c r="K4046" s="45"/>
      <c r="L4046" s="45"/>
      <c r="M4046" s="45"/>
      <c r="N4046" s="45"/>
      <c r="O4046" s="45"/>
      <c r="P4046" s="45"/>
      <c r="Q4046" s="45"/>
      <c r="R4046" s="45"/>
      <c r="S4046" s="45"/>
      <c r="T4046" s="45"/>
      <c r="U4046" s="45"/>
      <c r="V4046" s="45"/>
      <c r="W4046" s="45"/>
      <c r="X4046" s="45"/>
      <c r="Y4046" s="45"/>
      <c r="Z4046" s="45"/>
      <c r="AA4046" s="45"/>
      <c r="AB4046" s="45"/>
      <c r="AC4046" s="45"/>
      <c r="AD4046" s="45"/>
      <c r="AE4046" s="45"/>
      <c r="AF4046" s="45"/>
      <c r="AG4046" s="45"/>
      <c r="AH4046" s="45"/>
      <c r="AI4046" s="45"/>
      <c r="AJ4046" s="45"/>
      <c r="AK4046" s="45"/>
      <c r="AL4046" s="45"/>
      <c r="AM4046" s="45"/>
      <c r="AN4046" s="45"/>
      <c r="AO4046" s="45"/>
      <c r="AP4046" s="45"/>
      <c r="AQ4046" s="45"/>
      <c r="AR4046" s="45"/>
      <c r="AS4046" s="45"/>
    </row>
    <row r="4047" spans="10:45" x14ac:dyDescent="0.25">
      <c r="J4047" s="45"/>
      <c r="K4047" s="45"/>
      <c r="L4047" s="45"/>
      <c r="M4047" s="45"/>
      <c r="N4047" s="45"/>
      <c r="O4047" s="45"/>
      <c r="P4047" s="45"/>
      <c r="Q4047" s="45"/>
      <c r="R4047" s="45"/>
      <c r="S4047" s="45"/>
      <c r="T4047" s="45"/>
      <c r="U4047" s="45"/>
      <c r="V4047" s="45"/>
      <c r="W4047" s="45"/>
      <c r="X4047" s="45"/>
      <c r="Y4047" s="45"/>
      <c r="Z4047" s="45"/>
      <c r="AA4047" s="45"/>
      <c r="AB4047" s="45"/>
      <c r="AC4047" s="45"/>
      <c r="AD4047" s="45"/>
      <c r="AE4047" s="45"/>
      <c r="AF4047" s="45"/>
      <c r="AG4047" s="45"/>
      <c r="AH4047" s="45"/>
      <c r="AI4047" s="45"/>
      <c r="AJ4047" s="45"/>
      <c r="AK4047" s="45"/>
      <c r="AL4047" s="45"/>
      <c r="AM4047" s="45"/>
      <c r="AN4047" s="45"/>
      <c r="AO4047" s="45"/>
      <c r="AP4047" s="45"/>
      <c r="AQ4047" s="45"/>
      <c r="AR4047" s="45"/>
      <c r="AS4047" s="45"/>
    </row>
    <row r="4048" spans="10:45" x14ac:dyDescent="0.25">
      <c r="J4048" s="45"/>
      <c r="K4048" s="45"/>
      <c r="L4048" s="45"/>
      <c r="M4048" s="45"/>
      <c r="N4048" s="45"/>
      <c r="O4048" s="45"/>
      <c r="P4048" s="45"/>
      <c r="Q4048" s="45"/>
      <c r="R4048" s="45"/>
      <c r="S4048" s="45"/>
      <c r="T4048" s="45"/>
      <c r="U4048" s="45"/>
      <c r="V4048" s="45"/>
      <c r="W4048" s="45"/>
      <c r="X4048" s="45"/>
      <c r="Y4048" s="45"/>
      <c r="Z4048" s="45"/>
      <c r="AA4048" s="45"/>
      <c r="AB4048" s="45"/>
      <c r="AC4048" s="45"/>
      <c r="AD4048" s="45"/>
      <c r="AE4048" s="45"/>
      <c r="AF4048" s="45"/>
      <c r="AG4048" s="45"/>
      <c r="AH4048" s="45"/>
      <c r="AI4048" s="45"/>
      <c r="AJ4048" s="45"/>
      <c r="AK4048" s="45"/>
      <c r="AL4048" s="45"/>
      <c r="AM4048" s="45"/>
      <c r="AN4048" s="45"/>
      <c r="AO4048" s="45"/>
      <c r="AP4048" s="45"/>
      <c r="AQ4048" s="45"/>
      <c r="AR4048" s="45"/>
      <c r="AS4048" s="45"/>
    </row>
    <row r="4049" spans="10:45" x14ac:dyDescent="0.25">
      <c r="J4049" s="45"/>
      <c r="K4049" s="45"/>
      <c r="L4049" s="45"/>
      <c r="M4049" s="45"/>
      <c r="N4049" s="45"/>
      <c r="O4049" s="45"/>
      <c r="P4049" s="45"/>
      <c r="Q4049" s="45"/>
      <c r="R4049" s="45"/>
      <c r="S4049" s="45"/>
      <c r="T4049" s="45"/>
      <c r="U4049" s="45"/>
      <c r="V4049" s="45"/>
      <c r="W4049" s="45"/>
      <c r="X4049" s="45"/>
      <c r="Y4049" s="45"/>
      <c r="Z4049" s="45"/>
      <c r="AA4049" s="45"/>
      <c r="AB4049" s="45"/>
      <c r="AC4049" s="45"/>
      <c r="AD4049" s="45"/>
      <c r="AE4049" s="45"/>
      <c r="AF4049" s="45"/>
      <c r="AG4049" s="45"/>
      <c r="AH4049" s="45"/>
      <c r="AI4049" s="45"/>
      <c r="AJ4049" s="45"/>
      <c r="AK4049" s="45"/>
      <c r="AL4049" s="45"/>
      <c r="AM4049" s="45"/>
      <c r="AN4049" s="45"/>
      <c r="AO4049" s="45"/>
      <c r="AP4049" s="45"/>
      <c r="AQ4049" s="45"/>
      <c r="AR4049" s="45"/>
      <c r="AS4049" s="45"/>
    </row>
    <row r="4050" spans="10:45" x14ac:dyDescent="0.25">
      <c r="J4050" s="45"/>
      <c r="K4050" s="45"/>
      <c r="L4050" s="45"/>
      <c r="M4050" s="45"/>
      <c r="N4050" s="45"/>
      <c r="O4050" s="45"/>
      <c r="P4050" s="45"/>
      <c r="Q4050" s="45"/>
      <c r="R4050" s="45"/>
      <c r="S4050" s="45"/>
      <c r="T4050" s="45"/>
      <c r="U4050" s="45"/>
      <c r="V4050" s="45"/>
      <c r="W4050" s="45"/>
      <c r="X4050" s="45"/>
      <c r="Y4050" s="45"/>
      <c r="Z4050" s="45"/>
      <c r="AA4050" s="45"/>
      <c r="AB4050" s="45"/>
      <c r="AC4050" s="45"/>
      <c r="AD4050" s="45"/>
      <c r="AE4050" s="45"/>
      <c r="AF4050" s="45"/>
      <c r="AG4050" s="45"/>
      <c r="AH4050" s="45"/>
      <c r="AI4050" s="45"/>
      <c r="AJ4050" s="45"/>
      <c r="AK4050" s="45"/>
      <c r="AL4050" s="45"/>
      <c r="AM4050" s="45"/>
      <c r="AN4050" s="45"/>
      <c r="AO4050" s="45"/>
      <c r="AP4050" s="45"/>
      <c r="AQ4050" s="45"/>
      <c r="AR4050" s="45"/>
      <c r="AS4050" s="45"/>
    </row>
    <row r="4051" spans="10:45" x14ac:dyDescent="0.25">
      <c r="J4051" s="45"/>
      <c r="K4051" s="45"/>
      <c r="L4051" s="45"/>
      <c r="M4051" s="45"/>
      <c r="N4051" s="45"/>
      <c r="O4051" s="45"/>
      <c r="P4051" s="45"/>
      <c r="Q4051" s="45"/>
      <c r="R4051" s="45"/>
      <c r="S4051" s="45"/>
      <c r="T4051" s="45"/>
      <c r="U4051" s="45"/>
      <c r="V4051" s="45"/>
      <c r="W4051" s="45"/>
      <c r="X4051" s="45"/>
      <c r="Y4051" s="45"/>
      <c r="Z4051" s="45"/>
      <c r="AA4051" s="45"/>
      <c r="AB4051" s="45"/>
      <c r="AC4051" s="45"/>
      <c r="AD4051" s="45"/>
      <c r="AE4051" s="45"/>
      <c r="AF4051" s="45"/>
      <c r="AG4051" s="45"/>
      <c r="AH4051" s="45"/>
      <c r="AI4051" s="45"/>
      <c r="AJ4051" s="45"/>
      <c r="AK4051" s="45"/>
      <c r="AL4051" s="45"/>
      <c r="AM4051" s="45"/>
      <c r="AN4051" s="45"/>
      <c r="AO4051" s="45"/>
      <c r="AP4051" s="45"/>
      <c r="AQ4051" s="45"/>
      <c r="AR4051" s="45"/>
      <c r="AS4051" s="45"/>
    </row>
    <row r="4052" spans="10:45" x14ac:dyDescent="0.25">
      <c r="J4052" s="45"/>
      <c r="K4052" s="45"/>
      <c r="L4052" s="45"/>
      <c r="M4052" s="45"/>
      <c r="N4052" s="45"/>
      <c r="O4052" s="45"/>
      <c r="P4052" s="45"/>
      <c r="Q4052" s="45"/>
      <c r="R4052" s="45"/>
      <c r="S4052" s="45"/>
      <c r="T4052" s="45"/>
      <c r="U4052" s="45"/>
      <c r="V4052" s="45"/>
      <c r="W4052" s="45"/>
      <c r="X4052" s="45"/>
      <c r="Y4052" s="45"/>
      <c r="Z4052" s="45"/>
      <c r="AA4052" s="45"/>
      <c r="AB4052" s="45"/>
      <c r="AC4052" s="45"/>
      <c r="AD4052" s="45"/>
      <c r="AE4052" s="45"/>
      <c r="AF4052" s="45"/>
      <c r="AG4052" s="45"/>
      <c r="AH4052" s="45"/>
      <c r="AI4052" s="45"/>
      <c r="AJ4052" s="45"/>
      <c r="AK4052" s="45"/>
      <c r="AL4052" s="45"/>
      <c r="AM4052" s="45"/>
      <c r="AN4052" s="45"/>
      <c r="AO4052" s="45"/>
      <c r="AP4052" s="45"/>
      <c r="AQ4052" s="45"/>
      <c r="AR4052" s="45"/>
      <c r="AS4052" s="45"/>
    </row>
    <row r="4053" spans="10:45" x14ac:dyDescent="0.25">
      <c r="J4053" s="45"/>
      <c r="K4053" s="45"/>
      <c r="L4053" s="45"/>
      <c r="M4053" s="45"/>
      <c r="N4053" s="45"/>
      <c r="O4053" s="45"/>
      <c r="P4053" s="45"/>
      <c r="Q4053" s="45"/>
      <c r="R4053" s="45"/>
      <c r="S4053" s="45"/>
      <c r="T4053" s="45"/>
      <c r="U4053" s="45"/>
      <c r="V4053" s="45"/>
      <c r="W4053" s="45"/>
      <c r="X4053" s="45"/>
      <c r="Y4053" s="45"/>
      <c r="Z4053" s="45"/>
      <c r="AA4053" s="45"/>
      <c r="AB4053" s="45"/>
      <c r="AC4053" s="45"/>
      <c r="AD4053" s="45"/>
      <c r="AE4053" s="45"/>
      <c r="AF4053" s="45"/>
      <c r="AG4053" s="45"/>
      <c r="AH4053" s="45"/>
      <c r="AI4053" s="45"/>
      <c r="AJ4053" s="45"/>
      <c r="AK4053" s="45"/>
      <c r="AL4053" s="45"/>
      <c r="AM4053" s="45"/>
      <c r="AN4053" s="45"/>
      <c r="AO4053" s="45"/>
      <c r="AP4053" s="45"/>
      <c r="AQ4053" s="45"/>
      <c r="AR4053" s="45"/>
      <c r="AS4053" s="45"/>
    </row>
    <row r="4054" spans="10:45" x14ac:dyDescent="0.25">
      <c r="J4054" s="45"/>
      <c r="K4054" s="45"/>
      <c r="L4054" s="45"/>
      <c r="M4054" s="45"/>
      <c r="N4054" s="45"/>
      <c r="O4054" s="45"/>
      <c r="P4054" s="45"/>
      <c r="Q4054" s="45"/>
      <c r="R4054" s="45"/>
      <c r="S4054" s="45"/>
      <c r="T4054" s="45"/>
      <c r="U4054" s="45"/>
      <c r="V4054" s="45"/>
      <c r="W4054" s="45"/>
      <c r="X4054" s="45"/>
      <c r="Y4054" s="45"/>
      <c r="Z4054" s="45"/>
      <c r="AA4054" s="45"/>
      <c r="AB4054" s="45"/>
      <c r="AC4054" s="45"/>
      <c r="AD4054" s="45"/>
      <c r="AE4054" s="45"/>
      <c r="AF4054" s="45"/>
      <c r="AG4054" s="45"/>
      <c r="AH4054" s="45"/>
      <c r="AI4054" s="45"/>
      <c r="AJ4054" s="45"/>
      <c r="AK4054" s="45"/>
      <c r="AL4054" s="45"/>
      <c r="AM4054" s="45"/>
      <c r="AN4054" s="45"/>
      <c r="AO4054" s="45"/>
      <c r="AP4054" s="45"/>
      <c r="AQ4054" s="45"/>
      <c r="AR4054" s="45"/>
      <c r="AS4054" s="45"/>
    </row>
    <row r="4055" spans="10:45" x14ac:dyDescent="0.25">
      <c r="J4055" s="45"/>
      <c r="K4055" s="45"/>
      <c r="L4055" s="45"/>
      <c r="M4055" s="45"/>
      <c r="N4055" s="45"/>
      <c r="O4055" s="45"/>
      <c r="P4055" s="45"/>
      <c r="Q4055" s="45"/>
      <c r="R4055" s="45"/>
      <c r="S4055" s="45"/>
      <c r="T4055" s="45"/>
      <c r="U4055" s="45"/>
      <c r="V4055" s="45"/>
      <c r="W4055" s="45"/>
      <c r="X4055" s="45"/>
      <c r="Y4055" s="45"/>
      <c r="Z4055" s="45"/>
      <c r="AA4055" s="45"/>
      <c r="AB4055" s="45"/>
      <c r="AC4055" s="45"/>
      <c r="AD4055" s="45"/>
      <c r="AE4055" s="45"/>
      <c r="AF4055" s="45"/>
      <c r="AG4055" s="45"/>
      <c r="AH4055" s="45"/>
      <c r="AI4055" s="45"/>
      <c r="AJ4055" s="45"/>
      <c r="AK4055" s="45"/>
      <c r="AL4055" s="45"/>
      <c r="AM4055" s="45"/>
      <c r="AN4055" s="45"/>
      <c r="AO4055" s="45"/>
      <c r="AP4055" s="45"/>
      <c r="AQ4055" s="45"/>
      <c r="AR4055" s="45"/>
      <c r="AS4055" s="45"/>
    </row>
    <row r="4056" spans="10:45" x14ac:dyDescent="0.25">
      <c r="J4056" s="45"/>
      <c r="K4056" s="45"/>
      <c r="L4056" s="45"/>
      <c r="M4056" s="45"/>
      <c r="N4056" s="45"/>
      <c r="O4056" s="45"/>
      <c r="P4056" s="45"/>
      <c r="Q4056" s="45"/>
      <c r="R4056" s="45"/>
      <c r="S4056" s="45"/>
      <c r="T4056" s="45"/>
      <c r="U4056" s="45"/>
      <c r="V4056" s="45"/>
      <c r="W4056" s="45"/>
      <c r="X4056" s="45"/>
      <c r="Y4056" s="45"/>
      <c r="Z4056" s="45"/>
      <c r="AA4056" s="45"/>
      <c r="AB4056" s="45"/>
      <c r="AC4056" s="45"/>
      <c r="AD4056" s="45"/>
      <c r="AE4056" s="45"/>
      <c r="AF4056" s="45"/>
      <c r="AG4056" s="45"/>
      <c r="AH4056" s="45"/>
      <c r="AI4056" s="45"/>
      <c r="AJ4056" s="45"/>
      <c r="AK4056" s="45"/>
      <c r="AL4056" s="45"/>
      <c r="AM4056" s="45"/>
      <c r="AN4056" s="45"/>
      <c r="AO4056" s="45"/>
      <c r="AP4056" s="45"/>
      <c r="AQ4056" s="45"/>
      <c r="AR4056" s="45"/>
      <c r="AS4056" s="45"/>
    </row>
    <row r="4057" spans="10:45" x14ac:dyDescent="0.25">
      <c r="J4057" s="45"/>
      <c r="K4057" s="45"/>
      <c r="L4057" s="45"/>
      <c r="M4057" s="45"/>
      <c r="N4057" s="45"/>
      <c r="O4057" s="45"/>
      <c r="P4057" s="45"/>
      <c r="Q4057" s="45"/>
      <c r="R4057" s="45"/>
      <c r="S4057" s="45"/>
      <c r="T4057" s="45"/>
      <c r="U4057" s="45"/>
      <c r="V4057" s="45"/>
      <c r="W4057" s="45"/>
      <c r="X4057" s="45"/>
      <c r="Y4057" s="45"/>
      <c r="Z4057" s="45"/>
      <c r="AA4057" s="45"/>
      <c r="AB4057" s="45"/>
      <c r="AC4057" s="45"/>
      <c r="AD4057" s="45"/>
      <c r="AE4057" s="45"/>
      <c r="AF4057" s="45"/>
      <c r="AG4057" s="45"/>
      <c r="AH4057" s="45"/>
      <c r="AI4057" s="45"/>
      <c r="AJ4057" s="45"/>
      <c r="AK4057" s="45"/>
      <c r="AL4057" s="45"/>
      <c r="AM4057" s="45"/>
      <c r="AN4057" s="45"/>
      <c r="AO4057" s="45"/>
      <c r="AP4057" s="45"/>
      <c r="AQ4057" s="45"/>
      <c r="AR4057" s="45"/>
      <c r="AS4057" s="45"/>
    </row>
    <row r="4058" spans="10:45" x14ac:dyDescent="0.25">
      <c r="J4058" s="45"/>
      <c r="K4058" s="45"/>
      <c r="L4058" s="45"/>
      <c r="M4058" s="45"/>
      <c r="N4058" s="45"/>
      <c r="O4058" s="45"/>
      <c r="P4058" s="45"/>
      <c r="Q4058" s="45"/>
      <c r="R4058" s="45"/>
      <c r="S4058" s="45"/>
      <c r="T4058" s="45"/>
      <c r="U4058" s="45"/>
      <c r="V4058" s="45"/>
      <c r="W4058" s="45"/>
      <c r="X4058" s="45"/>
      <c r="Y4058" s="45"/>
      <c r="Z4058" s="45"/>
      <c r="AA4058" s="45"/>
      <c r="AB4058" s="45"/>
      <c r="AC4058" s="45"/>
      <c r="AD4058" s="45"/>
      <c r="AE4058" s="45"/>
      <c r="AF4058" s="45"/>
      <c r="AG4058" s="45"/>
      <c r="AH4058" s="45"/>
      <c r="AI4058" s="45"/>
      <c r="AJ4058" s="45"/>
      <c r="AK4058" s="45"/>
      <c r="AL4058" s="45"/>
      <c r="AM4058" s="45"/>
      <c r="AN4058" s="45"/>
      <c r="AO4058" s="45"/>
      <c r="AP4058" s="45"/>
      <c r="AQ4058" s="45"/>
      <c r="AR4058" s="45"/>
      <c r="AS4058" s="45"/>
    </row>
    <row r="4059" spans="10:45" x14ac:dyDescent="0.25">
      <c r="J4059" s="45"/>
      <c r="K4059" s="45"/>
      <c r="L4059" s="45"/>
      <c r="M4059" s="45"/>
      <c r="N4059" s="45"/>
      <c r="O4059" s="45"/>
      <c r="P4059" s="45"/>
      <c r="Q4059" s="45"/>
      <c r="R4059" s="45"/>
      <c r="S4059" s="45"/>
      <c r="T4059" s="45"/>
      <c r="U4059" s="45"/>
      <c r="V4059" s="45"/>
      <c r="W4059" s="45"/>
      <c r="X4059" s="45"/>
      <c r="Y4059" s="45"/>
      <c r="Z4059" s="45"/>
      <c r="AA4059" s="45"/>
      <c r="AB4059" s="45"/>
      <c r="AC4059" s="45"/>
      <c r="AD4059" s="45"/>
      <c r="AE4059" s="45"/>
      <c r="AF4059" s="45"/>
      <c r="AG4059" s="45"/>
      <c r="AH4059" s="45"/>
      <c r="AI4059" s="45"/>
      <c r="AJ4059" s="45"/>
      <c r="AK4059" s="45"/>
      <c r="AL4059" s="45"/>
      <c r="AM4059" s="45"/>
      <c r="AN4059" s="45"/>
      <c r="AO4059" s="45"/>
      <c r="AP4059" s="45"/>
      <c r="AQ4059" s="45"/>
      <c r="AR4059" s="45"/>
      <c r="AS4059" s="45"/>
    </row>
    <row r="4060" spans="10:45" x14ac:dyDescent="0.25">
      <c r="J4060" s="45"/>
      <c r="K4060" s="45"/>
      <c r="L4060" s="45"/>
      <c r="M4060" s="45"/>
      <c r="N4060" s="45"/>
      <c r="O4060" s="45"/>
      <c r="P4060" s="45"/>
      <c r="Q4060" s="45"/>
      <c r="R4060" s="45"/>
      <c r="S4060" s="45"/>
      <c r="T4060" s="45"/>
      <c r="U4060" s="45"/>
      <c r="V4060" s="45"/>
      <c r="W4060" s="45"/>
      <c r="X4060" s="45"/>
      <c r="Y4060" s="45"/>
      <c r="Z4060" s="45"/>
      <c r="AA4060" s="45"/>
      <c r="AB4060" s="45"/>
      <c r="AC4060" s="45"/>
      <c r="AD4060" s="45"/>
      <c r="AE4060" s="45"/>
      <c r="AF4060" s="45"/>
      <c r="AG4060" s="45"/>
      <c r="AH4060" s="45"/>
      <c r="AI4060" s="45"/>
      <c r="AJ4060" s="45"/>
      <c r="AK4060" s="45"/>
      <c r="AL4060" s="45"/>
      <c r="AM4060" s="45"/>
      <c r="AN4060" s="45"/>
      <c r="AO4060" s="45"/>
      <c r="AP4060" s="45"/>
      <c r="AQ4060" s="45"/>
      <c r="AR4060" s="45"/>
      <c r="AS4060" s="45"/>
    </row>
    <row r="4061" spans="10:45" x14ac:dyDescent="0.25">
      <c r="J4061" s="45"/>
      <c r="K4061" s="45"/>
      <c r="L4061" s="45"/>
      <c r="M4061" s="45"/>
      <c r="N4061" s="45"/>
      <c r="O4061" s="45"/>
      <c r="P4061" s="45"/>
      <c r="Q4061" s="45"/>
      <c r="R4061" s="45"/>
      <c r="S4061" s="45"/>
      <c r="T4061" s="45"/>
      <c r="U4061" s="45"/>
      <c r="V4061" s="45"/>
      <c r="W4061" s="45"/>
      <c r="X4061" s="45"/>
      <c r="Y4061" s="45"/>
      <c r="Z4061" s="45"/>
      <c r="AA4061" s="45"/>
      <c r="AB4061" s="45"/>
      <c r="AC4061" s="45"/>
      <c r="AD4061" s="45"/>
      <c r="AE4061" s="45"/>
      <c r="AF4061" s="45"/>
      <c r="AG4061" s="45"/>
      <c r="AH4061" s="45"/>
      <c r="AI4061" s="45"/>
      <c r="AJ4061" s="45"/>
      <c r="AK4061" s="45"/>
      <c r="AL4061" s="45"/>
      <c r="AM4061" s="45"/>
      <c r="AN4061" s="45"/>
      <c r="AO4061" s="45"/>
      <c r="AP4061" s="45"/>
      <c r="AQ4061" s="45"/>
      <c r="AR4061" s="45"/>
      <c r="AS4061" s="45"/>
    </row>
    <row r="4062" spans="10:45" x14ac:dyDescent="0.25">
      <c r="J4062" s="45"/>
      <c r="K4062" s="45"/>
      <c r="L4062" s="45"/>
      <c r="M4062" s="45"/>
      <c r="N4062" s="45"/>
      <c r="O4062" s="45"/>
      <c r="P4062" s="45"/>
      <c r="Q4062" s="45"/>
      <c r="R4062" s="45"/>
      <c r="S4062" s="45"/>
      <c r="T4062" s="45"/>
      <c r="U4062" s="45"/>
      <c r="V4062" s="45"/>
      <c r="W4062" s="45"/>
      <c r="X4062" s="45"/>
      <c r="Y4062" s="45"/>
      <c r="Z4062" s="45"/>
      <c r="AA4062" s="45"/>
      <c r="AB4062" s="45"/>
      <c r="AC4062" s="45"/>
      <c r="AD4062" s="45"/>
      <c r="AE4062" s="45"/>
      <c r="AF4062" s="45"/>
      <c r="AG4062" s="45"/>
      <c r="AH4062" s="45"/>
      <c r="AI4062" s="45"/>
      <c r="AJ4062" s="45"/>
      <c r="AK4062" s="45"/>
      <c r="AL4062" s="45"/>
      <c r="AM4062" s="45"/>
      <c r="AN4062" s="45"/>
      <c r="AO4062" s="45"/>
      <c r="AP4062" s="45"/>
      <c r="AQ4062" s="45"/>
      <c r="AR4062" s="45"/>
      <c r="AS4062" s="45"/>
    </row>
    <row r="4063" spans="10:45" x14ac:dyDescent="0.25">
      <c r="J4063" s="45"/>
      <c r="K4063" s="45"/>
      <c r="L4063" s="45"/>
      <c r="M4063" s="45"/>
      <c r="N4063" s="45"/>
      <c r="O4063" s="45"/>
      <c r="P4063" s="45"/>
      <c r="Q4063" s="45"/>
      <c r="R4063" s="45"/>
      <c r="S4063" s="45"/>
      <c r="T4063" s="45"/>
      <c r="U4063" s="45"/>
      <c r="V4063" s="45"/>
      <c r="W4063" s="45"/>
      <c r="X4063" s="45"/>
      <c r="Y4063" s="45"/>
      <c r="Z4063" s="45"/>
      <c r="AA4063" s="45"/>
      <c r="AB4063" s="45"/>
      <c r="AC4063" s="45"/>
      <c r="AD4063" s="45"/>
      <c r="AE4063" s="45"/>
      <c r="AF4063" s="45"/>
      <c r="AG4063" s="45"/>
      <c r="AH4063" s="45"/>
      <c r="AI4063" s="45"/>
      <c r="AJ4063" s="45"/>
      <c r="AK4063" s="45"/>
      <c r="AL4063" s="45"/>
      <c r="AM4063" s="45"/>
      <c r="AN4063" s="45"/>
      <c r="AO4063" s="45"/>
      <c r="AP4063" s="45"/>
      <c r="AQ4063" s="45"/>
      <c r="AR4063" s="45"/>
      <c r="AS4063" s="45"/>
    </row>
    <row r="4064" spans="10:45" x14ac:dyDescent="0.25">
      <c r="J4064" s="45"/>
      <c r="K4064" s="45"/>
      <c r="L4064" s="45"/>
      <c r="M4064" s="45"/>
      <c r="N4064" s="45"/>
      <c r="O4064" s="45"/>
      <c r="P4064" s="45"/>
      <c r="Q4064" s="45"/>
      <c r="R4064" s="45"/>
      <c r="S4064" s="45"/>
      <c r="T4064" s="45"/>
      <c r="U4064" s="45"/>
      <c r="V4064" s="45"/>
      <c r="W4064" s="45"/>
      <c r="X4064" s="45"/>
      <c r="Y4064" s="45"/>
      <c r="Z4064" s="45"/>
      <c r="AA4064" s="45"/>
      <c r="AB4064" s="45"/>
      <c r="AC4064" s="45"/>
      <c r="AD4064" s="45"/>
      <c r="AE4064" s="45"/>
      <c r="AF4064" s="45"/>
      <c r="AG4064" s="45"/>
      <c r="AH4064" s="45"/>
      <c r="AI4064" s="45"/>
      <c r="AJ4064" s="45"/>
      <c r="AK4064" s="45"/>
      <c r="AL4064" s="45"/>
      <c r="AM4064" s="45"/>
      <c r="AN4064" s="45"/>
      <c r="AO4064" s="45"/>
      <c r="AP4064" s="45"/>
      <c r="AQ4064" s="45"/>
      <c r="AR4064" s="45"/>
      <c r="AS4064" s="45"/>
    </row>
    <row r="4065" spans="10:45" x14ac:dyDescent="0.25">
      <c r="J4065" s="45"/>
      <c r="K4065" s="45"/>
      <c r="L4065" s="45"/>
      <c r="M4065" s="45"/>
      <c r="N4065" s="45"/>
      <c r="O4065" s="45"/>
      <c r="P4065" s="45"/>
      <c r="Q4065" s="45"/>
      <c r="R4065" s="45"/>
      <c r="S4065" s="45"/>
      <c r="T4065" s="45"/>
      <c r="U4065" s="45"/>
      <c r="V4065" s="45"/>
      <c r="W4065" s="45"/>
      <c r="X4065" s="45"/>
      <c r="Y4065" s="45"/>
      <c r="Z4065" s="45"/>
      <c r="AA4065" s="45"/>
      <c r="AB4065" s="45"/>
      <c r="AC4065" s="45"/>
      <c r="AD4065" s="45"/>
      <c r="AE4065" s="45"/>
      <c r="AF4065" s="45"/>
      <c r="AG4065" s="45"/>
      <c r="AH4065" s="45"/>
      <c r="AI4065" s="45"/>
      <c r="AJ4065" s="45"/>
      <c r="AK4065" s="45"/>
      <c r="AL4065" s="45"/>
      <c r="AM4065" s="45"/>
      <c r="AN4065" s="45"/>
      <c r="AO4065" s="45"/>
      <c r="AP4065" s="45"/>
      <c r="AQ4065" s="45"/>
      <c r="AR4065" s="45"/>
      <c r="AS4065" s="45"/>
    </row>
    <row r="4066" spans="10:45" x14ac:dyDescent="0.25">
      <c r="J4066" s="45"/>
      <c r="K4066" s="45"/>
      <c r="L4066" s="45"/>
      <c r="M4066" s="45"/>
      <c r="N4066" s="45"/>
      <c r="O4066" s="45"/>
      <c r="P4066" s="45"/>
      <c r="Q4066" s="45"/>
      <c r="R4066" s="45"/>
      <c r="S4066" s="45"/>
      <c r="T4066" s="45"/>
      <c r="U4066" s="45"/>
      <c r="V4066" s="45"/>
      <c r="W4066" s="45"/>
      <c r="X4066" s="45"/>
      <c r="Y4066" s="45"/>
      <c r="Z4066" s="45"/>
      <c r="AA4066" s="45"/>
      <c r="AB4066" s="45"/>
      <c r="AC4066" s="45"/>
      <c r="AD4066" s="45"/>
      <c r="AE4066" s="45"/>
      <c r="AF4066" s="45"/>
      <c r="AG4066" s="45"/>
      <c r="AH4066" s="45"/>
      <c r="AI4066" s="45"/>
      <c r="AJ4066" s="45"/>
      <c r="AK4066" s="45"/>
      <c r="AL4066" s="45"/>
      <c r="AM4066" s="45"/>
      <c r="AN4066" s="45"/>
      <c r="AO4066" s="45"/>
      <c r="AP4066" s="45"/>
      <c r="AQ4066" s="45"/>
      <c r="AR4066" s="45"/>
      <c r="AS4066" s="45"/>
    </row>
    <row r="4067" spans="10:45" x14ac:dyDescent="0.25">
      <c r="J4067" s="45"/>
      <c r="K4067" s="45"/>
      <c r="L4067" s="45"/>
      <c r="M4067" s="45"/>
      <c r="N4067" s="45"/>
      <c r="O4067" s="45"/>
      <c r="P4067" s="45"/>
      <c r="Q4067" s="45"/>
      <c r="R4067" s="45"/>
      <c r="S4067" s="45"/>
      <c r="T4067" s="45"/>
      <c r="U4067" s="45"/>
      <c r="V4067" s="45"/>
      <c r="W4067" s="45"/>
      <c r="X4067" s="45"/>
      <c r="Y4067" s="45"/>
      <c r="Z4067" s="45"/>
      <c r="AA4067" s="45"/>
      <c r="AB4067" s="45"/>
      <c r="AC4067" s="45"/>
      <c r="AD4067" s="45"/>
      <c r="AE4067" s="45"/>
      <c r="AF4067" s="45"/>
      <c r="AG4067" s="45"/>
      <c r="AH4067" s="45"/>
      <c r="AI4067" s="45"/>
      <c r="AJ4067" s="45"/>
      <c r="AK4067" s="45"/>
      <c r="AL4067" s="45"/>
      <c r="AM4067" s="45"/>
      <c r="AN4067" s="45"/>
      <c r="AO4067" s="45"/>
      <c r="AP4067" s="45"/>
      <c r="AQ4067" s="45"/>
      <c r="AR4067" s="45"/>
      <c r="AS4067" s="45"/>
    </row>
    <row r="4068" spans="10:45" x14ac:dyDescent="0.25">
      <c r="J4068" s="45"/>
      <c r="K4068" s="45"/>
      <c r="L4068" s="45"/>
      <c r="M4068" s="45"/>
      <c r="N4068" s="45"/>
      <c r="O4068" s="45"/>
      <c r="P4068" s="45"/>
      <c r="Q4068" s="45"/>
      <c r="R4068" s="45"/>
      <c r="S4068" s="45"/>
      <c r="T4068" s="45"/>
      <c r="U4068" s="45"/>
      <c r="V4068" s="45"/>
      <c r="W4068" s="45"/>
      <c r="X4068" s="45"/>
      <c r="Y4068" s="45"/>
      <c r="Z4068" s="45"/>
      <c r="AA4068" s="45"/>
      <c r="AB4068" s="45"/>
      <c r="AC4068" s="45"/>
      <c r="AD4068" s="45"/>
      <c r="AE4068" s="45"/>
      <c r="AF4068" s="45"/>
      <c r="AG4068" s="45"/>
      <c r="AH4068" s="45"/>
      <c r="AI4068" s="45"/>
      <c r="AJ4068" s="45"/>
      <c r="AK4068" s="45"/>
      <c r="AL4068" s="45"/>
      <c r="AM4068" s="45"/>
      <c r="AN4068" s="45"/>
      <c r="AO4068" s="45"/>
      <c r="AP4068" s="45"/>
      <c r="AQ4068" s="45"/>
      <c r="AR4068" s="45"/>
      <c r="AS4068" s="45"/>
    </row>
    <row r="4069" spans="10:45" x14ac:dyDescent="0.25">
      <c r="J4069" s="45"/>
      <c r="K4069" s="45"/>
      <c r="L4069" s="45"/>
      <c r="M4069" s="45"/>
      <c r="N4069" s="45"/>
      <c r="O4069" s="45"/>
      <c r="P4069" s="45"/>
      <c r="Q4069" s="45"/>
      <c r="R4069" s="45"/>
      <c r="S4069" s="45"/>
      <c r="T4069" s="45"/>
      <c r="U4069" s="45"/>
      <c r="V4069" s="45"/>
      <c r="W4069" s="45"/>
      <c r="X4069" s="45"/>
      <c r="Y4069" s="45"/>
      <c r="Z4069" s="45"/>
      <c r="AA4069" s="45"/>
      <c r="AB4069" s="45"/>
      <c r="AC4069" s="45"/>
      <c r="AD4069" s="45"/>
      <c r="AE4069" s="45"/>
      <c r="AF4069" s="45"/>
      <c r="AG4069" s="45"/>
      <c r="AH4069" s="45"/>
      <c r="AI4069" s="45"/>
      <c r="AJ4069" s="45"/>
      <c r="AK4069" s="45"/>
      <c r="AL4069" s="45"/>
      <c r="AM4069" s="45"/>
      <c r="AN4069" s="45"/>
      <c r="AO4069" s="45"/>
      <c r="AP4069" s="45"/>
      <c r="AQ4069" s="45"/>
      <c r="AR4069" s="45"/>
      <c r="AS4069" s="45"/>
    </row>
    <row r="4070" spans="10:45" x14ac:dyDescent="0.25">
      <c r="J4070" s="45"/>
      <c r="K4070" s="45"/>
      <c r="L4070" s="45"/>
      <c r="M4070" s="45"/>
      <c r="N4070" s="45"/>
      <c r="O4070" s="45"/>
      <c r="P4070" s="45"/>
      <c r="Q4070" s="45"/>
      <c r="R4070" s="45"/>
      <c r="S4070" s="45"/>
      <c r="T4070" s="45"/>
      <c r="U4070" s="45"/>
      <c r="V4070" s="45"/>
      <c r="W4070" s="45"/>
      <c r="X4070" s="45"/>
      <c r="Y4070" s="45"/>
      <c r="Z4070" s="45"/>
      <c r="AA4070" s="45"/>
      <c r="AB4070" s="45"/>
      <c r="AC4070" s="45"/>
      <c r="AD4070" s="45"/>
      <c r="AE4070" s="45"/>
      <c r="AF4070" s="45"/>
      <c r="AG4070" s="45"/>
      <c r="AH4070" s="45"/>
      <c r="AI4070" s="45"/>
      <c r="AJ4070" s="45"/>
      <c r="AK4070" s="45"/>
      <c r="AL4070" s="45"/>
      <c r="AM4070" s="45"/>
      <c r="AN4070" s="45"/>
      <c r="AO4070" s="45"/>
      <c r="AP4070" s="45"/>
      <c r="AQ4070" s="45"/>
      <c r="AR4070" s="45"/>
      <c r="AS4070" s="45"/>
    </row>
    <row r="4071" spans="10:45" x14ac:dyDescent="0.25">
      <c r="J4071" s="45"/>
      <c r="K4071" s="45"/>
      <c r="L4071" s="45"/>
      <c r="M4071" s="45"/>
      <c r="N4071" s="45"/>
      <c r="O4071" s="45"/>
      <c r="P4071" s="45"/>
      <c r="Q4071" s="45"/>
      <c r="R4071" s="45"/>
      <c r="S4071" s="45"/>
      <c r="T4071" s="45"/>
      <c r="U4071" s="45"/>
      <c r="V4071" s="45"/>
      <c r="W4071" s="45"/>
      <c r="X4071" s="45"/>
      <c r="Y4071" s="45"/>
      <c r="Z4071" s="45"/>
      <c r="AA4071" s="45"/>
      <c r="AB4071" s="45"/>
      <c r="AC4071" s="45"/>
      <c r="AD4071" s="45"/>
      <c r="AE4071" s="45"/>
      <c r="AF4071" s="45"/>
      <c r="AG4071" s="45"/>
      <c r="AH4071" s="45"/>
      <c r="AI4071" s="45"/>
      <c r="AJ4071" s="45"/>
      <c r="AK4071" s="45"/>
      <c r="AL4071" s="45"/>
      <c r="AM4071" s="45"/>
      <c r="AN4071" s="45"/>
      <c r="AO4071" s="45"/>
      <c r="AP4071" s="45"/>
      <c r="AQ4071" s="45"/>
      <c r="AR4071" s="45"/>
      <c r="AS4071" s="45"/>
    </row>
    <row r="4072" spans="10:45" x14ac:dyDescent="0.25">
      <c r="J4072" s="45"/>
      <c r="K4072" s="45"/>
      <c r="L4072" s="45"/>
      <c r="M4072" s="45"/>
      <c r="N4072" s="45"/>
      <c r="O4072" s="45"/>
      <c r="P4072" s="45"/>
      <c r="Q4072" s="45"/>
      <c r="R4072" s="45"/>
      <c r="S4072" s="45"/>
      <c r="T4072" s="45"/>
      <c r="U4072" s="45"/>
      <c r="V4072" s="45"/>
      <c r="W4072" s="45"/>
      <c r="X4072" s="45"/>
      <c r="Y4072" s="45"/>
      <c r="Z4072" s="45"/>
      <c r="AA4072" s="45"/>
      <c r="AB4072" s="45"/>
      <c r="AC4072" s="45"/>
      <c r="AD4072" s="45"/>
      <c r="AE4072" s="45"/>
      <c r="AF4072" s="45"/>
      <c r="AG4072" s="45"/>
      <c r="AH4072" s="45"/>
      <c r="AI4072" s="45"/>
      <c r="AJ4072" s="45"/>
      <c r="AK4072" s="45"/>
      <c r="AL4072" s="45"/>
      <c r="AM4072" s="45"/>
      <c r="AN4072" s="45"/>
      <c r="AO4072" s="45"/>
      <c r="AP4072" s="45"/>
      <c r="AQ4072" s="45"/>
      <c r="AR4072" s="45"/>
      <c r="AS4072" s="45"/>
    </row>
    <row r="4073" spans="10:45" x14ac:dyDescent="0.25">
      <c r="J4073" s="45"/>
      <c r="K4073" s="45"/>
      <c r="L4073" s="45"/>
      <c r="M4073" s="45"/>
      <c r="N4073" s="45"/>
      <c r="O4073" s="45"/>
      <c r="P4073" s="45"/>
      <c r="Q4073" s="45"/>
      <c r="R4073" s="45"/>
      <c r="S4073" s="45"/>
      <c r="T4073" s="45"/>
      <c r="U4073" s="45"/>
      <c r="V4073" s="45"/>
      <c r="W4073" s="45"/>
      <c r="X4073" s="45"/>
      <c r="Y4073" s="45"/>
      <c r="Z4073" s="45"/>
      <c r="AA4073" s="45"/>
      <c r="AB4073" s="45"/>
      <c r="AC4073" s="45"/>
      <c r="AD4073" s="45"/>
      <c r="AE4073" s="45"/>
      <c r="AF4073" s="45"/>
      <c r="AG4073" s="45"/>
      <c r="AH4073" s="45"/>
      <c r="AI4073" s="45"/>
      <c r="AJ4073" s="45"/>
      <c r="AK4073" s="45"/>
      <c r="AL4073" s="45"/>
      <c r="AM4073" s="45"/>
      <c r="AN4073" s="45"/>
      <c r="AO4073" s="45"/>
      <c r="AP4073" s="45"/>
      <c r="AQ4073" s="45"/>
      <c r="AR4073" s="45"/>
      <c r="AS4073" s="45"/>
    </row>
    <row r="4074" spans="10:45" x14ac:dyDescent="0.25">
      <c r="J4074" s="45"/>
      <c r="K4074" s="45"/>
      <c r="L4074" s="45"/>
      <c r="M4074" s="45"/>
      <c r="N4074" s="45"/>
      <c r="O4074" s="45"/>
      <c r="P4074" s="45"/>
      <c r="Q4074" s="45"/>
      <c r="R4074" s="45"/>
      <c r="S4074" s="45"/>
      <c r="T4074" s="45"/>
      <c r="U4074" s="45"/>
      <c r="V4074" s="45"/>
      <c r="W4074" s="45"/>
      <c r="X4074" s="45"/>
      <c r="Y4074" s="45"/>
      <c r="Z4074" s="45"/>
      <c r="AA4074" s="45"/>
      <c r="AB4074" s="45"/>
      <c r="AC4074" s="45"/>
      <c r="AD4074" s="45"/>
      <c r="AE4074" s="45"/>
      <c r="AF4074" s="45"/>
      <c r="AG4074" s="45"/>
      <c r="AH4074" s="45"/>
      <c r="AI4074" s="45"/>
      <c r="AJ4074" s="45"/>
      <c r="AK4074" s="45"/>
      <c r="AL4074" s="45"/>
      <c r="AM4074" s="45"/>
      <c r="AN4074" s="45"/>
      <c r="AO4074" s="45"/>
      <c r="AP4074" s="45"/>
      <c r="AQ4074" s="45"/>
      <c r="AR4074" s="45"/>
      <c r="AS4074" s="45"/>
    </row>
    <row r="4075" spans="10:45" x14ac:dyDescent="0.25">
      <c r="J4075" s="45"/>
      <c r="K4075" s="45"/>
      <c r="L4075" s="45"/>
      <c r="M4075" s="45"/>
      <c r="N4075" s="45"/>
      <c r="O4075" s="45"/>
      <c r="P4075" s="45"/>
      <c r="Q4075" s="45"/>
      <c r="R4075" s="45"/>
      <c r="S4075" s="45"/>
      <c r="T4075" s="45"/>
      <c r="U4075" s="45"/>
      <c r="V4075" s="45"/>
      <c r="W4075" s="45"/>
      <c r="X4075" s="45"/>
      <c r="Y4075" s="45"/>
      <c r="Z4075" s="45"/>
      <c r="AA4075" s="45"/>
      <c r="AB4075" s="45"/>
      <c r="AC4075" s="45"/>
      <c r="AD4075" s="45"/>
      <c r="AE4075" s="45"/>
      <c r="AF4075" s="45"/>
      <c r="AG4075" s="45"/>
      <c r="AH4075" s="45"/>
      <c r="AI4075" s="45"/>
      <c r="AJ4075" s="45"/>
      <c r="AK4075" s="45"/>
      <c r="AL4075" s="45"/>
      <c r="AM4075" s="45"/>
      <c r="AN4075" s="45"/>
      <c r="AO4075" s="45"/>
      <c r="AP4075" s="45"/>
      <c r="AQ4075" s="45"/>
      <c r="AR4075" s="45"/>
      <c r="AS4075" s="45"/>
    </row>
    <row r="4076" spans="10:45" x14ac:dyDescent="0.25">
      <c r="J4076" s="45"/>
      <c r="K4076" s="45"/>
      <c r="L4076" s="45"/>
      <c r="M4076" s="45"/>
      <c r="N4076" s="45"/>
      <c r="O4076" s="45"/>
      <c r="P4076" s="45"/>
      <c r="Q4076" s="45"/>
      <c r="R4076" s="45"/>
      <c r="S4076" s="45"/>
      <c r="T4076" s="45"/>
      <c r="U4076" s="45"/>
      <c r="V4076" s="45"/>
      <c r="W4076" s="45"/>
      <c r="X4076" s="45"/>
      <c r="Y4076" s="45"/>
      <c r="Z4076" s="45"/>
      <c r="AA4076" s="45"/>
      <c r="AB4076" s="45"/>
      <c r="AC4076" s="45"/>
      <c r="AD4076" s="45"/>
      <c r="AE4076" s="45"/>
      <c r="AF4076" s="45"/>
      <c r="AG4076" s="45"/>
      <c r="AH4076" s="45"/>
      <c r="AI4076" s="45"/>
      <c r="AJ4076" s="45"/>
      <c r="AK4076" s="45"/>
      <c r="AL4076" s="45"/>
      <c r="AM4076" s="45"/>
      <c r="AN4076" s="45"/>
      <c r="AO4076" s="45"/>
      <c r="AP4076" s="45"/>
      <c r="AQ4076" s="45"/>
      <c r="AR4076" s="45"/>
      <c r="AS4076" s="45"/>
    </row>
    <row r="4077" spans="10:45" x14ac:dyDescent="0.25">
      <c r="J4077" s="45"/>
      <c r="K4077" s="45"/>
      <c r="L4077" s="45"/>
      <c r="M4077" s="45"/>
      <c r="N4077" s="45"/>
      <c r="O4077" s="45"/>
      <c r="P4077" s="45"/>
      <c r="Q4077" s="45"/>
      <c r="R4077" s="45"/>
      <c r="S4077" s="45"/>
      <c r="T4077" s="45"/>
      <c r="U4077" s="45"/>
      <c r="V4077" s="45"/>
      <c r="W4077" s="45"/>
      <c r="X4077" s="45"/>
      <c r="Y4077" s="45"/>
      <c r="Z4077" s="45"/>
      <c r="AA4077" s="45"/>
      <c r="AB4077" s="45"/>
      <c r="AC4077" s="45"/>
      <c r="AD4077" s="45"/>
      <c r="AE4077" s="45"/>
      <c r="AF4077" s="45"/>
      <c r="AG4077" s="45"/>
      <c r="AH4077" s="45"/>
      <c r="AI4077" s="45"/>
      <c r="AJ4077" s="45"/>
      <c r="AK4077" s="45"/>
      <c r="AL4077" s="45"/>
      <c r="AM4077" s="45"/>
      <c r="AN4077" s="45"/>
      <c r="AO4077" s="45"/>
      <c r="AP4077" s="45"/>
      <c r="AQ4077" s="45"/>
      <c r="AR4077" s="45"/>
      <c r="AS4077" s="45"/>
    </row>
    <row r="4078" spans="10:45" x14ac:dyDescent="0.25">
      <c r="J4078" s="45"/>
      <c r="K4078" s="45"/>
      <c r="L4078" s="45"/>
      <c r="M4078" s="45"/>
      <c r="N4078" s="45"/>
      <c r="O4078" s="45"/>
      <c r="P4078" s="45"/>
      <c r="Q4078" s="45"/>
      <c r="R4078" s="45"/>
      <c r="S4078" s="45"/>
      <c r="T4078" s="45"/>
      <c r="U4078" s="45"/>
      <c r="V4078" s="45"/>
      <c r="W4078" s="45"/>
      <c r="X4078" s="45"/>
      <c r="Y4078" s="45"/>
      <c r="Z4078" s="45"/>
      <c r="AA4078" s="45"/>
      <c r="AB4078" s="45"/>
      <c r="AC4078" s="45"/>
      <c r="AD4078" s="45"/>
      <c r="AE4078" s="45"/>
      <c r="AF4078" s="45"/>
      <c r="AG4078" s="45"/>
      <c r="AH4078" s="45"/>
      <c r="AI4078" s="45"/>
      <c r="AJ4078" s="45"/>
      <c r="AK4078" s="45"/>
      <c r="AL4078" s="45"/>
      <c r="AM4078" s="45"/>
      <c r="AN4078" s="45"/>
      <c r="AO4078" s="45"/>
      <c r="AP4078" s="45"/>
      <c r="AQ4078" s="45"/>
      <c r="AR4078" s="45"/>
      <c r="AS4078" s="45"/>
    </row>
    <row r="4079" spans="10:45" x14ac:dyDescent="0.25">
      <c r="J4079" s="45"/>
      <c r="K4079" s="45"/>
      <c r="L4079" s="45"/>
      <c r="M4079" s="45"/>
      <c r="N4079" s="45"/>
      <c r="O4079" s="45"/>
      <c r="P4079" s="45"/>
      <c r="Q4079" s="45"/>
      <c r="R4079" s="45"/>
      <c r="S4079" s="45"/>
      <c r="T4079" s="45"/>
      <c r="U4079" s="45"/>
      <c r="V4079" s="45"/>
      <c r="W4079" s="45"/>
      <c r="X4079" s="45"/>
      <c r="Y4079" s="45"/>
      <c r="Z4079" s="45"/>
      <c r="AA4079" s="45"/>
      <c r="AB4079" s="45"/>
      <c r="AC4079" s="45"/>
      <c r="AD4079" s="45"/>
      <c r="AE4079" s="45"/>
      <c r="AF4079" s="45"/>
      <c r="AG4079" s="45"/>
      <c r="AH4079" s="45"/>
      <c r="AI4079" s="45"/>
      <c r="AJ4079" s="45"/>
      <c r="AK4079" s="45"/>
      <c r="AL4079" s="45"/>
      <c r="AM4079" s="45"/>
      <c r="AN4079" s="45"/>
      <c r="AO4079" s="45"/>
      <c r="AP4079" s="45"/>
      <c r="AQ4079" s="45"/>
      <c r="AR4079" s="45"/>
      <c r="AS4079" s="45"/>
    </row>
    <row r="4080" spans="10:45" x14ac:dyDescent="0.25">
      <c r="J4080" s="45"/>
      <c r="K4080" s="45"/>
      <c r="L4080" s="45"/>
      <c r="M4080" s="45"/>
      <c r="N4080" s="45"/>
      <c r="O4080" s="45"/>
      <c r="P4080" s="45"/>
      <c r="Q4080" s="45"/>
      <c r="R4080" s="45"/>
      <c r="S4080" s="45"/>
      <c r="T4080" s="45"/>
      <c r="U4080" s="45"/>
      <c r="V4080" s="45"/>
      <c r="W4080" s="45"/>
      <c r="X4080" s="45"/>
      <c r="Y4080" s="45"/>
      <c r="Z4080" s="45"/>
      <c r="AA4080" s="45"/>
      <c r="AB4080" s="45"/>
      <c r="AC4080" s="45"/>
      <c r="AD4080" s="45"/>
      <c r="AE4080" s="45"/>
      <c r="AF4080" s="45"/>
      <c r="AG4080" s="45"/>
      <c r="AH4080" s="45"/>
      <c r="AI4080" s="45"/>
      <c r="AJ4080" s="45"/>
      <c r="AK4080" s="45"/>
      <c r="AL4080" s="45"/>
      <c r="AM4080" s="45"/>
      <c r="AN4080" s="45"/>
      <c r="AO4080" s="45"/>
      <c r="AP4080" s="45"/>
      <c r="AQ4080" s="45"/>
      <c r="AR4080" s="45"/>
      <c r="AS4080" s="45"/>
    </row>
    <row r="4081" spans="10:45" x14ac:dyDescent="0.25">
      <c r="J4081" s="45"/>
      <c r="K4081" s="45"/>
      <c r="L4081" s="45"/>
      <c r="M4081" s="45"/>
      <c r="N4081" s="45"/>
      <c r="O4081" s="45"/>
      <c r="P4081" s="45"/>
      <c r="Q4081" s="45"/>
      <c r="R4081" s="45"/>
      <c r="S4081" s="45"/>
      <c r="T4081" s="45"/>
      <c r="U4081" s="45"/>
      <c r="V4081" s="45"/>
      <c r="W4081" s="45"/>
      <c r="X4081" s="45"/>
      <c r="Y4081" s="45"/>
      <c r="Z4081" s="45"/>
      <c r="AA4081" s="45"/>
      <c r="AB4081" s="45"/>
      <c r="AC4081" s="45"/>
      <c r="AD4081" s="45"/>
      <c r="AE4081" s="45"/>
      <c r="AF4081" s="45"/>
      <c r="AG4081" s="45"/>
      <c r="AH4081" s="45"/>
      <c r="AI4081" s="45"/>
      <c r="AJ4081" s="45"/>
      <c r="AK4081" s="45"/>
      <c r="AL4081" s="45"/>
      <c r="AM4081" s="45"/>
      <c r="AN4081" s="45"/>
      <c r="AO4081" s="45"/>
      <c r="AP4081" s="45"/>
      <c r="AQ4081" s="45"/>
      <c r="AR4081" s="45"/>
      <c r="AS4081" s="45"/>
    </row>
    <row r="4082" spans="10:45" x14ac:dyDescent="0.25">
      <c r="J4082" s="45"/>
      <c r="K4082" s="45"/>
      <c r="L4082" s="45"/>
      <c r="M4082" s="45"/>
      <c r="N4082" s="45"/>
      <c r="O4082" s="45"/>
      <c r="P4082" s="45"/>
      <c r="Q4082" s="45"/>
      <c r="R4082" s="45"/>
      <c r="S4082" s="45"/>
      <c r="T4082" s="45"/>
      <c r="U4082" s="45"/>
      <c r="V4082" s="45"/>
      <c r="W4082" s="45"/>
      <c r="X4082" s="45"/>
      <c r="Y4082" s="45"/>
      <c r="Z4082" s="45"/>
      <c r="AA4082" s="45"/>
      <c r="AB4082" s="45"/>
      <c r="AC4082" s="45"/>
      <c r="AD4082" s="45"/>
      <c r="AE4082" s="45"/>
      <c r="AF4082" s="45"/>
      <c r="AG4082" s="45"/>
      <c r="AH4082" s="45"/>
      <c r="AI4082" s="45"/>
      <c r="AJ4082" s="45"/>
      <c r="AK4082" s="45"/>
      <c r="AL4082" s="45"/>
      <c r="AM4082" s="45"/>
      <c r="AN4082" s="45"/>
      <c r="AO4082" s="45"/>
      <c r="AP4082" s="45"/>
      <c r="AQ4082" s="45"/>
      <c r="AR4082" s="45"/>
      <c r="AS4082" s="45"/>
    </row>
    <row r="4083" spans="10:45" x14ac:dyDescent="0.25">
      <c r="J4083" s="45"/>
      <c r="K4083" s="45"/>
      <c r="L4083" s="45"/>
      <c r="M4083" s="45"/>
      <c r="N4083" s="45"/>
      <c r="O4083" s="45"/>
      <c r="P4083" s="45"/>
      <c r="Q4083" s="45"/>
      <c r="R4083" s="45"/>
      <c r="S4083" s="45"/>
      <c r="T4083" s="45"/>
      <c r="U4083" s="45"/>
      <c r="V4083" s="45"/>
      <c r="W4083" s="45"/>
      <c r="X4083" s="45"/>
      <c r="Y4083" s="45"/>
      <c r="Z4083" s="45"/>
      <c r="AA4083" s="45"/>
      <c r="AB4083" s="45"/>
      <c r="AC4083" s="45"/>
      <c r="AD4083" s="45"/>
      <c r="AE4083" s="45"/>
      <c r="AF4083" s="45"/>
      <c r="AG4083" s="45"/>
      <c r="AH4083" s="45"/>
      <c r="AI4083" s="45"/>
      <c r="AJ4083" s="45"/>
      <c r="AK4083" s="45"/>
      <c r="AL4083" s="45"/>
      <c r="AM4083" s="45"/>
      <c r="AN4083" s="45"/>
      <c r="AO4083" s="45"/>
      <c r="AP4083" s="45"/>
      <c r="AQ4083" s="45"/>
      <c r="AR4083" s="45"/>
      <c r="AS4083" s="45"/>
    </row>
    <row r="4084" spans="10:45" x14ac:dyDescent="0.25">
      <c r="J4084" s="45"/>
      <c r="K4084" s="45"/>
      <c r="L4084" s="45"/>
      <c r="M4084" s="45"/>
      <c r="N4084" s="45"/>
      <c r="O4084" s="45"/>
      <c r="P4084" s="45"/>
      <c r="Q4084" s="45"/>
      <c r="R4084" s="45"/>
      <c r="S4084" s="45"/>
      <c r="T4084" s="45"/>
      <c r="U4084" s="45"/>
      <c r="V4084" s="45"/>
      <c r="W4084" s="45"/>
      <c r="X4084" s="45"/>
      <c r="Y4084" s="45"/>
      <c r="Z4084" s="45"/>
      <c r="AA4084" s="45"/>
      <c r="AB4084" s="45"/>
      <c r="AC4084" s="45"/>
      <c r="AD4084" s="45"/>
      <c r="AE4084" s="45"/>
      <c r="AF4084" s="45"/>
      <c r="AG4084" s="45"/>
      <c r="AH4084" s="45"/>
      <c r="AI4084" s="45"/>
      <c r="AJ4084" s="45"/>
      <c r="AK4084" s="45"/>
      <c r="AL4084" s="45"/>
      <c r="AM4084" s="45"/>
      <c r="AN4084" s="45"/>
      <c r="AO4084" s="45"/>
      <c r="AP4084" s="45"/>
      <c r="AQ4084" s="45"/>
      <c r="AR4084" s="45"/>
      <c r="AS4084" s="45"/>
    </row>
    <row r="4085" spans="10:45" x14ac:dyDescent="0.25">
      <c r="J4085" s="45"/>
      <c r="K4085" s="45"/>
      <c r="L4085" s="45"/>
      <c r="M4085" s="45"/>
      <c r="N4085" s="45"/>
      <c r="O4085" s="45"/>
      <c r="P4085" s="45"/>
      <c r="Q4085" s="45"/>
      <c r="R4085" s="45"/>
      <c r="S4085" s="45"/>
      <c r="T4085" s="45"/>
      <c r="U4085" s="45"/>
      <c r="V4085" s="45"/>
      <c r="W4085" s="45"/>
      <c r="X4085" s="45"/>
      <c r="Y4085" s="45"/>
      <c r="Z4085" s="45"/>
      <c r="AA4085" s="45"/>
      <c r="AB4085" s="45"/>
      <c r="AC4085" s="45"/>
      <c r="AD4085" s="45"/>
      <c r="AE4085" s="45"/>
      <c r="AF4085" s="45"/>
      <c r="AG4085" s="45"/>
      <c r="AH4085" s="45"/>
      <c r="AI4085" s="45"/>
      <c r="AJ4085" s="45"/>
      <c r="AK4085" s="45"/>
      <c r="AL4085" s="45"/>
      <c r="AM4085" s="45"/>
      <c r="AN4085" s="45"/>
      <c r="AO4085" s="45"/>
      <c r="AP4085" s="45"/>
      <c r="AQ4085" s="45"/>
      <c r="AR4085" s="45"/>
      <c r="AS4085" s="45"/>
    </row>
    <row r="4086" spans="10:45" x14ac:dyDescent="0.25">
      <c r="J4086" s="45"/>
      <c r="K4086" s="45"/>
      <c r="L4086" s="45"/>
      <c r="M4086" s="45"/>
      <c r="N4086" s="45"/>
      <c r="O4086" s="45"/>
      <c r="P4086" s="45"/>
      <c r="Q4086" s="45"/>
      <c r="R4086" s="45"/>
      <c r="S4086" s="45"/>
      <c r="T4086" s="45"/>
      <c r="U4086" s="45"/>
      <c r="V4086" s="45"/>
      <c r="W4086" s="45"/>
      <c r="X4086" s="45"/>
      <c r="Y4086" s="45"/>
      <c r="Z4086" s="45"/>
      <c r="AA4086" s="45"/>
      <c r="AB4086" s="45"/>
      <c r="AC4086" s="45"/>
      <c r="AD4086" s="45"/>
      <c r="AE4086" s="45"/>
      <c r="AF4086" s="45"/>
      <c r="AG4086" s="45"/>
      <c r="AH4086" s="45"/>
      <c r="AI4086" s="45"/>
      <c r="AJ4086" s="45"/>
      <c r="AK4086" s="45"/>
      <c r="AL4086" s="45"/>
      <c r="AM4086" s="45"/>
      <c r="AN4086" s="45"/>
      <c r="AO4086" s="45"/>
      <c r="AP4086" s="45"/>
      <c r="AQ4086" s="45"/>
      <c r="AR4086" s="45"/>
      <c r="AS4086" s="45"/>
    </row>
    <row r="4087" spans="10:45" x14ac:dyDescent="0.25">
      <c r="J4087" s="45"/>
      <c r="K4087" s="45"/>
      <c r="L4087" s="45"/>
      <c r="M4087" s="45"/>
      <c r="N4087" s="45"/>
      <c r="O4087" s="45"/>
      <c r="P4087" s="45"/>
      <c r="Q4087" s="45"/>
      <c r="R4087" s="45"/>
      <c r="S4087" s="45"/>
      <c r="T4087" s="45"/>
      <c r="U4087" s="45"/>
      <c r="V4087" s="45"/>
      <c r="W4087" s="45"/>
      <c r="X4087" s="45"/>
      <c r="Y4087" s="45"/>
      <c r="Z4087" s="45"/>
      <c r="AA4087" s="45"/>
      <c r="AB4087" s="45"/>
      <c r="AC4087" s="45"/>
      <c r="AD4087" s="45"/>
      <c r="AE4087" s="45"/>
      <c r="AF4087" s="45"/>
      <c r="AG4087" s="45"/>
      <c r="AH4087" s="45"/>
      <c r="AI4087" s="45"/>
      <c r="AJ4087" s="45"/>
      <c r="AK4087" s="45"/>
      <c r="AL4087" s="45"/>
      <c r="AM4087" s="45"/>
      <c r="AN4087" s="45"/>
      <c r="AO4087" s="45"/>
      <c r="AP4087" s="45"/>
      <c r="AQ4087" s="45"/>
      <c r="AR4087" s="45"/>
      <c r="AS4087" s="45"/>
    </row>
    <row r="4088" spans="10:45" x14ac:dyDescent="0.25">
      <c r="J4088" s="45"/>
      <c r="K4088" s="45"/>
      <c r="L4088" s="45"/>
      <c r="M4088" s="45"/>
      <c r="N4088" s="45"/>
      <c r="O4088" s="45"/>
      <c r="P4088" s="45"/>
      <c r="Q4088" s="45"/>
      <c r="R4088" s="45"/>
      <c r="S4088" s="45"/>
      <c r="T4088" s="45"/>
      <c r="U4088" s="45"/>
      <c r="V4088" s="45"/>
      <c r="W4088" s="45"/>
      <c r="X4088" s="45"/>
      <c r="Y4088" s="45"/>
      <c r="Z4088" s="45"/>
      <c r="AA4088" s="45"/>
      <c r="AB4088" s="45"/>
      <c r="AC4088" s="45"/>
      <c r="AD4088" s="45"/>
      <c r="AE4088" s="45"/>
      <c r="AF4088" s="45"/>
      <c r="AG4088" s="45"/>
      <c r="AH4088" s="45"/>
      <c r="AI4088" s="45"/>
      <c r="AJ4088" s="45"/>
      <c r="AK4088" s="45"/>
      <c r="AL4088" s="45"/>
      <c r="AM4088" s="45"/>
      <c r="AN4088" s="45"/>
      <c r="AO4088" s="45"/>
      <c r="AP4088" s="45"/>
      <c r="AQ4088" s="45"/>
      <c r="AR4088" s="45"/>
      <c r="AS4088" s="45"/>
    </row>
    <row r="4089" spans="10:45" x14ac:dyDescent="0.25">
      <c r="J4089" s="45"/>
      <c r="K4089" s="45"/>
      <c r="L4089" s="45"/>
      <c r="M4089" s="45"/>
      <c r="N4089" s="45"/>
      <c r="O4089" s="45"/>
      <c r="P4089" s="45"/>
      <c r="Q4089" s="45"/>
      <c r="R4089" s="45"/>
      <c r="S4089" s="45"/>
      <c r="T4089" s="45"/>
      <c r="U4089" s="45"/>
      <c r="V4089" s="45"/>
      <c r="W4089" s="45"/>
      <c r="X4089" s="45"/>
      <c r="Y4089" s="45"/>
      <c r="Z4089" s="45"/>
      <c r="AA4089" s="45"/>
      <c r="AB4089" s="45"/>
      <c r="AC4089" s="45"/>
      <c r="AD4089" s="45"/>
      <c r="AE4089" s="45"/>
      <c r="AF4089" s="45"/>
      <c r="AG4089" s="45"/>
      <c r="AH4089" s="45"/>
      <c r="AI4089" s="45"/>
      <c r="AJ4089" s="45"/>
      <c r="AK4089" s="45"/>
      <c r="AL4089" s="45"/>
      <c r="AM4089" s="45"/>
      <c r="AN4089" s="45"/>
      <c r="AO4089" s="45"/>
      <c r="AP4089" s="45"/>
      <c r="AQ4089" s="45"/>
      <c r="AR4089" s="45"/>
      <c r="AS4089" s="45"/>
    </row>
    <row r="4090" spans="10:45" x14ac:dyDescent="0.25">
      <c r="J4090" s="45"/>
      <c r="K4090" s="45"/>
      <c r="L4090" s="45"/>
      <c r="M4090" s="45"/>
      <c r="N4090" s="45"/>
      <c r="O4090" s="45"/>
      <c r="P4090" s="45"/>
      <c r="Q4090" s="45"/>
      <c r="R4090" s="45"/>
      <c r="S4090" s="45"/>
      <c r="T4090" s="45"/>
      <c r="U4090" s="45"/>
      <c r="V4090" s="45"/>
      <c r="W4090" s="45"/>
      <c r="X4090" s="45"/>
      <c r="Y4090" s="45"/>
      <c r="Z4090" s="45"/>
      <c r="AA4090" s="45"/>
      <c r="AB4090" s="45"/>
      <c r="AC4090" s="45"/>
      <c r="AD4090" s="45"/>
      <c r="AE4090" s="45"/>
      <c r="AF4090" s="45"/>
      <c r="AG4090" s="45"/>
      <c r="AH4090" s="45"/>
      <c r="AI4090" s="45"/>
      <c r="AJ4090" s="45"/>
      <c r="AK4090" s="45"/>
      <c r="AL4090" s="45"/>
      <c r="AM4090" s="45"/>
      <c r="AN4090" s="45"/>
      <c r="AO4090" s="45"/>
      <c r="AP4090" s="45"/>
      <c r="AQ4090" s="45"/>
      <c r="AR4090" s="45"/>
      <c r="AS4090" s="45"/>
    </row>
    <row r="4091" spans="10:45" x14ac:dyDescent="0.25">
      <c r="J4091" s="45"/>
      <c r="K4091" s="45"/>
      <c r="L4091" s="45"/>
      <c r="M4091" s="45"/>
      <c r="N4091" s="45"/>
      <c r="O4091" s="45"/>
      <c r="P4091" s="45"/>
      <c r="Q4091" s="45"/>
      <c r="R4091" s="45"/>
      <c r="S4091" s="45"/>
      <c r="T4091" s="45"/>
      <c r="U4091" s="45"/>
      <c r="V4091" s="45"/>
      <c r="W4091" s="45"/>
      <c r="X4091" s="45"/>
      <c r="Y4091" s="45"/>
      <c r="Z4091" s="45"/>
      <c r="AA4091" s="45"/>
      <c r="AB4091" s="45"/>
      <c r="AC4091" s="45"/>
      <c r="AD4091" s="45"/>
      <c r="AE4091" s="45"/>
      <c r="AF4091" s="45"/>
      <c r="AG4091" s="45"/>
      <c r="AH4091" s="45"/>
      <c r="AI4091" s="45"/>
      <c r="AJ4091" s="45"/>
      <c r="AK4091" s="45"/>
      <c r="AL4091" s="45"/>
      <c r="AM4091" s="45"/>
      <c r="AN4091" s="45"/>
      <c r="AO4091" s="45"/>
      <c r="AP4091" s="45"/>
      <c r="AQ4091" s="45"/>
      <c r="AR4091" s="45"/>
      <c r="AS4091" s="45"/>
    </row>
    <row r="4092" spans="10:45" x14ac:dyDescent="0.25">
      <c r="J4092" s="45"/>
      <c r="K4092" s="45"/>
      <c r="L4092" s="45"/>
      <c r="M4092" s="45"/>
      <c r="N4092" s="45"/>
      <c r="O4092" s="45"/>
      <c r="P4092" s="45"/>
      <c r="Q4092" s="45"/>
      <c r="R4092" s="45"/>
      <c r="S4092" s="45"/>
      <c r="T4092" s="45"/>
      <c r="U4092" s="45"/>
      <c r="V4092" s="45"/>
      <c r="W4092" s="45"/>
      <c r="X4092" s="45"/>
      <c r="Y4092" s="45"/>
      <c r="Z4092" s="45"/>
      <c r="AA4092" s="45"/>
      <c r="AB4092" s="45"/>
      <c r="AC4092" s="45"/>
      <c r="AD4092" s="45"/>
      <c r="AE4092" s="45"/>
      <c r="AF4092" s="45"/>
      <c r="AG4092" s="45"/>
      <c r="AH4092" s="45"/>
      <c r="AI4092" s="45"/>
      <c r="AJ4092" s="45"/>
      <c r="AK4092" s="45"/>
      <c r="AL4092" s="45"/>
      <c r="AM4092" s="45"/>
      <c r="AN4092" s="45"/>
      <c r="AO4092" s="45"/>
      <c r="AP4092" s="45"/>
      <c r="AQ4092" s="45"/>
      <c r="AR4092" s="45"/>
      <c r="AS4092" s="45"/>
    </row>
    <row r="4093" spans="10:45" x14ac:dyDescent="0.25">
      <c r="J4093" s="45"/>
      <c r="K4093" s="45"/>
      <c r="L4093" s="45"/>
      <c r="M4093" s="45"/>
      <c r="N4093" s="45"/>
      <c r="O4093" s="45"/>
      <c r="P4093" s="45"/>
      <c r="Q4093" s="45"/>
      <c r="R4093" s="45"/>
      <c r="S4093" s="45"/>
      <c r="T4093" s="45"/>
      <c r="U4093" s="45"/>
      <c r="V4093" s="45"/>
      <c r="W4093" s="45"/>
      <c r="X4093" s="45"/>
      <c r="Y4093" s="45"/>
      <c r="Z4093" s="45"/>
      <c r="AA4093" s="45"/>
      <c r="AB4093" s="45"/>
      <c r="AC4093" s="45"/>
      <c r="AD4093" s="45"/>
      <c r="AE4093" s="45"/>
      <c r="AF4093" s="45"/>
      <c r="AG4093" s="45"/>
      <c r="AH4093" s="45"/>
      <c r="AI4093" s="45"/>
      <c r="AJ4093" s="45"/>
      <c r="AK4093" s="45"/>
      <c r="AL4093" s="45"/>
      <c r="AM4093" s="45"/>
      <c r="AN4093" s="45"/>
      <c r="AO4093" s="45"/>
      <c r="AP4093" s="45"/>
      <c r="AQ4093" s="45"/>
      <c r="AR4093" s="45"/>
      <c r="AS4093" s="45"/>
    </row>
    <row r="4094" spans="10:45" x14ac:dyDescent="0.25">
      <c r="J4094" s="45"/>
      <c r="K4094" s="45"/>
      <c r="L4094" s="45"/>
      <c r="M4094" s="45"/>
      <c r="N4094" s="45"/>
      <c r="O4094" s="45"/>
      <c r="P4094" s="45"/>
      <c r="Q4094" s="45"/>
      <c r="R4094" s="45"/>
      <c r="S4094" s="45"/>
      <c r="T4094" s="45"/>
      <c r="U4094" s="45"/>
      <c r="V4094" s="45"/>
      <c r="W4094" s="45"/>
      <c r="X4094" s="45"/>
      <c r="Y4094" s="45"/>
      <c r="Z4094" s="45"/>
      <c r="AA4094" s="45"/>
      <c r="AB4094" s="45"/>
      <c r="AC4094" s="45"/>
      <c r="AD4094" s="45"/>
      <c r="AE4094" s="45"/>
      <c r="AF4094" s="45"/>
      <c r="AG4094" s="45"/>
      <c r="AH4094" s="45"/>
      <c r="AI4094" s="45"/>
      <c r="AJ4094" s="45"/>
      <c r="AK4094" s="45"/>
      <c r="AL4094" s="45"/>
      <c r="AM4094" s="45"/>
      <c r="AN4094" s="45"/>
      <c r="AO4094" s="45"/>
      <c r="AP4094" s="45"/>
      <c r="AQ4094" s="45"/>
      <c r="AR4094" s="45"/>
      <c r="AS4094" s="45"/>
    </row>
    <row r="4095" spans="10:45" x14ac:dyDescent="0.25">
      <c r="J4095" s="45"/>
      <c r="K4095" s="45"/>
      <c r="L4095" s="45"/>
      <c r="M4095" s="45"/>
      <c r="N4095" s="45"/>
      <c r="O4095" s="45"/>
      <c r="P4095" s="45"/>
      <c r="Q4095" s="45"/>
      <c r="R4095" s="45"/>
      <c r="S4095" s="45"/>
      <c r="T4095" s="45"/>
      <c r="U4095" s="45"/>
      <c r="V4095" s="45"/>
      <c r="W4095" s="45"/>
      <c r="X4095" s="45"/>
      <c r="Y4095" s="45"/>
      <c r="Z4095" s="45"/>
      <c r="AA4095" s="45"/>
      <c r="AB4095" s="45"/>
      <c r="AC4095" s="45"/>
      <c r="AD4095" s="45"/>
      <c r="AE4095" s="45"/>
      <c r="AF4095" s="45"/>
      <c r="AG4095" s="45"/>
      <c r="AH4095" s="45"/>
      <c r="AI4095" s="45"/>
      <c r="AJ4095" s="45"/>
      <c r="AK4095" s="45"/>
      <c r="AL4095" s="45"/>
      <c r="AM4095" s="45"/>
      <c r="AN4095" s="45"/>
      <c r="AO4095" s="45"/>
      <c r="AP4095" s="45"/>
      <c r="AQ4095" s="45"/>
      <c r="AR4095" s="45"/>
      <c r="AS4095" s="45"/>
    </row>
    <row r="4096" spans="10:45" x14ac:dyDescent="0.25">
      <c r="J4096" s="45"/>
      <c r="K4096" s="45"/>
      <c r="L4096" s="45"/>
      <c r="M4096" s="45"/>
      <c r="N4096" s="45"/>
      <c r="O4096" s="45"/>
      <c r="P4096" s="45"/>
      <c r="Q4096" s="45"/>
      <c r="R4096" s="45"/>
      <c r="S4096" s="45"/>
      <c r="T4096" s="45"/>
      <c r="U4096" s="45"/>
      <c r="V4096" s="45"/>
      <c r="W4096" s="45"/>
      <c r="X4096" s="45"/>
      <c r="Y4096" s="45"/>
      <c r="Z4096" s="45"/>
      <c r="AA4096" s="45"/>
      <c r="AB4096" s="45"/>
      <c r="AC4096" s="45"/>
      <c r="AD4096" s="45"/>
      <c r="AE4096" s="45"/>
      <c r="AF4096" s="45"/>
      <c r="AG4096" s="45"/>
      <c r="AH4096" s="45"/>
      <c r="AI4096" s="45"/>
      <c r="AJ4096" s="45"/>
      <c r="AK4096" s="45"/>
      <c r="AL4096" s="45"/>
      <c r="AM4096" s="45"/>
      <c r="AN4096" s="45"/>
      <c r="AO4096" s="45"/>
      <c r="AP4096" s="45"/>
      <c r="AQ4096" s="45"/>
      <c r="AR4096" s="45"/>
      <c r="AS4096" s="45"/>
    </row>
    <row r="4097" spans="10:45" x14ac:dyDescent="0.25">
      <c r="J4097" s="45"/>
      <c r="K4097" s="45"/>
      <c r="L4097" s="45"/>
      <c r="M4097" s="45"/>
      <c r="N4097" s="45"/>
      <c r="O4097" s="45"/>
      <c r="P4097" s="45"/>
      <c r="Q4097" s="45"/>
      <c r="R4097" s="45"/>
      <c r="S4097" s="45"/>
      <c r="T4097" s="45"/>
      <c r="U4097" s="45"/>
      <c r="V4097" s="45"/>
      <c r="W4097" s="45"/>
      <c r="X4097" s="45"/>
      <c r="Y4097" s="45"/>
      <c r="Z4097" s="45"/>
      <c r="AA4097" s="45"/>
      <c r="AB4097" s="45"/>
      <c r="AC4097" s="45"/>
      <c r="AD4097" s="45"/>
      <c r="AE4097" s="45"/>
      <c r="AF4097" s="45"/>
      <c r="AG4097" s="45"/>
      <c r="AH4097" s="45"/>
      <c r="AI4097" s="45"/>
      <c r="AJ4097" s="45"/>
      <c r="AK4097" s="45"/>
      <c r="AL4097" s="45"/>
      <c r="AM4097" s="45"/>
      <c r="AN4097" s="45"/>
      <c r="AO4097" s="45"/>
      <c r="AP4097" s="45"/>
      <c r="AQ4097" s="45"/>
      <c r="AR4097" s="45"/>
      <c r="AS4097" s="45"/>
    </row>
    <row r="4098" spans="10:45" x14ac:dyDescent="0.25">
      <c r="J4098" s="45"/>
      <c r="K4098" s="45"/>
      <c r="L4098" s="45"/>
      <c r="M4098" s="45"/>
      <c r="N4098" s="45"/>
      <c r="O4098" s="45"/>
      <c r="P4098" s="45"/>
      <c r="Q4098" s="45"/>
      <c r="R4098" s="45"/>
      <c r="S4098" s="45"/>
      <c r="T4098" s="45"/>
      <c r="U4098" s="45"/>
      <c r="V4098" s="45"/>
      <c r="W4098" s="45"/>
      <c r="X4098" s="45"/>
      <c r="Y4098" s="45"/>
      <c r="Z4098" s="45"/>
      <c r="AA4098" s="45"/>
      <c r="AB4098" s="45"/>
      <c r="AC4098" s="45"/>
      <c r="AD4098" s="45"/>
      <c r="AE4098" s="45"/>
      <c r="AF4098" s="45"/>
      <c r="AG4098" s="45"/>
      <c r="AH4098" s="45"/>
      <c r="AI4098" s="45"/>
      <c r="AJ4098" s="45"/>
      <c r="AK4098" s="45"/>
      <c r="AL4098" s="45"/>
      <c r="AM4098" s="45"/>
      <c r="AN4098" s="45"/>
      <c r="AO4098" s="45"/>
      <c r="AP4098" s="45"/>
      <c r="AQ4098" s="45"/>
      <c r="AR4098" s="45"/>
      <c r="AS4098" s="45"/>
    </row>
    <row r="4099" spans="10:45" x14ac:dyDescent="0.25">
      <c r="J4099" s="45"/>
      <c r="K4099" s="45"/>
      <c r="L4099" s="45"/>
      <c r="M4099" s="45"/>
      <c r="N4099" s="45"/>
      <c r="O4099" s="45"/>
      <c r="P4099" s="45"/>
      <c r="Q4099" s="45"/>
      <c r="R4099" s="45"/>
      <c r="S4099" s="45"/>
      <c r="T4099" s="45"/>
      <c r="U4099" s="45"/>
      <c r="V4099" s="45"/>
      <c r="W4099" s="45"/>
      <c r="X4099" s="45"/>
      <c r="Y4099" s="45"/>
      <c r="Z4099" s="45"/>
      <c r="AA4099" s="45"/>
      <c r="AB4099" s="45"/>
      <c r="AC4099" s="45"/>
      <c r="AD4099" s="45"/>
      <c r="AE4099" s="45"/>
      <c r="AF4099" s="45"/>
      <c r="AG4099" s="45"/>
      <c r="AH4099" s="45"/>
      <c r="AI4099" s="45"/>
      <c r="AJ4099" s="45"/>
      <c r="AK4099" s="45"/>
      <c r="AL4099" s="45"/>
      <c r="AM4099" s="45"/>
      <c r="AN4099" s="45"/>
      <c r="AO4099" s="45"/>
      <c r="AP4099" s="45"/>
      <c r="AQ4099" s="45"/>
      <c r="AR4099" s="45"/>
      <c r="AS4099" s="45"/>
    </row>
    <row r="4100" spans="10:45" x14ac:dyDescent="0.25">
      <c r="J4100" s="45"/>
      <c r="K4100" s="45"/>
      <c r="L4100" s="45"/>
      <c r="M4100" s="45"/>
      <c r="N4100" s="45"/>
      <c r="O4100" s="45"/>
      <c r="P4100" s="45"/>
      <c r="Q4100" s="45"/>
      <c r="R4100" s="45"/>
      <c r="S4100" s="45"/>
      <c r="T4100" s="45"/>
      <c r="U4100" s="45"/>
      <c r="V4100" s="45"/>
      <c r="W4100" s="45"/>
      <c r="X4100" s="45"/>
      <c r="Y4100" s="45"/>
      <c r="Z4100" s="45"/>
      <c r="AA4100" s="45"/>
      <c r="AB4100" s="45"/>
      <c r="AC4100" s="45"/>
      <c r="AD4100" s="45"/>
      <c r="AE4100" s="45"/>
      <c r="AF4100" s="45"/>
      <c r="AG4100" s="45"/>
      <c r="AH4100" s="45"/>
      <c r="AI4100" s="45"/>
      <c r="AJ4100" s="45"/>
      <c r="AK4100" s="45"/>
      <c r="AL4100" s="45"/>
      <c r="AM4100" s="45"/>
      <c r="AN4100" s="45"/>
      <c r="AO4100" s="45"/>
      <c r="AP4100" s="45"/>
      <c r="AQ4100" s="45"/>
      <c r="AR4100" s="45"/>
      <c r="AS4100" s="45"/>
    </row>
    <row r="4101" spans="10:45" x14ac:dyDescent="0.25">
      <c r="J4101" s="45"/>
      <c r="K4101" s="45"/>
      <c r="L4101" s="45"/>
      <c r="M4101" s="45"/>
      <c r="N4101" s="45"/>
      <c r="O4101" s="45"/>
      <c r="P4101" s="45"/>
      <c r="Q4101" s="45"/>
      <c r="R4101" s="45"/>
      <c r="S4101" s="45"/>
      <c r="T4101" s="45"/>
      <c r="U4101" s="45"/>
      <c r="V4101" s="45"/>
      <c r="W4101" s="45"/>
      <c r="X4101" s="45"/>
      <c r="Y4101" s="45"/>
      <c r="Z4101" s="45"/>
      <c r="AA4101" s="45"/>
      <c r="AB4101" s="45"/>
      <c r="AC4101" s="45"/>
      <c r="AD4101" s="45"/>
      <c r="AE4101" s="45"/>
      <c r="AF4101" s="45"/>
      <c r="AG4101" s="45"/>
      <c r="AH4101" s="45"/>
      <c r="AI4101" s="45"/>
      <c r="AJ4101" s="45"/>
      <c r="AK4101" s="45"/>
      <c r="AL4101" s="45"/>
      <c r="AM4101" s="45"/>
      <c r="AN4101" s="45"/>
      <c r="AO4101" s="45"/>
      <c r="AP4101" s="45"/>
      <c r="AQ4101" s="45"/>
      <c r="AR4101" s="45"/>
      <c r="AS4101" s="45"/>
    </row>
    <row r="4102" spans="10:45" x14ac:dyDescent="0.25">
      <c r="J4102" s="45"/>
      <c r="K4102" s="45"/>
      <c r="L4102" s="45"/>
      <c r="M4102" s="45"/>
      <c r="N4102" s="45"/>
      <c r="O4102" s="45"/>
      <c r="P4102" s="45"/>
      <c r="Q4102" s="45"/>
      <c r="R4102" s="45"/>
      <c r="S4102" s="45"/>
      <c r="T4102" s="45"/>
      <c r="U4102" s="45"/>
      <c r="V4102" s="45"/>
      <c r="W4102" s="45"/>
      <c r="X4102" s="45"/>
      <c r="Y4102" s="45"/>
      <c r="Z4102" s="45"/>
      <c r="AA4102" s="45"/>
      <c r="AB4102" s="45"/>
      <c r="AC4102" s="45"/>
      <c r="AD4102" s="45"/>
      <c r="AE4102" s="45"/>
      <c r="AF4102" s="45"/>
      <c r="AG4102" s="45"/>
      <c r="AH4102" s="45"/>
      <c r="AI4102" s="45"/>
      <c r="AJ4102" s="45"/>
      <c r="AK4102" s="45"/>
      <c r="AL4102" s="45"/>
      <c r="AM4102" s="45"/>
      <c r="AN4102" s="45"/>
      <c r="AO4102" s="45"/>
      <c r="AP4102" s="45"/>
      <c r="AQ4102" s="45"/>
      <c r="AR4102" s="45"/>
      <c r="AS4102" s="45"/>
    </row>
    <row r="4103" spans="10:45" x14ac:dyDescent="0.25">
      <c r="J4103" s="45"/>
      <c r="K4103" s="45"/>
      <c r="L4103" s="45"/>
      <c r="M4103" s="45"/>
      <c r="N4103" s="45"/>
      <c r="O4103" s="45"/>
      <c r="P4103" s="45"/>
      <c r="Q4103" s="45"/>
      <c r="R4103" s="45"/>
      <c r="S4103" s="45"/>
      <c r="T4103" s="45"/>
      <c r="U4103" s="45"/>
      <c r="V4103" s="45"/>
      <c r="W4103" s="45"/>
      <c r="X4103" s="45"/>
      <c r="Y4103" s="45"/>
      <c r="Z4103" s="45"/>
      <c r="AA4103" s="45"/>
      <c r="AB4103" s="45"/>
      <c r="AC4103" s="45"/>
      <c r="AD4103" s="45"/>
      <c r="AE4103" s="45"/>
      <c r="AF4103" s="45"/>
      <c r="AG4103" s="45"/>
      <c r="AH4103" s="45"/>
      <c r="AI4103" s="45"/>
      <c r="AJ4103" s="45"/>
      <c r="AK4103" s="45"/>
      <c r="AL4103" s="45"/>
      <c r="AM4103" s="45"/>
      <c r="AN4103" s="45"/>
      <c r="AO4103" s="45"/>
      <c r="AP4103" s="45"/>
      <c r="AQ4103" s="45"/>
      <c r="AR4103" s="45"/>
      <c r="AS4103" s="45"/>
    </row>
    <row r="4104" spans="10:45" x14ac:dyDescent="0.25">
      <c r="J4104" s="45"/>
      <c r="K4104" s="45"/>
      <c r="L4104" s="45"/>
      <c r="M4104" s="45"/>
      <c r="N4104" s="45"/>
      <c r="O4104" s="45"/>
      <c r="P4104" s="45"/>
      <c r="Q4104" s="45"/>
      <c r="R4104" s="45"/>
      <c r="S4104" s="45"/>
      <c r="T4104" s="45"/>
      <c r="U4104" s="45"/>
      <c r="V4104" s="45"/>
      <c r="W4104" s="45"/>
      <c r="X4104" s="45"/>
      <c r="Y4104" s="45"/>
      <c r="Z4104" s="45"/>
      <c r="AA4104" s="45"/>
      <c r="AB4104" s="45"/>
      <c r="AC4104" s="45"/>
      <c r="AD4104" s="45"/>
      <c r="AE4104" s="45"/>
      <c r="AF4104" s="45"/>
      <c r="AG4104" s="45"/>
      <c r="AH4104" s="45"/>
      <c r="AI4104" s="45"/>
      <c r="AJ4104" s="45"/>
      <c r="AK4104" s="45"/>
      <c r="AL4104" s="45"/>
      <c r="AM4104" s="45"/>
      <c r="AN4104" s="45"/>
      <c r="AO4104" s="45"/>
      <c r="AP4104" s="45"/>
      <c r="AQ4104" s="45"/>
      <c r="AR4104" s="45"/>
      <c r="AS4104" s="45"/>
    </row>
    <row r="4105" spans="10:45" x14ac:dyDescent="0.25">
      <c r="J4105" s="45"/>
      <c r="K4105" s="45"/>
      <c r="L4105" s="45"/>
      <c r="M4105" s="45"/>
      <c r="N4105" s="45"/>
      <c r="O4105" s="45"/>
      <c r="P4105" s="45"/>
      <c r="Q4105" s="45"/>
      <c r="R4105" s="45"/>
      <c r="S4105" s="45"/>
      <c r="T4105" s="45"/>
      <c r="U4105" s="45"/>
      <c r="V4105" s="45"/>
      <c r="W4105" s="45"/>
      <c r="X4105" s="45"/>
      <c r="Y4105" s="45"/>
      <c r="Z4105" s="45"/>
      <c r="AA4105" s="45"/>
      <c r="AB4105" s="45"/>
      <c r="AC4105" s="45"/>
      <c r="AD4105" s="45"/>
      <c r="AE4105" s="45"/>
      <c r="AF4105" s="45"/>
      <c r="AG4105" s="45"/>
      <c r="AH4105" s="45"/>
      <c r="AI4105" s="45"/>
      <c r="AJ4105" s="45"/>
      <c r="AK4105" s="45"/>
      <c r="AL4105" s="45"/>
      <c r="AM4105" s="45"/>
      <c r="AN4105" s="45"/>
      <c r="AO4105" s="45"/>
      <c r="AP4105" s="45"/>
      <c r="AQ4105" s="45"/>
      <c r="AR4105" s="45"/>
      <c r="AS4105" s="45"/>
    </row>
    <row r="4106" spans="10:45" x14ac:dyDescent="0.25">
      <c r="J4106" s="45"/>
      <c r="K4106" s="45"/>
      <c r="L4106" s="45"/>
      <c r="M4106" s="45"/>
      <c r="N4106" s="45"/>
      <c r="O4106" s="45"/>
      <c r="P4106" s="45"/>
      <c r="Q4106" s="45"/>
      <c r="R4106" s="45"/>
      <c r="S4106" s="45"/>
      <c r="T4106" s="45"/>
      <c r="U4106" s="45"/>
      <c r="V4106" s="45"/>
      <c r="W4106" s="45"/>
      <c r="X4106" s="45"/>
      <c r="Y4106" s="45"/>
      <c r="Z4106" s="45"/>
      <c r="AA4106" s="45"/>
      <c r="AB4106" s="45"/>
      <c r="AC4106" s="45"/>
      <c r="AD4106" s="45"/>
      <c r="AE4106" s="45"/>
      <c r="AF4106" s="45"/>
      <c r="AG4106" s="45"/>
      <c r="AH4106" s="45"/>
      <c r="AI4106" s="45"/>
      <c r="AJ4106" s="45"/>
      <c r="AK4106" s="45"/>
      <c r="AL4106" s="45"/>
      <c r="AM4106" s="45"/>
      <c r="AN4106" s="45"/>
      <c r="AO4106" s="45"/>
      <c r="AP4106" s="45"/>
      <c r="AQ4106" s="45"/>
      <c r="AR4106" s="45"/>
      <c r="AS4106" s="45"/>
    </row>
    <row r="4107" spans="10:45" x14ac:dyDescent="0.25">
      <c r="J4107" s="45"/>
      <c r="K4107" s="45"/>
      <c r="L4107" s="45"/>
      <c r="M4107" s="45"/>
      <c r="N4107" s="45"/>
      <c r="O4107" s="45"/>
      <c r="P4107" s="45"/>
      <c r="Q4107" s="45"/>
      <c r="R4107" s="45"/>
      <c r="S4107" s="45"/>
      <c r="T4107" s="45"/>
      <c r="U4107" s="45"/>
      <c r="V4107" s="45"/>
      <c r="W4107" s="45"/>
      <c r="X4107" s="45"/>
      <c r="Y4107" s="45"/>
      <c r="Z4107" s="45"/>
      <c r="AA4107" s="45"/>
      <c r="AB4107" s="45"/>
      <c r="AC4107" s="45"/>
      <c r="AD4107" s="45"/>
      <c r="AE4107" s="45"/>
      <c r="AF4107" s="45"/>
      <c r="AG4107" s="45"/>
      <c r="AH4107" s="45"/>
      <c r="AI4107" s="45"/>
      <c r="AJ4107" s="45"/>
      <c r="AK4107" s="45"/>
      <c r="AL4107" s="45"/>
      <c r="AM4107" s="45"/>
      <c r="AN4107" s="45"/>
      <c r="AO4107" s="45"/>
      <c r="AP4107" s="45"/>
      <c r="AQ4107" s="45"/>
      <c r="AR4107" s="45"/>
      <c r="AS4107" s="45"/>
    </row>
    <row r="4108" spans="10:45" x14ac:dyDescent="0.25">
      <c r="J4108" s="45"/>
      <c r="K4108" s="45"/>
      <c r="L4108" s="45"/>
      <c r="M4108" s="45"/>
      <c r="N4108" s="45"/>
      <c r="O4108" s="45"/>
      <c r="P4108" s="45"/>
      <c r="Q4108" s="45"/>
      <c r="R4108" s="45"/>
      <c r="S4108" s="45"/>
      <c r="T4108" s="45"/>
      <c r="U4108" s="45"/>
      <c r="V4108" s="45"/>
      <c r="W4108" s="45"/>
      <c r="X4108" s="45"/>
      <c r="Y4108" s="45"/>
      <c r="Z4108" s="45"/>
      <c r="AA4108" s="45"/>
      <c r="AB4108" s="45"/>
      <c r="AC4108" s="45"/>
      <c r="AD4108" s="45"/>
      <c r="AE4108" s="45"/>
      <c r="AF4108" s="45"/>
      <c r="AG4108" s="45"/>
      <c r="AH4108" s="45"/>
      <c r="AI4108" s="45"/>
      <c r="AJ4108" s="45"/>
      <c r="AK4108" s="45"/>
      <c r="AL4108" s="45"/>
      <c r="AM4108" s="45"/>
      <c r="AN4108" s="45"/>
      <c r="AO4108" s="45"/>
      <c r="AP4108" s="45"/>
      <c r="AQ4108" s="45"/>
      <c r="AR4108" s="45"/>
      <c r="AS4108" s="45"/>
    </row>
    <row r="4109" spans="10:45" x14ac:dyDescent="0.25">
      <c r="J4109" s="45"/>
      <c r="K4109" s="45"/>
      <c r="L4109" s="45"/>
      <c r="M4109" s="45"/>
      <c r="N4109" s="45"/>
      <c r="O4109" s="45"/>
      <c r="P4109" s="45"/>
      <c r="Q4109" s="45"/>
      <c r="R4109" s="45"/>
      <c r="S4109" s="45"/>
      <c r="T4109" s="45"/>
      <c r="U4109" s="45"/>
      <c r="V4109" s="45"/>
      <c r="W4109" s="45"/>
      <c r="X4109" s="45"/>
      <c r="Y4109" s="45"/>
      <c r="Z4109" s="45"/>
      <c r="AA4109" s="45"/>
      <c r="AB4109" s="45"/>
      <c r="AC4109" s="45"/>
      <c r="AD4109" s="45"/>
      <c r="AE4109" s="45"/>
      <c r="AF4109" s="45"/>
      <c r="AG4109" s="45"/>
      <c r="AH4109" s="45"/>
      <c r="AI4109" s="45"/>
      <c r="AJ4109" s="45"/>
      <c r="AK4109" s="45"/>
      <c r="AL4109" s="45"/>
      <c r="AM4109" s="45"/>
      <c r="AN4109" s="45"/>
      <c r="AO4109" s="45"/>
      <c r="AP4109" s="45"/>
      <c r="AQ4109" s="45"/>
      <c r="AR4109" s="45"/>
      <c r="AS4109" s="45"/>
    </row>
    <row r="4110" spans="10:45" x14ac:dyDescent="0.25">
      <c r="J4110" s="45"/>
      <c r="K4110" s="45"/>
      <c r="L4110" s="45"/>
      <c r="M4110" s="45"/>
      <c r="N4110" s="45"/>
      <c r="O4110" s="45"/>
      <c r="P4110" s="45"/>
      <c r="Q4110" s="45"/>
      <c r="R4110" s="45"/>
      <c r="S4110" s="45"/>
      <c r="T4110" s="45"/>
      <c r="U4110" s="45"/>
      <c r="V4110" s="45"/>
      <c r="W4110" s="45"/>
      <c r="X4110" s="45"/>
      <c r="Y4110" s="45"/>
      <c r="Z4110" s="45"/>
      <c r="AA4110" s="45"/>
      <c r="AB4110" s="45"/>
      <c r="AC4110" s="45"/>
      <c r="AD4110" s="45"/>
      <c r="AE4110" s="45"/>
      <c r="AF4110" s="45"/>
      <c r="AG4110" s="45"/>
      <c r="AH4110" s="45"/>
      <c r="AI4110" s="45"/>
      <c r="AJ4110" s="45"/>
      <c r="AK4110" s="45"/>
      <c r="AL4110" s="45"/>
      <c r="AM4110" s="45"/>
      <c r="AN4110" s="45"/>
      <c r="AO4110" s="45"/>
      <c r="AP4110" s="45"/>
      <c r="AQ4110" s="45"/>
      <c r="AR4110" s="45"/>
      <c r="AS4110" s="45"/>
    </row>
    <row r="4111" spans="10:45" x14ac:dyDescent="0.25">
      <c r="J4111" s="45"/>
      <c r="K4111" s="45"/>
      <c r="L4111" s="45"/>
      <c r="M4111" s="45"/>
      <c r="N4111" s="45"/>
      <c r="O4111" s="45"/>
      <c r="P4111" s="45"/>
      <c r="Q4111" s="45"/>
      <c r="R4111" s="45"/>
      <c r="S4111" s="45"/>
      <c r="T4111" s="45"/>
      <c r="U4111" s="45"/>
      <c r="V4111" s="45"/>
      <c r="W4111" s="45"/>
      <c r="X4111" s="45"/>
      <c r="Y4111" s="45"/>
      <c r="Z4111" s="45"/>
      <c r="AA4111" s="45"/>
      <c r="AB4111" s="45"/>
      <c r="AC4111" s="45"/>
      <c r="AD4111" s="45"/>
      <c r="AE4111" s="45"/>
      <c r="AF4111" s="45"/>
      <c r="AG4111" s="45"/>
      <c r="AH4111" s="45"/>
      <c r="AI4111" s="45"/>
      <c r="AJ4111" s="45"/>
      <c r="AK4111" s="45"/>
      <c r="AL4111" s="45"/>
      <c r="AM4111" s="45"/>
      <c r="AN4111" s="45"/>
      <c r="AO4111" s="45"/>
      <c r="AP4111" s="45"/>
      <c r="AQ4111" s="45"/>
      <c r="AR4111" s="45"/>
      <c r="AS4111" s="45"/>
    </row>
    <row r="4112" spans="10:45" x14ac:dyDescent="0.25">
      <c r="J4112" s="45"/>
      <c r="K4112" s="45"/>
      <c r="L4112" s="45"/>
      <c r="M4112" s="45"/>
      <c r="N4112" s="45"/>
      <c r="O4112" s="45"/>
      <c r="P4112" s="45"/>
      <c r="Q4112" s="45"/>
      <c r="R4112" s="45"/>
      <c r="S4112" s="45"/>
      <c r="T4112" s="45"/>
      <c r="U4112" s="45"/>
      <c r="V4112" s="45"/>
      <c r="W4112" s="45"/>
      <c r="X4112" s="45"/>
      <c r="Y4112" s="45"/>
      <c r="Z4112" s="45"/>
      <c r="AA4112" s="45"/>
      <c r="AB4112" s="45"/>
      <c r="AC4112" s="45"/>
      <c r="AD4112" s="45"/>
      <c r="AE4112" s="45"/>
      <c r="AF4112" s="45"/>
      <c r="AG4112" s="45"/>
      <c r="AH4112" s="45"/>
      <c r="AI4112" s="45"/>
      <c r="AJ4112" s="45"/>
      <c r="AK4112" s="45"/>
      <c r="AL4112" s="45"/>
      <c r="AM4112" s="45"/>
      <c r="AN4112" s="45"/>
      <c r="AO4112" s="45"/>
      <c r="AP4112" s="45"/>
      <c r="AQ4112" s="45"/>
      <c r="AR4112" s="45"/>
      <c r="AS4112" s="45"/>
    </row>
    <row r="4113" spans="10:45" x14ac:dyDescent="0.25">
      <c r="J4113" s="45"/>
      <c r="K4113" s="45"/>
      <c r="L4113" s="45"/>
      <c r="M4113" s="45"/>
      <c r="N4113" s="45"/>
      <c r="O4113" s="45"/>
      <c r="P4113" s="45"/>
      <c r="Q4113" s="45"/>
      <c r="R4113" s="45"/>
      <c r="S4113" s="45"/>
      <c r="T4113" s="45"/>
      <c r="U4113" s="45"/>
      <c r="V4113" s="45"/>
      <c r="W4113" s="45"/>
      <c r="X4113" s="45"/>
      <c r="Y4113" s="45"/>
      <c r="Z4113" s="45"/>
      <c r="AA4113" s="45"/>
      <c r="AB4113" s="45"/>
      <c r="AC4113" s="45"/>
      <c r="AD4113" s="45"/>
      <c r="AE4113" s="45"/>
      <c r="AF4113" s="45"/>
      <c r="AG4113" s="45"/>
      <c r="AH4113" s="45"/>
      <c r="AI4113" s="45"/>
      <c r="AJ4113" s="45"/>
      <c r="AK4113" s="45"/>
      <c r="AL4113" s="45"/>
      <c r="AM4113" s="45"/>
      <c r="AN4113" s="45"/>
      <c r="AO4113" s="45"/>
      <c r="AP4113" s="45"/>
      <c r="AQ4113" s="45"/>
      <c r="AR4113" s="45"/>
      <c r="AS4113" s="45"/>
    </row>
    <row r="4114" spans="10:45" x14ac:dyDescent="0.25">
      <c r="J4114" s="45"/>
      <c r="K4114" s="45"/>
      <c r="L4114" s="45"/>
      <c r="M4114" s="45"/>
      <c r="N4114" s="45"/>
      <c r="O4114" s="45"/>
      <c r="P4114" s="45"/>
      <c r="Q4114" s="45"/>
      <c r="R4114" s="45"/>
      <c r="S4114" s="45"/>
      <c r="T4114" s="45"/>
      <c r="U4114" s="45"/>
      <c r="V4114" s="45"/>
      <c r="W4114" s="45"/>
      <c r="X4114" s="45"/>
      <c r="Y4114" s="45"/>
      <c r="Z4114" s="45"/>
      <c r="AA4114" s="45"/>
      <c r="AB4114" s="45"/>
      <c r="AC4114" s="45"/>
      <c r="AD4114" s="45"/>
      <c r="AE4114" s="45"/>
      <c r="AF4114" s="45"/>
      <c r="AG4114" s="45"/>
      <c r="AH4114" s="45"/>
      <c r="AI4114" s="45"/>
      <c r="AJ4114" s="45"/>
      <c r="AK4114" s="45"/>
      <c r="AL4114" s="45"/>
      <c r="AM4114" s="45"/>
      <c r="AN4114" s="45"/>
      <c r="AO4114" s="45"/>
      <c r="AP4114" s="45"/>
      <c r="AQ4114" s="45"/>
      <c r="AR4114" s="45"/>
      <c r="AS4114" s="45"/>
    </row>
    <row r="4115" spans="10:45" x14ac:dyDescent="0.25">
      <c r="J4115" s="45"/>
      <c r="K4115" s="45"/>
      <c r="L4115" s="45"/>
      <c r="M4115" s="45"/>
      <c r="N4115" s="45"/>
      <c r="O4115" s="45"/>
      <c r="P4115" s="45"/>
      <c r="Q4115" s="45"/>
      <c r="R4115" s="45"/>
      <c r="S4115" s="45"/>
      <c r="T4115" s="45"/>
      <c r="U4115" s="45"/>
      <c r="V4115" s="45"/>
      <c r="W4115" s="45"/>
      <c r="X4115" s="45"/>
      <c r="Y4115" s="45"/>
      <c r="Z4115" s="45"/>
      <c r="AA4115" s="45"/>
      <c r="AB4115" s="45"/>
      <c r="AC4115" s="45"/>
      <c r="AD4115" s="45"/>
      <c r="AE4115" s="45"/>
      <c r="AF4115" s="45"/>
      <c r="AG4115" s="45"/>
      <c r="AH4115" s="45"/>
      <c r="AI4115" s="45"/>
      <c r="AJ4115" s="45"/>
      <c r="AK4115" s="45"/>
      <c r="AL4115" s="45"/>
      <c r="AM4115" s="45"/>
      <c r="AN4115" s="45"/>
      <c r="AO4115" s="45"/>
      <c r="AP4115" s="45"/>
      <c r="AQ4115" s="45"/>
      <c r="AR4115" s="45"/>
      <c r="AS4115" s="45"/>
    </row>
    <row r="4116" spans="10:45" x14ac:dyDescent="0.25">
      <c r="J4116" s="45"/>
      <c r="K4116" s="45"/>
      <c r="L4116" s="45"/>
      <c r="M4116" s="45"/>
      <c r="N4116" s="45"/>
      <c r="O4116" s="45"/>
      <c r="P4116" s="45"/>
      <c r="Q4116" s="45"/>
      <c r="R4116" s="45"/>
      <c r="S4116" s="45"/>
      <c r="T4116" s="45"/>
      <c r="U4116" s="45"/>
      <c r="V4116" s="45"/>
      <c r="W4116" s="45"/>
      <c r="X4116" s="45"/>
      <c r="Y4116" s="45"/>
      <c r="Z4116" s="45"/>
      <c r="AA4116" s="45"/>
      <c r="AB4116" s="45"/>
      <c r="AC4116" s="45"/>
      <c r="AD4116" s="45"/>
      <c r="AE4116" s="45"/>
      <c r="AF4116" s="45"/>
      <c r="AG4116" s="45"/>
      <c r="AH4116" s="45"/>
      <c r="AI4116" s="45"/>
      <c r="AJ4116" s="45"/>
      <c r="AK4116" s="45"/>
      <c r="AL4116" s="45"/>
      <c r="AM4116" s="45"/>
      <c r="AN4116" s="45"/>
      <c r="AO4116" s="45"/>
      <c r="AP4116" s="45"/>
      <c r="AQ4116" s="45"/>
      <c r="AR4116" s="45"/>
      <c r="AS4116" s="45"/>
    </row>
    <row r="4117" spans="10:45" x14ac:dyDescent="0.25">
      <c r="J4117" s="45"/>
      <c r="K4117" s="45"/>
      <c r="L4117" s="45"/>
      <c r="M4117" s="45"/>
      <c r="N4117" s="45"/>
      <c r="O4117" s="45"/>
      <c r="P4117" s="45"/>
      <c r="Q4117" s="45"/>
      <c r="R4117" s="45"/>
      <c r="S4117" s="45"/>
      <c r="T4117" s="45"/>
      <c r="U4117" s="45"/>
      <c r="V4117" s="45"/>
      <c r="W4117" s="45"/>
      <c r="X4117" s="45"/>
      <c r="Y4117" s="45"/>
      <c r="Z4117" s="45"/>
      <c r="AA4117" s="45"/>
      <c r="AB4117" s="45"/>
      <c r="AC4117" s="45"/>
      <c r="AD4117" s="45"/>
      <c r="AE4117" s="45"/>
      <c r="AF4117" s="45"/>
      <c r="AG4117" s="45"/>
      <c r="AH4117" s="45"/>
      <c r="AI4117" s="45"/>
      <c r="AJ4117" s="45"/>
      <c r="AK4117" s="45"/>
      <c r="AL4117" s="45"/>
      <c r="AM4117" s="45"/>
      <c r="AN4117" s="45"/>
      <c r="AO4117" s="45"/>
      <c r="AP4117" s="45"/>
      <c r="AQ4117" s="45"/>
      <c r="AR4117" s="45"/>
      <c r="AS4117" s="45"/>
    </row>
    <row r="4118" spans="10:45" x14ac:dyDescent="0.25">
      <c r="J4118" s="45"/>
      <c r="K4118" s="45"/>
      <c r="L4118" s="45"/>
      <c r="M4118" s="45"/>
      <c r="N4118" s="45"/>
      <c r="O4118" s="45"/>
      <c r="P4118" s="45"/>
      <c r="Q4118" s="45"/>
      <c r="R4118" s="45"/>
      <c r="S4118" s="45"/>
      <c r="T4118" s="45"/>
      <c r="U4118" s="45"/>
      <c r="V4118" s="45"/>
      <c r="W4118" s="45"/>
      <c r="X4118" s="45"/>
      <c r="Y4118" s="45"/>
      <c r="Z4118" s="45"/>
      <c r="AA4118" s="45"/>
      <c r="AB4118" s="45"/>
      <c r="AC4118" s="45"/>
      <c r="AD4118" s="45"/>
      <c r="AE4118" s="45"/>
      <c r="AF4118" s="45"/>
      <c r="AG4118" s="45"/>
      <c r="AH4118" s="45"/>
      <c r="AI4118" s="45"/>
      <c r="AJ4118" s="45"/>
      <c r="AK4118" s="45"/>
      <c r="AL4118" s="45"/>
      <c r="AM4118" s="45"/>
      <c r="AN4118" s="45"/>
      <c r="AO4118" s="45"/>
      <c r="AP4118" s="45"/>
      <c r="AQ4118" s="45"/>
      <c r="AR4118" s="45"/>
      <c r="AS4118" s="45"/>
    </row>
    <row r="4119" spans="10:45" x14ac:dyDescent="0.25">
      <c r="J4119" s="45"/>
      <c r="K4119" s="45"/>
      <c r="L4119" s="45"/>
      <c r="M4119" s="45"/>
      <c r="N4119" s="45"/>
      <c r="O4119" s="45"/>
      <c r="P4119" s="45"/>
      <c r="Q4119" s="45"/>
      <c r="R4119" s="45"/>
      <c r="S4119" s="45"/>
      <c r="T4119" s="45"/>
      <c r="U4119" s="45"/>
      <c r="V4119" s="45"/>
      <c r="W4119" s="45"/>
      <c r="X4119" s="45"/>
      <c r="Y4119" s="45"/>
      <c r="Z4119" s="45"/>
      <c r="AA4119" s="45"/>
      <c r="AB4119" s="45"/>
      <c r="AC4119" s="45"/>
      <c r="AD4119" s="45"/>
      <c r="AE4119" s="45"/>
      <c r="AF4119" s="45"/>
      <c r="AG4119" s="45"/>
      <c r="AH4119" s="45"/>
      <c r="AI4119" s="45"/>
      <c r="AJ4119" s="45"/>
      <c r="AK4119" s="45"/>
      <c r="AL4119" s="45"/>
      <c r="AM4119" s="45"/>
      <c r="AN4119" s="45"/>
      <c r="AO4119" s="45"/>
      <c r="AP4119" s="45"/>
      <c r="AQ4119" s="45"/>
      <c r="AR4119" s="45"/>
      <c r="AS4119" s="45"/>
    </row>
    <row r="4120" spans="10:45" x14ac:dyDescent="0.25">
      <c r="J4120" s="45"/>
      <c r="K4120" s="45"/>
      <c r="L4120" s="45"/>
      <c r="M4120" s="45"/>
      <c r="N4120" s="45"/>
      <c r="O4120" s="45"/>
      <c r="P4120" s="45"/>
      <c r="Q4120" s="45"/>
      <c r="R4120" s="45"/>
      <c r="S4120" s="45"/>
      <c r="T4120" s="45"/>
      <c r="U4120" s="45"/>
      <c r="V4120" s="45"/>
      <c r="W4120" s="45"/>
      <c r="X4120" s="45"/>
      <c r="Y4120" s="45"/>
      <c r="Z4120" s="45"/>
      <c r="AA4120" s="45"/>
      <c r="AB4120" s="45"/>
      <c r="AC4120" s="45"/>
      <c r="AD4120" s="45"/>
      <c r="AE4120" s="45"/>
      <c r="AF4120" s="45"/>
      <c r="AG4120" s="45"/>
      <c r="AH4120" s="45"/>
      <c r="AI4120" s="45"/>
      <c r="AJ4120" s="45"/>
      <c r="AK4120" s="45"/>
      <c r="AL4120" s="45"/>
      <c r="AM4120" s="45"/>
      <c r="AN4120" s="45"/>
      <c r="AO4120" s="45"/>
      <c r="AP4120" s="45"/>
      <c r="AQ4120" s="45"/>
      <c r="AR4120" s="45"/>
      <c r="AS4120" s="45"/>
    </row>
    <row r="4121" spans="10:45" x14ac:dyDescent="0.25">
      <c r="J4121" s="45"/>
      <c r="K4121" s="45"/>
      <c r="L4121" s="45"/>
      <c r="M4121" s="45"/>
      <c r="N4121" s="45"/>
      <c r="O4121" s="45"/>
      <c r="P4121" s="45"/>
      <c r="Q4121" s="45"/>
      <c r="R4121" s="45"/>
      <c r="S4121" s="45"/>
      <c r="T4121" s="45"/>
      <c r="U4121" s="45"/>
      <c r="V4121" s="45"/>
      <c r="W4121" s="45"/>
      <c r="X4121" s="45"/>
      <c r="Y4121" s="45"/>
      <c r="Z4121" s="45"/>
      <c r="AA4121" s="45"/>
      <c r="AB4121" s="45"/>
      <c r="AC4121" s="45"/>
      <c r="AD4121" s="45"/>
      <c r="AE4121" s="45"/>
      <c r="AF4121" s="45"/>
      <c r="AG4121" s="45"/>
      <c r="AH4121" s="45"/>
      <c r="AI4121" s="45"/>
      <c r="AJ4121" s="45"/>
      <c r="AK4121" s="45"/>
      <c r="AL4121" s="45"/>
      <c r="AM4121" s="45"/>
      <c r="AN4121" s="45"/>
      <c r="AO4121" s="45"/>
      <c r="AP4121" s="45"/>
      <c r="AQ4121" s="45"/>
      <c r="AR4121" s="45"/>
      <c r="AS4121" s="45"/>
    </row>
    <row r="4122" spans="10:45" x14ac:dyDescent="0.25">
      <c r="J4122" s="45"/>
      <c r="K4122" s="45"/>
      <c r="L4122" s="45"/>
      <c r="M4122" s="45"/>
      <c r="N4122" s="45"/>
      <c r="O4122" s="45"/>
      <c r="P4122" s="45"/>
      <c r="Q4122" s="45"/>
      <c r="R4122" s="45"/>
      <c r="S4122" s="45"/>
      <c r="T4122" s="45"/>
      <c r="U4122" s="45"/>
      <c r="V4122" s="45"/>
      <c r="W4122" s="45"/>
      <c r="X4122" s="45"/>
      <c r="Y4122" s="45"/>
      <c r="Z4122" s="45"/>
      <c r="AA4122" s="45"/>
      <c r="AB4122" s="45"/>
      <c r="AC4122" s="45"/>
      <c r="AD4122" s="45"/>
      <c r="AE4122" s="45"/>
      <c r="AF4122" s="45"/>
      <c r="AG4122" s="45"/>
      <c r="AH4122" s="45"/>
      <c r="AI4122" s="45"/>
      <c r="AJ4122" s="45"/>
      <c r="AK4122" s="45"/>
      <c r="AL4122" s="45"/>
      <c r="AM4122" s="45"/>
      <c r="AN4122" s="45"/>
      <c r="AO4122" s="45"/>
      <c r="AP4122" s="45"/>
      <c r="AQ4122" s="45"/>
      <c r="AR4122" s="45"/>
      <c r="AS4122" s="45"/>
    </row>
    <row r="4123" spans="10:45" x14ac:dyDescent="0.25">
      <c r="J4123" s="45"/>
      <c r="K4123" s="45"/>
      <c r="L4123" s="45"/>
      <c r="M4123" s="45"/>
      <c r="N4123" s="45"/>
      <c r="O4123" s="45"/>
      <c r="P4123" s="45"/>
      <c r="Q4123" s="45"/>
      <c r="R4123" s="45"/>
      <c r="S4123" s="45"/>
      <c r="T4123" s="45"/>
      <c r="U4123" s="45"/>
      <c r="V4123" s="45"/>
      <c r="W4123" s="45"/>
      <c r="X4123" s="45"/>
      <c r="Y4123" s="45"/>
      <c r="Z4123" s="45"/>
      <c r="AA4123" s="45"/>
      <c r="AB4123" s="45"/>
      <c r="AC4123" s="45"/>
      <c r="AD4123" s="45"/>
      <c r="AE4123" s="45"/>
      <c r="AF4123" s="45"/>
      <c r="AG4123" s="45"/>
      <c r="AH4123" s="45"/>
      <c r="AI4123" s="45"/>
      <c r="AJ4123" s="45"/>
      <c r="AK4123" s="45"/>
      <c r="AL4123" s="45"/>
      <c r="AM4123" s="45"/>
      <c r="AN4123" s="45"/>
      <c r="AO4123" s="45"/>
      <c r="AP4123" s="45"/>
      <c r="AQ4123" s="45"/>
      <c r="AR4123" s="45"/>
      <c r="AS4123" s="45"/>
    </row>
    <row r="4124" spans="10:45" x14ac:dyDescent="0.25">
      <c r="J4124" s="45"/>
      <c r="K4124" s="45"/>
      <c r="L4124" s="45"/>
      <c r="M4124" s="45"/>
      <c r="N4124" s="45"/>
      <c r="O4124" s="45"/>
      <c r="P4124" s="45"/>
      <c r="Q4124" s="45"/>
      <c r="R4124" s="45"/>
      <c r="S4124" s="45"/>
      <c r="T4124" s="45"/>
      <c r="U4124" s="45"/>
      <c r="V4124" s="45"/>
      <c r="W4124" s="45"/>
      <c r="X4124" s="45"/>
      <c r="Y4124" s="45"/>
      <c r="Z4124" s="45"/>
      <c r="AA4124" s="45"/>
      <c r="AB4124" s="45"/>
      <c r="AC4124" s="45"/>
      <c r="AD4124" s="45"/>
      <c r="AE4124" s="45"/>
      <c r="AF4124" s="45"/>
      <c r="AG4124" s="45"/>
      <c r="AH4124" s="45"/>
      <c r="AI4124" s="45"/>
      <c r="AJ4124" s="45"/>
      <c r="AK4124" s="45"/>
      <c r="AL4124" s="45"/>
      <c r="AM4124" s="45"/>
      <c r="AN4124" s="45"/>
      <c r="AO4124" s="45"/>
      <c r="AP4124" s="45"/>
      <c r="AQ4124" s="45"/>
      <c r="AR4124" s="45"/>
      <c r="AS4124" s="45"/>
    </row>
    <row r="4125" spans="10:45" x14ac:dyDescent="0.25">
      <c r="J4125" s="45"/>
      <c r="K4125" s="45"/>
      <c r="L4125" s="45"/>
      <c r="M4125" s="45"/>
      <c r="N4125" s="45"/>
      <c r="O4125" s="45"/>
      <c r="P4125" s="45"/>
      <c r="Q4125" s="45"/>
      <c r="R4125" s="45"/>
      <c r="S4125" s="45"/>
      <c r="T4125" s="45"/>
      <c r="U4125" s="45"/>
      <c r="V4125" s="45"/>
      <c r="W4125" s="45"/>
      <c r="X4125" s="45"/>
      <c r="Y4125" s="45"/>
      <c r="Z4125" s="45"/>
      <c r="AA4125" s="45"/>
      <c r="AB4125" s="45"/>
      <c r="AC4125" s="45"/>
      <c r="AD4125" s="45"/>
      <c r="AE4125" s="45"/>
      <c r="AF4125" s="45"/>
      <c r="AG4125" s="45"/>
      <c r="AH4125" s="45"/>
      <c r="AI4125" s="45"/>
      <c r="AJ4125" s="45"/>
      <c r="AK4125" s="45"/>
      <c r="AL4125" s="45"/>
      <c r="AM4125" s="45"/>
      <c r="AN4125" s="45"/>
      <c r="AO4125" s="45"/>
      <c r="AP4125" s="45"/>
      <c r="AQ4125" s="45"/>
      <c r="AR4125" s="45"/>
      <c r="AS4125" s="45"/>
    </row>
    <row r="4126" spans="10:45" x14ac:dyDescent="0.25">
      <c r="J4126" s="45"/>
      <c r="K4126" s="45"/>
      <c r="L4126" s="45"/>
      <c r="M4126" s="45"/>
      <c r="N4126" s="45"/>
      <c r="O4126" s="45"/>
      <c r="P4126" s="45"/>
      <c r="Q4126" s="45"/>
      <c r="R4126" s="45"/>
      <c r="S4126" s="45"/>
      <c r="T4126" s="45"/>
      <c r="U4126" s="45"/>
      <c r="V4126" s="45"/>
      <c r="W4126" s="45"/>
      <c r="X4126" s="45"/>
      <c r="Y4126" s="45"/>
      <c r="Z4126" s="45"/>
      <c r="AA4126" s="45"/>
      <c r="AB4126" s="45"/>
      <c r="AC4126" s="45"/>
      <c r="AD4126" s="45"/>
      <c r="AE4126" s="45"/>
      <c r="AF4126" s="45"/>
      <c r="AG4126" s="45"/>
      <c r="AH4126" s="45"/>
      <c r="AI4126" s="45"/>
      <c r="AJ4126" s="45"/>
      <c r="AK4126" s="45"/>
      <c r="AL4126" s="45"/>
      <c r="AM4126" s="45"/>
      <c r="AN4126" s="45"/>
      <c r="AO4126" s="45"/>
      <c r="AP4126" s="45"/>
      <c r="AQ4126" s="45"/>
      <c r="AR4126" s="45"/>
      <c r="AS4126" s="45"/>
    </row>
    <row r="4127" spans="10:45" x14ac:dyDescent="0.25">
      <c r="J4127" s="45"/>
      <c r="K4127" s="45"/>
      <c r="L4127" s="45"/>
      <c r="M4127" s="45"/>
      <c r="N4127" s="45"/>
      <c r="O4127" s="45"/>
      <c r="P4127" s="45"/>
      <c r="Q4127" s="45"/>
      <c r="R4127" s="45"/>
      <c r="S4127" s="45"/>
      <c r="T4127" s="45"/>
      <c r="U4127" s="45"/>
      <c r="V4127" s="45"/>
      <c r="W4127" s="45"/>
      <c r="X4127" s="45"/>
      <c r="Y4127" s="45"/>
      <c r="Z4127" s="45"/>
      <c r="AA4127" s="45"/>
      <c r="AB4127" s="45"/>
      <c r="AC4127" s="45"/>
      <c r="AD4127" s="45"/>
      <c r="AE4127" s="45"/>
      <c r="AF4127" s="45"/>
      <c r="AG4127" s="45"/>
      <c r="AH4127" s="45"/>
      <c r="AI4127" s="45"/>
      <c r="AJ4127" s="45"/>
      <c r="AK4127" s="45"/>
      <c r="AL4127" s="45"/>
      <c r="AM4127" s="45"/>
      <c r="AN4127" s="45"/>
      <c r="AO4127" s="45"/>
      <c r="AP4127" s="45"/>
      <c r="AQ4127" s="45"/>
      <c r="AR4127" s="45"/>
      <c r="AS4127" s="45"/>
    </row>
    <row r="4128" spans="10:45" x14ac:dyDescent="0.25">
      <c r="J4128" s="45"/>
      <c r="K4128" s="45"/>
      <c r="L4128" s="45"/>
      <c r="M4128" s="45"/>
      <c r="N4128" s="45"/>
      <c r="O4128" s="45"/>
      <c r="P4128" s="45"/>
      <c r="Q4128" s="45"/>
      <c r="R4128" s="45"/>
      <c r="S4128" s="45"/>
      <c r="T4128" s="45"/>
      <c r="U4128" s="45"/>
      <c r="V4128" s="45"/>
      <c r="W4128" s="45"/>
      <c r="X4128" s="45"/>
      <c r="Y4128" s="45"/>
      <c r="Z4128" s="45"/>
      <c r="AA4128" s="45"/>
      <c r="AB4128" s="45"/>
      <c r="AC4128" s="45"/>
      <c r="AD4128" s="45"/>
      <c r="AE4128" s="45"/>
      <c r="AF4128" s="45"/>
      <c r="AG4128" s="45"/>
      <c r="AH4128" s="45"/>
      <c r="AI4128" s="45"/>
      <c r="AJ4128" s="45"/>
      <c r="AK4128" s="45"/>
      <c r="AL4128" s="45"/>
      <c r="AM4128" s="45"/>
      <c r="AN4128" s="45"/>
      <c r="AO4128" s="45"/>
      <c r="AP4128" s="45"/>
      <c r="AQ4128" s="45"/>
      <c r="AR4128" s="45"/>
      <c r="AS4128" s="45"/>
    </row>
    <row r="4129" spans="10:45" x14ac:dyDescent="0.25">
      <c r="J4129" s="45"/>
      <c r="K4129" s="45"/>
      <c r="L4129" s="45"/>
      <c r="M4129" s="45"/>
      <c r="N4129" s="45"/>
      <c r="O4129" s="45"/>
      <c r="P4129" s="45"/>
      <c r="Q4129" s="45"/>
      <c r="R4129" s="45"/>
      <c r="S4129" s="45"/>
      <c r="T4129" s="45"/>
      <c r="U4129" s="45"/>
      <c r="V4129" s="45"/>
      <c r="W4129" s="45"/>
      <c r="X4129" s="45"/>
      <c r="Y4129" s="45"/>
      <c r="Z4129" s="45"/>
      <c r="AA4129" s="45"/>
      <c r="AB4129" s="45"/>
      <c r="AC4129" s="45"/>
      <c r="AD4129" s="45"/>
      <c r="AE4129" s="45"/>
      <c r="AF4129" s="45"/>
      <c r="AG4129" s="45"/>
      <c r="AH4129" s="45"/>
      <c r="AI4129" s="45"/>
      <c r="AJ4129" s="45"/>
      <c r="AK4129" s="45"/>
      <c r="AL4129" s="45"/>
      <c r="AM4129" s="45"/>
      <c r="AN4129" s="45"/>
      <c r="AO4129" s="45"/>
      <c r="AP4129" s="45"/>
      <c r="AQ4129" s="45"/>
      <c r="AR4129" s="45"/>
      <c r="AS4129" s="45"/>
    </row>
    <row r="4130" spans="10:45" x14ac:dyDescent="0.25">
      <c r="J4130" s="45"/>
      <c r="K4130" s="45"/>
      <c r="L4130" s="45"/>
      <c r="M4130" s="45"/>
      <c r="N4130" s="45"/>
      <c r="O4130" s="45"/>
      <c r="P4130" s="45"/>
      <c r="Q4130" s="45"/>
      <c r="R4130" s="45"/>
      <c r="S4130" s="45"/>
      <c r="T4130" s="45"/>
      <c r="U4130" s="45"/>
      <c r="V4130" s="45"/>
      <c r="W4130" s="45"/>
      <c r="X4130" s="45"/>
      <c r="Y4130" s="45"/>
      <c r="Z4130" s="45"/>
      <c r="AA4130" s="45"/>
      <c r="AB4130" s="45"/>
      <c r="AC4130" s="45"/>
      <c r="AD4130" s="45"/>
      <c r="AE4130" s="45"/>
      <c r="AF4130" s="45"/>
      <c r="AG4130" s="45"/>
      <c r="AH4130" s="45"/>
      <c r="AI4130" s="45"/>
      <c r="AJ4130" s="45"/>
      <c r="AK4130" s="45"/>
      <c r="AL4130" s="45"/>
      <c r="AM4130" s="45"/>
      <c r="AN4130" s="45"/>
      <c r="AO4130" s="45"/>
      <c r="AP4130" s="45"/>
      <c r="AQ4130" s="45"/>
      <c r="AR4130" s="45"/>
      <c r="AS4130" s="45"/>
    </row>
    <row r="4131" spans="10:45" x14ac:dyDescent="0.25">
      <c r="J4131" s="45"/>
      <c r="K4131" s="45"/>
      <c r="L4131" s="45"/>
      <c r="M4131" s="45"/>
      <c r="N4131" s="45"/>
      <c r="O4131" s="45"/>
      <c r="P4131" s="45"/>
      <c r="Q4131" s="45"/>
      <c r="R4131" s="45"/>
      <c r="S4131" s="45"/>
      <c r="T4131" s="45"/>
      <c r="U4131" s="45"/>
      <c r="V4131" s="45"/>
      <c r="W4131" s="45"/>
      <c r="X4131" s="45"/>
      <c r="Y4131" s="45"/>
      <c r="Z4131" s="45"/>
      <c r="AA4131" s="45"/>
      <c r="AB4131" s="45"/>
      <c r="AC4131" s="45"/>
      <c r="AD4131" s="45"/>
      <c r="AE4131" s="45"/>
      <c r="AF4131" s="45"/>
      <c r="AG4131" s="45"/>
      <c r="AH4131" s="45"/>
      <c r="AI4131" s="45"/>
      <c r="AJ4131" s="45"/>
      <c r="AK4131" s="45"/>
      <c r="AL4131" s="45"/>
      <c r="AM4131" s="45"/>
      <c r="AN4131" s="45"/>
      <c r="AO4131" s="45"/>
      <c r="AP4131" s="45"/>
      <c r="AQ4131" s="45"/>
      <c r="AR4131" s="45"/>
      <c r="AS4131" s="45"/>
    </row>
  </sheetData>
  <mergeCells count="74">
    <mergeCell ref="B33:C33"/>
    <mergeCell ref="B34:C34"/>
    <mergeCell ref="B4:C4"/>
    <mergeCell ref="B23:C23"/>
    <mergeCell ref="B5:C6"/>
    <mergeCell ref="B9:C10"/>
    <mergeCell ref="B13:C14"/>
    <mergeCell ref="B17:C17"/>
    <mergeCell ref="B24:C24"/>
    <mergeCell ref="B15:C15"/>
    <mergeCell ref="B18:C18"/>
    <mergeCell ref="B25:C25"/>
    <mergeCell ref="B27:C27"/>
    <mergeCell ref="B28:C28"/>
    <mergeCell ref="B31:C31"/>
    <mergeCell ref="B30:C30"/>
    <mergeCell ref="E36:F36"/>
    <mergeCell ref="E37:F37"/>
    <mergeCell ref="E32:F32"/>
    <mergeCell ref="E33:F33"/>
    <mergeCell ref="E27:F27"/>
    <mergeCell ref="E35:F35"/>
    <mergeCell ref="E31:F31"/>
    <mergeCell ref="E34:F34"/>
    <mergeCell ref="E28:F28"/>
    <mergeCell ref="E29:F29"/>
    <mergeCell ref="E30:F30"/>
    <mergeCell ref="H23:I23"/>
    <mergeCell ref="E11:F11"/>
    <mergeCell ref="E12:F12"/>
    <mergeCell ref="E13:F13"/>
    <mergeCell ref="E6:F6"/>
    <mergeCell ref="E7:F7"/>
    <mergeCell ref="E8:F8"/>
    <mergeCell ref="E9:F9"/>
    <mergeCell ref="E10:F10"/>
    <mergeCell ref="N23:O23"/>
    <mergeCell ref="T23:U23"/>
    <mergeCell ref="BA8:BB8"/>
    <mergeCell ref="AZ9:BB9"/>
    <mergeCell ref="AN23:AO23"/>
    <mergeCell ref="AK23:AL23"/>
    <mergeCell ref="H4:I4"/>
    <mergeCell ref="K4:L4"/>
    <mergeCell ref="AE4:AF4"/>
    <mergeCell ref="BA7:BB7"/>
    <mergeCell ref="AZ4:BB4"/>
    <mergeCell ref="BA5:BB5"/>
    <mergeCell ref="BA6:BB6"/>
    <mergeCell ref="AQ4:AS4"/>
    <mergeCell ref="AH4:AI4"/>
    <mergeCell ref="AK4:AL4"/>
    <mergeCell ref="AN4:AO4"/>
    <mergeCell ref="N4:O4"/>
    <mergeCell ref="Q4:R4"/>
    <mergeCell ref="W4:X4"/>
    <mergeCell ref="AB4:AC4"/>
    <mergeCell ref="T4:U4"/>
    <mergeCell ref="AZ30:BB31"/>
    <mergeCell ref="E25:F25"/>
    <mergeCell ref="E26:F26"/>
    <mergeCell ref="E24:F24"/>
    <mergeCell ref="E14:F14"/>
    <mergeCell ref="E15:F15"/>
    <mergeCell ref="E16:F16"/>
    <mergeCell ref="E17:F17"/>
    <mergeCell ref="E18:F18"/>
    <mergeCell ref="AH23:AI23"/>
    <mergeCell ref="AE23:AF23"/>
    <mergeCell ref="AB23:AC23"/>
    <mergeCell ref="AQ23:AS23"/>
    <mergeCell ref="K23:L23"/>
    <mergeCell ref="W23:X23"/>
    <mergeCell ref="Q23:R23"/>
  </mergeCells>
  <phoneticPr fontId="0" type="noConversion"/>
  <pageMargins left="0.23622047244094491" right="0.23622047244094491" top="0.74803149606299213" bottom="0.74803149606299213" header="0.31496062992125984" footer="0.31496062992125984"/>
  <pageSetup paperSize="8" scale="78" fitToWidth="3" orientation="landscape" r:id="rId1"/>
  <headerFooter alignWithMargins="0">
    <oddFooter>&amp;L&amp;"Arial,Fett"&amp;8Bundesamt für Energie BFE&amp;"Arial,Standard"
Tel. 031 322 56 11, Fax 031 323 25 00, www.stromkennzeichnung.ch&amp;C&amp;8&amp;A&amp;R&amp;8&amp;D</oddFooter>
  </headerFooter>
  <ignoredErrors>
    <ignoredError sqref="AQ7:AQ12 AQ13:AQ18 AQ26:AQ28 AQ19:AS19 AQ38:AS38 G38 Z25:Z26 B17 B13 C35 Y19:AA19 BA8 AM19 AJ19 AG19 AD19 AB19:AC19 AE19:AF19 AH19:AI19 AK19:AL19 AN19:AO19 U19:V19 P19 M19 J19 H19:I19 K19:L19 N19:O19 Q19:R19 W19:X19 C30 B34:C34 C27:C29 B31:C32 B25:C25 B27:B29 B24:C24 B30 B26:C26 B33:C33 AM38 AJ38 AG38 AD38 Y38:AA38 U38:V38 P38 M38 J38 H38:I38 K38:L38 N38:O38 Q38:R38 W38:X38 AB38:AC38 AE38:AF38 AH38:AI38 AK38:AL38 AN38:AO38 B19:B23 AQ6 AQ25 AQ30:AQ37 T19 T3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" r:id="rId4" name="Drop Down 92">
              <controlPr defaultSize="0" autoLine="0" autoPict="0">
                <anchor moveWithCells="1">
                  <from>
                    <xdr:col>1</xdr:col>
                    <xdr:colOff>0</xdr:colOff>
                    <xdr:row>9</xdr:row>
                    <xdr:rowOff>241300</xdr:rowOff>
                  </from>
                  <to>
                    <xdr:col>2</xdr:col>
                    <xdr:colOff>1143000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" name="Drop Down 94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241300</xdr:rowOff>
                  </from>
                  <to>
                    <xdr:col>2</xdr:col>
                    <xdr:colOff>1155700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A2" sqref="A2"/>
    </sheetView>
  </sheetViews>
  <sheetFormatPr baseColWidth="10" defaultRowHeight="12.5" x14ac:dyDescent="0.25"/>
  <cols>
    <col min="1" max="1" width="15.1796875" customWidth="1"/>
    <col min="2" max="2" width="17.1796875" customWidth="1"/>
  </cols>
  <sheetData>
    <row r="1" spans="1:5" ht="20" x14ac:dyDescent="0.4">
      <c r="A1" s="1" t="s">
        <v>36</v>
      </c>
    </row>
    <row r="3" spans="1:5" x14ac:dyDescent="0.25">
      <c r="A3" s="4" t="s">
        <v>43</v>
      </c>
      <c r="B3" s="5"/>
      <c r="D3" s="4" t="s">
        <v>30</v>
      </c>
      <c r="E3" s="5"/>
    </row>
    <row r="4" spans="1:5" x14ac:dyDescent="0.25">
      <c r="A4" s="6" t="s">
        <v>26</v>
      </c>
      <c r="B4" s="7"/>
      <c r="D4" s="6" t="s">
        <v>38</v>
      </c>
      <c r="E4" s="7"/>
    </row>
    <row r="5" spans="1:5" x14ac:dyDescent="0.25">
      <c r="A5" s="6" t="s">
        <v>27</v>
      </c>
      <c r="B5" s="7"/>
      <c r="D5" s="6" t="s">
        <v>39</v>
      </c>
      <c r="E5" s="7"/>
    </row>
    <row r="6" spans="1:5" x14ac:dyDescent="0.25">
      <c r="A6" s="6" t="s">
        <v>28</v>
      </c>
      <c r="B6" s="7"/>
      <c r="D6" s="6" t="s">
        <v>40</v>
      </c>
      <c r="E6" s="7"/>
    </row>
    <row r="7" spans="1:5" x14ac:dyDescent="0.25">
      <c r="A7" s="8" t="s">
        <v>32</v>
      </c>
      <c r="B7" s="9">
        <v>1</v>
      </c>
      <c r="D7" s="6" t="s">
        <v>41</v>
      </c>
      <c r="E7" s="7"/>
    </row>
    <row r="8" spans="1:5" x14ac:dyDescent="0.25">
      <c r="A8" s="8" t="s">
        <v>33</v>
      </c>
      <c r="B8" s="7" t="str">
        <f>IF(B7=1,"Einheit kWh",IF(B7=2,"Einheit MWh",IF(B7=3,"Einheit GWh")))</f>
        <v>Einheit kWh</v>
      </c>
      <c r="D8" s="6" t="s">
        <v>54</v>
      </c>
      <c r="E8" s="7"/>
    </row>
    <row r="9" spans="1:5" x14ac:dyDescent="0.25">
      <c r="A9" s="51" t="s">
        <v>43</v>
      </c>
      <c r="B9" s="7" t="str">
        <f>IF(B7=1,"kWh",IF(B7=2,"MWh",IF(B7=3,"GWh")))</f>
        <v>kWh</v>
      </c>
      <c r="D9" s="6"/>
      <c r="E9" s="7"/>
    </row>
    <row r="10" spans="1:5" x14ac:dyDescent="0.25">
      <c r="A10" s="10"/>
      <c r="B10" s="7"/>
      <c r="D10" s="6"/>
      <c r="E10" s="7"/>
    </row>
    <row r="11" spans="1:5" x14ac:dyDescent="0.25">
      <c r="A11" s="10"/>
      <c r="B11" s="7"/>
      <c r="D11" s="6"/>
      <c r="E11" s="7"/>
    </row>
    <row r="12" spans="1:5" x14ac:dyDescent="0.25">
      <c r="A12" s="10"/>
      <c r="B12" s="7"/>
      <c r="D12" s="8" t="s">
        <v>32</v>
      </c>
      <c r="E12" s="9">
        <v>4</v>
      </c>
    </row>
    <row r="13" spans="1:5" x14ac:dyDescent="0.25">
      <c r="A13" s="11"/>
      <c r="B13" s="12"/>
      <c r="D13" s="13" t="s">
        <v>33</v>
      </c>
      <c r="E13" s="14" t="str">
        <f>IF(E12=1,"Jahr 2021",IF(E12=2,"Jahr 2022",IF(E12=3,"Jahr 2023",IF(E12=4,"Jahr 2024",IF(E12=5,"Jahr 2025")))))</f>
        <v>Jahr 2024</v>
      </c>
    </row>
    <row r="18" spans="7:13" x14ac:dyDescent="0.25">
      <c r="G18" s="3"/>
    </row>
    <row r="19" spans="7:13" x14ac:dyDescent="0.25">
      <c r="M19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Buchhaltung pro</vt:lpstr>
      <vt:lpstr>Hilfstabellen</vt:lpstr>
      <vt:lpstr>'Buchhaltung pro'!Druckbereich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Ruedi Zurbrügg, www.VerkaufsOptimierung.ch</dc:creator>
  <cp:lastModifiedBy>Ruedi Zurbrügg</cp:lastModifiedBy>
  <cp:lastPrinted>2018-11-07T10:27:38Z</cp:lastPrinted>
  <dcterms:created xsi:type="dcterms:W3CDTF">2004-01-16T13:30:48Z</dcterms:created>
  <dcterms:modified xsi:type="dcterms:W3CDTF">2025-03-06T13:51:26Z</dcterms:modified>
</cp:coreProperties>
</file>