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R:\Prod\EFstat\2023\Publikation\"/>
    </mc:Choice>
  </mc:AlternateContent>
  <xr:revisionPtr revIDLastSave="0" documentId="13_ncr:1_{2D5179C5-2B6A-44FE-928A-3530070FD8B2}" xr6:coauthVersionLast="47" xr6:coauthVersionMax="47" xr10:uidLastSave="{00000000-0000-0000-0000-000000000000}"/>
  <bookViews>
    <workbookView xWindow="-108" yWindow="-108" windowWidth="30936" windowHeight="16776" tabRatio="793" xr2:uid="{00000000-000D-0000-FFFF-FFFF00000000}"/>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0" l="1"/>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I48" i="20" s="1"/>
  <c r="L49" i="20"/>
  <c r="K49" i="20"/>
  <c r="G48" i="20"/>
  <c r="H48" i="20"/>
  <c r="J48" i="20" l="1"/>
  <c r="K48" i="20"/>
  <c r="J49" i="20"/>
  <c r="G49" i="20"/>
  <c r="H49" i="20"/>
  <c r="I49" i="20"/>
  <c r="H47" i="20" l="1"/>
  <c r="I47" i="20"/>
  <c r="K47" i="20"/>
  <c r="G47" i="20"/>
  <c r="J47" i="20" l="1"/>
  <c r="I46" i="20"/>
  <c r="H45" i="20"/>
  <c r="K46" i="20"/>
  <c r="J46" i="20"/>
  <c r="G46" i="20"/>
  <c r="G45" i="20"/>
  <c r="J45" i="20"/>
  <c r="K45" i="20"/>
  <c r="I45" i="20" l="1"/>
  <c r="H46" i="20"/>
  <c r="J44" i="20"/>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<sst xmlns="http://schemas.openxmlformats.org/spreadsheetml/2006/main" count="2204" uniqueCount="564">
  <si>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</si>
  <si>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</si>
  <si>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</si>
  <si>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</si>
  <si>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</si>
  <si>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</si>
  <si>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</si>
  <si>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</si>
  <si>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</si>
  <si>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</si>
  <si>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</si>
  <si>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</si>
  <si>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</si>
  <si>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</si>
  <si>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</si>
  <si>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</si>
  <si>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</si>
  <si>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</si>
  <si>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</si>
  <si>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</si>
  <si>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</si>
  <si>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</si>
  <si>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</si>
  <si>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</si>
  <si>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</si>
  <si>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</si>
  <si>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</si>
  <si>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</si>
  <si>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</si>
  <si>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</si>
  <si>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</si>
  <si>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</si>
  <si>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</si>
  <si>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</si>
  <si>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</si>
  <si>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</si>
  <si>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</si>
  <si>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</si>
  <si>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</si>
  <si>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</si>
  <si>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</si>
  <si>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</si>
  <si>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</si>
  <si>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</si>
  <si>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</si>
  <si>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</si>
  <si>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</si>
  <si>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</si>
  <si>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</si>
  <si>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</si>
  <si>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</si>
  <si>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</si>
  <si>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</si>
  <si>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</si>
  <si>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</si>
  <si>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</si>
  <si>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</si>
  <si>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</si>
  <si>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</si>
  <si>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</si>
  <si>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</si>
  <si>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</si>
  <si>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</si>
  <si>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</si>
  <si>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</si>
  <si>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</si>
  <si>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</si>
  <si>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</si>
  <si>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</si>
  <si>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</si>
  <si>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</si>
  <si>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</si>
  <si>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</si>
  <si>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</si>
  <si>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</si>
  <si>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</si>
  <si>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</si>
  <si>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</si>
  <si>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</si>
  <si>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</si>
  <si>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</si>
  <si>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</si>
  <si>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</si>
  <si>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</si>
  <si>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</si>
  <si>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</si>
  <si>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</si>
  <si>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</si>
  <si>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</si>
  <si>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</si>
  <si>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</si>
  <si>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</si>
  <si>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</si>
  <si>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</si>
  <si>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</si>
  <si>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</si>
  <si>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</si>
  <si>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</si>
  <si>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</si>
  <si>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</si>
  <si>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</si>
  <si>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</si>
  <si>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</si>
  <si>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</si>
  <si>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</si>
  <si>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</si>
  <si>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</si>
  <si>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</si>
  <si>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</si>
  <si>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</si>
  <si>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</si>
  <si>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</si>
  <si>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</si>
  <si>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</si>
  <si>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</si>
  <si>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</si>
  <si>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</si>
  <si>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</si>
  <si>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</si>
  <si>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</si>
  <si>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</si>
  <si>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</si>
  <si>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</si>
  <si>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</si>
  <si>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</si>
  <si>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</si>
  <si>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</si>
  <si>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</si>
  <si>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</si>
  <si>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</si>
  <si>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</si>
  <si>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</si>
  <si>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</si>
  <si>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</si>
  <si>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</si>
  <si>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</si>
  <si>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</si>
  <si>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</si>
  <si>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</si>
  <si>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</si>
  <si>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</si>
  <si>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</si>
  <si>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</si>
  <si>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</si>
  <si>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</si>
  <si>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</si>
  <si>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</si>
  <si>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</si>
  <si>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</si>
  <si>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</si>
  <si>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</si>
  <si>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</si>
  <si>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</si>
  <si>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</si>
  <si>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</si>
  <si>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</si>
  <si>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</si>
  <si>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</si>
  <si>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</si>
  <si>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</si>
  <si>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</si>
  <si>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</si>
  <si>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</si>
  <si>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</si>
  <si>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</si>
  <si>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</si>
  <si>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</si>
  <si>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</si>
  <si>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</si>
  <si>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</si>
  <si>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</si>
  <si>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</si>
  <si>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</si>
  <si>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</si>
  <si>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</si>
  <si>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</si>
  <si>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</si>
  <si>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</si>
  <si>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</si>
  <si>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</si>
  <si>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</si>
  <si>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</si>
  <si>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</si>
  <si>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</si>
  <si>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</si>
  <si>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</si>
  <si>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</si>
  <si>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</si>
  <si>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</si>
  <si>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</si>
  <si>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</si>
  <si>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</si>
  <si>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</si>
  <si>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</si>
  <si>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</si>
  <si>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</si>
  <si>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</si>
  <si>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</si>
  <si>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</si>
  <si>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</si>
  <si>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</si>
  <si>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</si>
  <si>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</si>
  <si>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</si>
  <si>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</si>
  <si>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</si>
  <si>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</si>
  <si>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HESSO</t>
  </si>
  <si>
    <t>SUPSI</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</si>
  <si>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</si>
  <si>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</si>
  <si>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</si>
  <si>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</si>
  <si>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</si>
  <si>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</si>
  <si>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</si>
  <si>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</si>
  <si>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</si>
  <si>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</si>
  <si>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</si>
  <si>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</si>
  <si>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</si>
  <si>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</si>
  <si>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</si>
  <si>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</si>
  <si>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</si>
  <si>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Scuola universitaria professionale della Svizzera italiana</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</si>
  <si>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</si>
  <si>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</si>
  <si>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</si>
  <si>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</si>
  <si>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</si>
  <si>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</si>
  <si>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</si>
  <si>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</si>
  <si>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</si>
  <si>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</si>
  <si>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</si>
  <si>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Rat der Eidgenössischen Technischen Hochschulen</t>
  </si>
  <si>
    <t>ETH-Rat</t>
  </si>
  <si>
    <t>Andere Bund</t>
  </si>
  <si>
    <t>ASTRA</t>
  </si>
  <si>
    <t>BAFU</t>
  </si>
  <si>
    <t>BAV</t>
  </si>
  <si>
    <t>METAS</t>
  </si>
  <si>
    <t>BLW</t>
  </si>
  <si>
    <t>FP7</t>
  </si>
  <si>
    <t>Horizon 2020</t>
  </si>
  <si>
    <t>EURATOM</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</si>
  <si>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</si>
  <si>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</si>
  <si>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</si>
  <si>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</si>
  <si>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</si>
  <si>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</si>
  <si>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</si>
  <si>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</si>
  <si>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Abkürzungen</t>
  </si>
  <si>
    <t>PROJEKTTYP</t>
  </si>
  <si>
    <t>HERKUNFT DER MITTEL (FINANZQUELLEN)</t>
  </si>
  <si>
    <t>FORSCHUNGSSTÄTTEN</t>
  </si>
  <si>
    <t>Forschung und Entwicklung</t>
  </si>
  <si>
    <t>Tabellen</t>
  </si>
  <si>
    <t>Impressum</t>
  </si>
  <si>
    <t>Autoren:</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</si>
  <si>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</si>
  <si>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</si>
  <si>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</si>
  <si>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</si>
  <si>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</si>
  <si>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</si>
  <si>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</si>
  <si>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</si>
  <si>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</si>
  <si>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</si>
  <si>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</si>
  <si>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</si>
  <si>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</si>
  <si>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</si>
  <si>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</si>
  <si>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</si>
  <si>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</si>
  <si>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</si>
  <si>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</si>
  <si>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</si>
  <si>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</si>
  <si>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</si>
  <si>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</si>
  <si>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</si>
  <si>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</si>
  <si>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</si>
  <si>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</si>
  <si>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</si>
  <si>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</si>
  <si>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</si>
  <si>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</si>
  <si>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</si>
  <si>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</si>
  <si>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</si>
  <si>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</si>
  <si>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</si>
  <si>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</si>
  <si>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</si>
  <si>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</si>
  <si>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</si>
  <si>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</si>
  <si>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</si>
  <si>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</si>
  <si>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</si>
  <si>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</si>
  <si>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</si>
  <si>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</si>
  <si>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</si>
  <si>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</si>
  <si>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</si>
  <si>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</si>
  <si>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</si>
  <si>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</si>
  <si>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</si>
  <si>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</si>
  <si>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</si>
  <si>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</si>
  <si>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Westschweiz
Haute école spécialisée de Suisse occidentale (HES-SO)</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</si>
  <si>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</si>
  <si>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</si>
  <si>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</si>
  <si>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</si>
  <si>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</si>
  <si>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</si>
  <si>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</si>
  <si>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</si>
  <si>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</si>
  <si>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</si>
  <si>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</si>
  <si>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</si>
  <si>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</si>
  <si>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</si>
  <si>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</si>
  <si>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</si>
  <si>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</si>
  <si>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</si>
  <si>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</si>
  <si>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</si>
  <si>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</si>
  <si>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</si>
  <si>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</si>
  <si>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</si>
  <si>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</si>
  <si>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</si>
  <si>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</si>
  <si>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</si>
  <si>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</si>
  <si>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</si>
  <si>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</si>
  <si>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</si>
  <si>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</si>
  <si>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</si>
  <si>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</si>
  <si>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</si>
  <si>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</si>
  <si>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</si>
  <si>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</si>
  <si>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</si>
  <si>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</si>
  <si>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</si>
  <si>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</si>
  <si>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</si>
  <si>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</si>
  <si>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</si>
  <si>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</si>
  <si>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</si>
  <si>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</si>
  <si>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</si>
  <si>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</si>
  <si>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</si>
  <si>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</si>
  <si>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</si>
  <si>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</si>
  <si>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</si>
  <si>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</si>
  <si>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</si>
  <si>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</si>
  <si>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</si>
  <si>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</si>
  <si>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</si>
  <si>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</si>
  <si>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</si>
  <si>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</si>
  <si>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</si>
  <si>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</si>
  <si>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 Suisse occidentale</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</si>
  <si>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</si>
  <si>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</si>
  <si>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</si>
  <si>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</si>
  <si>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</si>
  <si>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</si>
  <si>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</si>
  <si>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</si>
  <si>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</si>
  <si>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</si>
  <si>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</si>
  <si>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</si>
  <si>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</si>
  <si>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</si>
  <si>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</si>
  <si>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</si>
  <si>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</si>
  <si>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</si>
  <si>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</si>
  <si>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</si>
  <si>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</si>
  <si>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</si>
  <si>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ENSI;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</si>
  <si>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</si>
  <si>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</si>
  <si>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</si>
  <si>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</si>
  <si>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</si>
  <si>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</si>
  <si>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</si>
  <si>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</si>
  <si>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</si>
  <si>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</si>
  <si>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</si>
  <si>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</si>
  <si>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</si>
  <si>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</si>
  <si>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</si>
  <si>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</si>
  <si>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</si>
  <si>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</si>
  <si>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</si>
  <si>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</si>
  <si>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</si>
  <si>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</si>
  <si>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</si>
  <si>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</si>
  <si>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</si>
  <si>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</si>
  <si>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</si>
  <si>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</si>
  <si>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IFSN;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</si>
  <si>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</si>
  <si>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</si>
  <si>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</si>
  <si>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</si>
  <si>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</si>
  <si>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</si>
  <si>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</si>
  <si>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</si>
  <si>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</si>
  <si>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</si>
  <si>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</si>
  <si>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</si>
  <si>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</si>
  <si>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</si>
  <si>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</si>
  <si>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EMPIR</t>
  </si>
  <si>
    <t>European Metrology Programme for Innovation and Research (2014-2020)</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</si>
  <si>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</si>
  <si>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</si>
  <si>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</si>
  <si>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</si>
  <si>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</si>
  <si>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</si>
  <si>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</si>
  <si>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</si>
  <si>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</si>
  <si>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</si>
  <si>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</si>
  <si>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</si>
  <si>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</si>
  <si>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</si>
  <si>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</si>
  <si>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FHGR</t>
  </si>
  <si>
    <t>Fachhochschule Graubünden (bis 2019: Teil der FHO)</t>
  </si>
  <si>
    <t>Haute école spécialisée des Grisons (jusque 2019: part de l'FHO)</t>
  </si>
  <si>
    <t>OST</t>
  </si>
  <si>
    <t>Fachhochschule Graubünden (FHGR)
Haute école spécialisée des Grisons</t>
  </si>
  <si>
    <t>Ostschweizer Fachhochschule (OST)
Haute école spécialisée de la Suisse orientale</t>
  </si>
  <si>
    <t>Ostschweizer Fachhochschule (bis 2020: FHO)</t>
  </si>
  <si>
    <t>Ostschweizer Fachhochschule (OST)
Haute école spécialisée de Suisse orientale</t>
  </si>
  <si>
    <t>Haute école spécialisée de Suisse orientale (jusque 2020: FHO)</t>
  </si>
  <si>
    <t>Alice Feehan, +41 58 463 54 03, alice.feehan@bfe.admin.ch</t>
  </si>
  <si>
    <t>Horizon Europe</t>
  </si>
  <si>
    <t>9. Europäisches Forschungs- und Innovationsrahmenprogramm (2021-2027)</t>
  </si>
  <si>
    <t>9ème programme-cadre pour la recherche et le développement technologique (2021-2027)</t>
  </si>
  <si>
    <t>SWEET</t>
  </si>
  <si>
    <t>Swiss Energy Research for the Energy Transition</t>
  </si>
  <si>
    <t>http://data.snf.ch/</t>
  </si>
  <si>
    <t>Projekt- und Karriereförderung sowie Programme; Overhead; Personalaufwand für Forschungskoordination;</t>
  </si>
  <si>
    <t>Encouragement de projets et de carrières ainsi que programmes; overhead; charges de personnel pour la coordination de la recherche;</t>
  </si>
  <si>
    <t>Grundfinanzierung des ETH-Bereichs durch den Bund (Leistungsauftrag);</t>
  </si>
  <si>
    <t>Financement de base du domaine des EPF par la Confédération (mandat de prestations);</t>
  </si>
  <si>
    <t>Ressortforschung BFE (Forschung und Entwicklung, Pilot und Demonstration); SWEET; Personalaufwand für Forschungskoordination;</t>
  </si>
  <si>
    <t>Recherche sectorielle OFEN (recherche et développement; projets pilotes et de démonstration); SWEET; charges de personnel pour la coordination de la recherche;</t>
  </si>
  <si>
    <t>HSLU</t>
  </si>
  <si>
    <t>Hochschule Luzern (bis 2020: FHZ)</t>
  </si>
  <si>
    <t>Haute école spécialisée de Lucerne (jusque 2020: FHZ)</t>
  </si>
  <si>
    <t>Hochschule Luzern (HSLU)
Haute école spécialisée de Lucerne</t>
  </si>
  <si>
    <t>BAZL</t>
  </si>
  <si>
    <t>Bundesamt für Zivilluftfahrt</t>
  </si>
  <si>
    <t>OFAC</t>
  </si>
  <si>
    <t>Office fédéral de l’aviation civile</t>
  </si>
  <si>
    <t>Ressortforschung anderer Bundesstellen (insb. ASTRA, BAFU, BAV, BAZL, BLW, METAS); Personalaufwand für Forschungskoordination;</t>
  </si>
  <si>
    <t>Recherche sectorielle d'autres services fédéraux (en particulier OFROU, OFEV, OFT, OFAC, OFAG, METAS); charges de personnel pour la coordination de la recherche;</t>
  </si>
  <si>
    <t>Horizon 2020, EURATOM, F4E, IO und EMPIR;</t>
  </si>
  <si>
    <t>Horizon 2020, Euratom, F4E, IO et EMPIR;</t>
  </si>
  <si>
    <t>Schweizer Übergangsmassnahmen für Horizon 2020/Horizon Europe/EMPIR/EPM, ohne Beiträge an internationale Organisationen und Programme; Personalaufwand für Forschungskoordination;</t>
  </si>
  <si>
    <t>Mesures transitoires suisses pour Horizon 2020/Horizon Europe/EMPIR/EPM, sans contributions à des organisations et à des programmes internationaux; charges de personnel pour la coordination de la recherche;</t>
  </si>
  <si>
    <t>EPM</t>
  </si>
  <si>
    <t>European Partnership on Metrology (2021-2027)</t>
  </si>
  <si>
    <t>Promotion de projets et initiative Flagship; charges de personnel pour la coordination de la recherche;</t>
  </si>
  <si>
    <t>Projektförderung sowie Flagship-Initiative; Personalaufwand für Forschungskoordination;</t>
  </si>
  <si>
    <t>Centre suisse d'éléctronique et de microtechnique, Neuchâtel</t>
  </si>
  <si>
    <t>WEITERE ABKÜRZUNGEN</t>
  </si>
  <si>
    <t>AUTRES ABRÉVIATIONS</t>
  </si>
  <si>
    <t>ENERGIEFORSCHUNGSSTATISTIK 2023</t>
  </si>
  <si>
    <t>STATISTIQUE DE LA RECHERCHE ÉNERGÉTIQUE 2023</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</si>
  <si>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2023.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(data.snf.ch),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</si>
  <si>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2023.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(data.snf.ch) et de l'UE (cordis.europa.eu), ainsi que sur le site Internet des institutions concernées (p. ex. OFEN: www.recherche-energetique.ch).</t>
  </si>
  <si>
    <t>Aufwendungen der öffentlichen Hand für die Energieforschung in der Schweiz für das Jahr 2023 gemäss der Schweizer Klassifikation (in Mio. Franken, nicht teuerungskorrigiert).</t>
  </si>
  <si>
    <t>Herkunft der öffentlichen Mittel im Jahr 2023,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</si>
  <si>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2023,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</si>
  <si>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2023, aufgeteilt auf die vier Hauptbereiche gemäss der Schweizer Klassifikation (in Mio. Franken, nicht teuerungskorrigiert).</t>
    </r>
  </si>
  <si>
    <t>Verwendung der öffentlichen Mittel durch die verschiedenen Forschungsstätten im Jahr 2023,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</si>
  <si>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2023,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</si>
  <si>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2023, aufgeteilt auf die vier Hauptbereiche der Schweizer Klassifikation (Werte in Mio. Franken, nicht teuerungskorrigiert).</t>
    </r>
  </si>
  <si>
    <t>Aufwendungen der öffentlichen Hand für die Energieforschung in der Schweiz für das Jahr 2023 gemäss der internationalen Klassifikation (in Mio. Franken, nicht teuerungskorrigiert).</t>
  </si>
  <si>
    <t>Herkunft der öffentlichen Mittel im Jahr 2023,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</si>
  <si>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2023,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</si>
  <si>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2023, aufgeteilt auf die Forschungsgebiete gemäss der internationalen Klassifikation (in Mio. Franken, nicht teuerungskorrigiert).</t>
    </r>
  </si>
  <si>
    <t>Verwendung der öffentlichen Mittel durch die verschiedenen Forschungsstätten im Jahr 2023,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</si>
  <si>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2023,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</si>
  <si>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2023, aufgeteilt auf die Forschungsgebiete gemäss der internationalen Klassifikation (in Mio. Franken, nicht teuerungskorrigiert).</t>
    </r>
  </si>
  <si>
    <t>Zuteilung der öffentlichen Mittel an die Forschungsstätten im Jahr 2023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</si>
  <si>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2023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</si>
  <si>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2023 (in Mio. Franken, nicht teuerungskorrigiert).</t>
    </r>
  </si>
  <si>
    <t>Dépenses publiques consacrées à la recherche énergétique en Suisse en 2023 selon la classification suisse (en millions de francs, non corrigés du renchérissement)</t>
  </si>
  <si>
    <t>Provenance des fonds publics en 2023 et répartition en fonction des quatre domaines principaux de la classification suisse (en millions de francs, non corrigés du renchérissement)</t>
  </si>
  <si>
    <r>
      <t xml:space="preserve">Provenance des fonds publics alloués à la </t>
    </r>
    <r>
      <rPr>
        <b/>
        <sz val="9"/>
        <rFont val="Tahoma"/>
        <family val="2"/>
      </rPr>
      <t xml:space="preserve">recherche et au développement (R+D) </t>
    </r>
    <r>
      <rPr>
        <sz val="9"/>
        <rFont val="Tahoma"/>
        <family val="2"/>
      </rPr>
      <t>en 2023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</si>
  <si>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2023 et répartition en fonction des quatre domaines principaux de la classification suisse (en millions de francs, non corrigés du renchérissement)</t>
    </r>
  </si>
  <si>
    <t>Utilisation des fonds publics par les différentes institutions de recherche en 2023 et répartition en fonction des quatre domaines principaux de la classification suisse (en millions de francs, non corrigés du renchérissement)</t>
  </si>
  <si>
    <r>
      <t xml:space="preserve">Utilisation des fonds publics alloués à la </t>
    </r>
    <r>
      <rPr>
        <b/>
        <sz val="9"/>
        <rFont val="Tahoma"/>
        <family val="2"/>
      </rPr>
      <t>recherche et au développement (R+D)</t>
    </r>
    <r>
      <rPr>
        <sz val="9"/>
        <rFont val="Tahoma"/>
        <family val="2"/>
      </rPr>
      <t xml:space="preserve"> par les différentes institutions de recherche en 2023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</si>
  <si>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2023 et répartition en fonction des quatre domaines principaux de la classification suisse (en millions de francs, non corrigés du renchérissement)</t>
    </r>
  </si>
  <si>
    <t>Dépenses publiques consacrées à la recherche énegétique en Suisse en 2023 selon la classification internationale (en millions de francs, non corrigés du renchérissement)</t>
  </si>
  <si>
    <t>Provenance des fonds publics en 2023 et répartition en fonction des domaines de recherche de la classification internationale (en millions de francs, non corrigés du renchérissement)</t>
  </si>
  <si>
    <r>
      <t xml:space="preserve">Provenance des fonds publics alloués à la </t>
    </r>
    <r>
      <rPr>
        <b/>
        <sz val="9"/>
        <rFont val="Tahoma"/>
        <family val="2"/>
      </rPr>
      <t>recherche et au développement (R+D)</t>
    </r>
    <r>
      <rPr>
        <sz val="9"/>
        <rFont val="Tahoma"/>
        <family val="2"/>
      </rPr>
      <t xml:space="preserve"> en 2023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</si>
  <si>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2023 et répartition en fonction des domaines de recherche de la classification internationale (en millions de francs, non corrigés du renchérissement)</t>
    </r>
  </si>
  <si>
    <t>Utilisation des fonds publics par les différentes institutions de recherche en 2023 et répartition en fonction des domaines de recherche de la classification internationale (en millions de francs, non corrigés du renchérissement)</t>
  </si>
  <si>
    <r>
      <t xml:space="preserve">Utilisation des fonds publics alloués à la </t>
    </r>
    <r>
      <rPr>
        <b/>
        <sz val="9"/>
        <rFont val="Tahoma"/>
        <family val="2"/>
      </rPr>
      <t xml:space="preserve">recherche et au développement (R+D) </t>
    </r>
    <r>
      <rPr>
        <sz val="9"/>
        <rFont val="Tahoma"/>
        <family val="2"/>
      </rPr>
      <t>par les différentes institutions de recherche en 2023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</si>
  <si>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2023 et répartition en fonction des domaines de recherche de la classification internationale (en millions de francs, non corrigés du renchérissement)</t>
    </r>
  </si>
  <si>
    <t>Répartition des fonds publics entre les institutions de recherche en 2023 (en millions de francs, non corrigés du renchérissement)</t>
  </si>
  <si>
    <r>
      <t xml:space="preserve">Répartition des fonds publics alloués à la </t>
    </r>
    <r>
      <rPr>
        <b/>
        <sz val="9"/>
        <rFont val="Tahoma"/>
        <family val="2"/>
      </rPr>
      <t>recherche et au développement (R+D)</t>
    </r>
    <r>
      <rPr>
        <sz val="9"/>
        <rFont val="Tahoma"/>
        <family val="2"/>
      </rPr>
      <t xml:space="preserve"> entre les institutions de recherche en 2023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</si>
  <si>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2023 (en millions de francs, non corrigés du renchérissement)</t>
    </r>
  </si>
  <si>
    <t>ZHAW</t>
  </si>
  <si>
    <t>Zürcher Hochschule für Angewandte Wissenschaften (ZHAW)
Haute école zurichoise des sciences appliquées</t>
  </si>
  <si>
    <t>Zürcher Hochschule für Angewandte Wissenschaften (bis 2022: ZFH)</t>
  </si>
  <si>
    <t>Haute école zurichoise des sciences appliquées (jusque 2022: ZFH)</t>
  </si>
  <si>
    <t>Eidgenössische Forschungsanstalt für Wald, Schnee und Landschaft</t>
  </si>
  <si>
    <t>Dr. Michael Moser, Dr. Katja Maus, Alice Feehan</t>
  </si>
  <si>
    <t>5 décembre 2024</t>
  </si>
  <si>
    <t>5. Dezember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</si>
</sst>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5">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0" fontId="6" fillId="2" borderId="0" xfId="0" applyFont="1" applyFill="1" applyAlignment="1">
      <alignment vertical="center" wrapText="1"/>
    </xf>
    <xf numFmtId="15" fontId="3" fillId="2" borderId="0" xfId="0" quotePrefix="1" applyNumberFormat="1" applyFont="1" applyFill="1" applyAlignment="1">
      <alignment vertical="top"/>
    </xf>
    <xf numFmtId="3" fontId="7" fillId="7" borderId="9" xfId="7" applyNumberFormat="1" applyFont="1" applyFill="1" applyBorder="1" applyAlignment="1">
      <alignment horizontal="center" vertical="center"/>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xr:uid="{00000000-0005-0000-0000-000002000000}"/>
    <cellStyle name="Standard_Tabelle12" xfId="5" xr:uid="{00000000-0005-0000-0000-000003000000}"/>
    <cellStyle name="Standard_Tabelle13" xfId="6" xr:uid="{00000000-0005-0000-0000-000004000000}"/>
    <cellStyle name="Standard_Tabelle16" xfId="7" xr:uid="{00000000-0005-0000-0000-000005000000}"/>
    <cellStyle name="Standard_Tabelle2" xfId="2" xr:uid="{00000000-0005-0000-0000-000006000000}"/>
    <cellStyle name="Standard_Tabelle3" xfId="3" xr:uid="{00000000-0005-0000-0000-000007000000}"/>
    <cellStyle name="Standard_Tabelle4" xfId="4" xr:uid="{00000000-0005-0000-0000-000008000000}"/>
    <cellStyle name="XLConnect.Boolean" xfId="12" xr:uid="{00000000-0005-0000-0000-00000C000000}"/>
    <cellStyle name="XLConnect.DateTime" xfId="13" xr:uid="{00000000-0005-0000-0000-00000D000000}"/>
    <cellStyle name="XLConnect.Header" xfId="9" xr:uid="{00000000-0005-0000-0000-000009000000}"/>
    <cellStyle name="XLConnect.Numeric" xfId="11" xr:uid="{00000000-0005-0000-0000-00000B000000}"/>
    <cellStyle name="XLConnect.String" xfId="10" xr:uid="{00000000-0005-0000-0000-00000A00000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10" Type="http://schemas.openxmlformats.org/officeDocument/2006/relationships/customProperty" Target="../customProperty3.bin"/><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workbookViewId="0">
      <selection activeCell="A2" sqref="A2:B2"/>
    </sheetView>
  </sheetViews>
  <sheetFormatPr baseColWidth="10" defaultColWidth="11.33203125" defaultRowHeight="11.4" x14ac:dyDescent="0.25"/>
  <cols>
    <col min="1" max="1" width="15.6640625" style="124" customWidth="1"/>
    <col min="2" max="2" width="69.6640625" style="124" customWidth="1"/>
    <col min="3" max="3" width="11.33203125" style="124"/>
    <col min="4" max="4" width="15.6640625" style="124" customWidth="1"/>
    <col min="5" max="5" width="66.88671875" style="124" customWidth="1"/>
    <col min="6" max="16384" width="11.33203125" style="124"/>
  </cols>
  <sheetData>
    <row r="1" spans="1:5" ht="97.5" customHeight="1" x14ac:dyDescent="0.25"/>
    <row r="2" spans="1:5" s="3" customFormat="1" ht="24.75" customHeight="1" x14ac:dyDescent="0.25">
      <c r="A2" s="141" t="s">
        <v>518</v>
      </c>
      <c r="B2" s="141"/>
      <c r="D2" s="141" t="s">
        <v>519</v>
      </c>
      <c r="E2" s="141"/>
    </row>
    <row r="4" spans="1:5" ht="201.75" customHeight="1" x14ac:dyDescent="0.25">
      <c r="A4" s="140" t="s">
        <v>520</v>
      </c>
      <c r="B4" s="140"/>
      <c r="D4" s="142" t="s">
        <v>521</v>
      </c>
      <c r="E4" s="142"/>
    </row>
    <row r="6" spans="1:5" s="3" customFormat="1" ht="25.2" customHeight="1" x14ac:dyDescent="0.25">
      <c r="A6" s="139" t="s">
        <v>262</v>
      </c>
      <c r="B6" s="139"/>
      <c r="D6" s="139" t="s">
        <v>405</v>
      </c>
      <c r="E6" s="139"/>
    </row>
    <row r="8" spans="1:5" ht="50.1" customHeight="1" x14ac:dyDescent="0.25">
      <c r="A8" s="126" t="s">
        <v>391</v>
      </c>
      <c r="B8" s="125" t="s">
        <v>522</v>
      </c>
      <c r="D8" s="126" t="s">
        <v>391</v>
      </c>
      <c r="E8" s="132" t="s">
        <v>539</v>
      </c>
    </row>
    <row r="9" spans="1:5" ht="50.1" customHeight="1" x14ac:dyDescent="0.25">
      <c r="A9" s="125" t="s">
        <v>406</v>
      </c>
      <c r="B9" s="125" t="s">
        <v>523</v>
      </c>
      <c r="D9" s="125" t="s">
        <v>406</v>
      </c>
      <c r="E9" s="132" t="s">
        <v>540</v>
      </c>
    </row>
    <row r="10" spans="1:5" ht="50.1" customHeight="1" x14ac:dyDescent="0.25">
      <c r="A10" s="126" t="s">
        <v>392</v>
      </c>
      <c r="B10" s="125" t="s">
        <v>524</v>
      </c>
      <c r="D10" s="126" t="s">
        <v>392</v>
      </c>
      <c r="E10" s="132" t="s">
        <v>541</v>
      </c>
    </row>
    <row r="11" spans="1:5" ht="50.1" customHeight="1" x14ac:dyDescent="0.25">
      <c r="A11" s="126" t="s">
        <v>393</v>
      </c>
      <c r="B11" s="125" t="s">
        <v>525</v>
      </c>
      <c r="D11" s="126" t="s">
        <v>393</v>
      </c>
      <c r="E11" s="132" t="s">
        <v>542</v>
      </c>
    </row>
    <row r="12" spans="1:5" ht="50.1" customHeight="1" x14ac:dyDescent="0.25">
      <c r="A12" s="125" t="s">
        <v>407</v>
      </c>
      <c r="B12" s="125" t="s">
        <v>526</v>
      </c>
      <c r="D12" s="125" t="s">
        <v>407</v>
      </c>
      <c r="E12" s="132" t="s">
        <v>543</v>
      </c>
    </row>
    <row r="13" spans="1:5" ht="50.1" customHeight="1" x14ac:dyDescent="0.25">
      <c r="A13" s="126" t="s">
        <v>394</v>
      </c>
      <c r="B13" s="125" t="s">
        <v>527</v>
      </c>
      <c r="D13" s="126" t="s">
        <v>394</v>
      </c>
      <c r="E13" s="132" t="s">
        <v>544</v>
      </c>
    </row>
    <row r="14" spans="1:5" ht="50.1" customHeight="1" x14ac:dyDescent="0.25">
      <c r="A14" s="126" t="s">
        <v>395</v>
      </c>
      <c r="B14" s="125" t="s">
        <v>528</v>
      </c>
      <c r="D14" s="126" t="s">
        <v>395</v>
      </c>
      <c r="E14" s="132" t="s">
        <v>545</v>
      </c>
    </row>
    <row r="15" spans="1:5" ht="50.1" customHeight="1" x14ac:dyDescent="0.25">
      <c r="A15" s="126" t="s">
        <v>396</v>
      </c>
      <c r="B15" s="125" t="s">
        <v>529</v>
      </c>
      <c r="D15" s="126" t="s">
        <v>396</v>
      </c>
      <c r="E15" s="132" t="s">
        <v>546</v>
      </c>
    </row>
    <row r="16" spans="1:5" ht="50.1" customHeight="1" x14ac:dyDescent="0.25">
      <c r="A16" s="125" t="s">
        <v>408</v>
      </c>
      <c r="B16" s="125" t="s">
        <v>530</v>
      </c>
      <c r="D16" s="125" t="s">
        <v>408</v>
      </c>
      <c r="E16" s="132" t="s">
        <v>547</v>
      </c>
    </row>
    <row r="17" spans="1:5" ht="50.1" customHeight="1" x14ac:dyDescent="0.25">
      <c r="A17" s="126" t="s">
        <v>397</v>
      </c>
      <c r="B17" s="125" t="s">
        <v>531</v>
      </c>
      <c r="D17" s="126" t="s">
        <v>397</v>
      </c>
      <c r="E17" s="132" t="s">
        <v>548</v>
      </c>
    </row>
    <row r="18" spans="1:5" ht="50.1" customHeight="1" x14ac:dyDescent="0.25">
      <c r="A18" s="126" t="s">
        <v>398</v>
      </c>
      <c r="B18" s="125" t="s">
        <v>532</v>
      </c>
      <c r="D18" s="126" t="s">
        <v>398</v>
      </c>
      <c r="E18" s="132" t="s">
        <v>549</v>
      </c>
    </row>
    <row r="19" spans="1:5" ht="50.1" customHeight="1" x14ac:dyDescent="0.25">
      <c r="A19" s="125" t="s">
        <v>410</v>
      </c>
      <c r="B19" s="125" t="s">
        <v>533</v>
      </c>
      <c r="D19" s="125" t="s">
        <v>410</v>
      </c>
      <c r="E19" s="132" t="s">
        <v>550</v>
      </c>
    </row>
    <row r="20" spans="1:5" ht="50.1" customHeight="1" x14ac:dyDescent="0.25">
      <c r="A20" s="126" t="s">
        <v>399</v>
      </c>
      <c r="B20" s="125" t="s">
        <v>534</v>
      </c>
      <c r="D20" s="126" t="s">
        <v>399</v>
      </c>
      <c r="E20" s="132" t="s">
        <v>551</v>
      </c>
    </row>
    <row r="21" spans="1:5" ht="50.1" customHeight="1" x14ac:dyDescent="0.25">
      <c r="A21" s="126" t="s">
        <v>400</v>
      </c>
      <c r="B21" s="125" t="s">
        <v>535</v>
      </c>
      <c r="D21" s="126" t="s">
        <v>400</v>
      </c>
      <c r="E21" s="132" t="s">
        <v>552</v>
      </c>
    </row>
    <row r="22" spans="1:5" ht="50.1" customHeight="1" x14ac:dyDescent="0.25">
      <c r="A22" s="125" t="s">
        <v>409</v>
      </c>
      <c r="B22" s="125" t="s">
        <v>536</v>
      </c>
      <c r="D22" s="125" t="s">
        <v>409</v>
      </c>
      <c r="E22" s="132" t="s">
        <v>553</v>
      </c>
    </row>
    <row r="23" spans="1:5" ht="50.1" customHeight="1" x14ac:dyDescent="0.25">
      <c r="A23" s="127" t="s">
        <v>401</v>
      </c>
      <c r="B23" s="125" t="s">
        <v>537</v>
      </c>
      <c r="D23" s="127" t="s">
        <v>401</v>
      </c>
      <c r="E23" s="132" t="s">
        <v>554</v>
      </c>
    </row>
    <row r="24" spans="1:5" ht="50.1" customHeight="1" x14ac:dyDescent="0.25">
      <c r="A24" s="126" t="s">
        <v>402</v>
      </c>
      <c r="B24" s="125" t="s">
        <v>538</v>
      </c>
      <c r="D24" s="126" t="s">
        <v>402</v>
      </c>
      <c r="E24" s="132" t="s">
        <v>555</v>
      </c>
    </row>
    <row r="25" spans="1:5" ht="50.1" customHeight="1" x14ac:dyDescent="0.25">
      <c r="A25" s="126" t="s">
        <v>403</v>
      </c>
      <c r="B25" s="125" t="s">
        <v>404</v>
      </c>
      <c r="D25" s="126" t="s">
        <v>403</v>
      </c>
      <c r="E25" s="132" t="s">
        <v>434</v>
      </c>
    </row>
    <row r="27" spans="1:5" s="3" customFormat="1" ht="25.2" customHeight="1" x14ac:dyDescent="0.25">
      <c r="A27" s="139" t="s">
        <v>263</v>
      </c>
      <c r="B27" s="139"/>
      <c r="D27" s="139" t="s">
        <v>263</v>
      </c>
      <c r="E27" s="139"/>
    </row>
    <row r="28" spans="1:5" ht="13.2" x14ac:dyDescent="0.25">
      <c r="A28" s="8"/>
      <c r="B28" s="11"/>
    </row>
    <row r="29" spans="1:5" ht="25.2" customHeight="1" x14ac:dyDescent="0.25">
      <c r="A29" s="8" t="s">
        <v>265</v>
      </c>
      <c r="B29" s="131" t="s">
        <v>563</v>
      </c>
      <c r="D29" s="8" t="s">
        <v>427</v>
      </c>
      <c r="E29" s="137" t="s">
        <v>562</v>
      </c>
    </row>
    <row r="30" spans="1:5" ht="25.2" customHeight="1" x14ac:dyDescent="0.25">
      <c r="A30" s="8" t="s">
        <v>264</v>
      </c>
      <c r="B30" s="8" t="s">
        <v>561</v>
      </c>
      <c r="D30" s="8" t="s">
        <v>428</v>
      </c>
      <c r="E30" s="8" t="s">
        <v>561</v>
      </c>
    </row>
    <row r="31" spans="1:5" ht="25.2" customHeight="1" x14ac:dyDescent="0.25">
      <c r="A31" s="8" t="s">
        <v>266</v>
      </c>
      <c r="B31" s="9" t="s">
        <v>484</v>
      </c>
      <c r="D31" s="8" t="s">
        <v>429</v>
      </c>
      <c r="E31" s="9" t="s">
        <v>484</v>
      </c>
    </row>
    <row r="32" spans="1:5" ht="66" x14ac:dyDescent="0.25">
      <c r="A32" s="8" t="s">
        <v>267</v>
      </c>
      <c r="B32" s="9" t="s">
        <v>473</v>
      </c>
      <c r="D32" s="8" t="s">
        <v>267</v>
      </c>
      <c r="E32" s="9" t="s">
        <v>474</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497</v>
      </c>
      <c r="X3" s="48" t="s">
        <v>207</v>
      </c>
      <c r="Y3" s="48" t="s">
        <v>478</v>
      </c>
      <c r="Z3" s="48" t="s">
        <v>208</v>
      </c>
      <c r="AA3" s="48" t="s">
        <v>556</v>
      </c>
      <c r="AB3" s="159"/>
      <c r="AC3" s="159"/>
      <c r="AD3" s="159"/>
      <c r="AE3" s="159"/>
      <c r="AF3" s="162"/>
    </row>
    <row r="4" spans="1:32" ht="25.2" customHeight="1" x14ac:dyDescent="0.25">
      <c r="A4" s="35" t="s">
        <v>268</v>
      </c>
      <c r="B4" s="46">
        <v>5.1100000000000003</v>
      </c>
      <c r="C4" s="46">
        <v>3.1</v>
      </c>
      <c r="D4" s="46">
        <v>1.1000000000000001</v>
      </c>
      <c r="E4" s="46">
        <v>0.47</v>
      </c>
      <c r="F4" s="47">
        <v>0.6</v>
      </c>
      <c r="G4" s="47"/>
      <c r="H4" s="46">
        <v>0</v>
      </c>
      <c r="I4" s="46"/>
      <c r="J4" s="46">
        <v>0.14000000000000001</v>
      </c>
      <c r="K4" s="46"/>
      <c r="L4" s="46"/>
      <c r="M4" s="46">
        <v>0.73</v>
      </c>
      <c r="N4" s="47"/>
      <c r="O4" s="47"/>
      <c r="P4" s="47"/>
      <c r="Q4" s="46"/>
      <c r="R4" s="47">
        <v>0.28000000000000003</v>
      </c>
      <c r="S4" s="46">
        <v>0.23</v>
      </c>
      <c r="T4" s="46">
        <v>0.41</v>
      </c>
      <c r="U4" s="46"/>
      <c r="V4" s="46">
        <v>0.1</v>
      </c>
      <c r="W4" s="46">
        <v>0.92</v>
      </c>
      <c r="X4" s="46">
        <v>1.1000000000000001</v>
      </c>
      <c r="Y4" s="46">
        <v>0.65</v>
      </c>
      <c r="Z4" s="46">
        <v>0.95</v>
      </c>
      <c r="AA4" s="46">
        <v>0.73</v>
      </c>
      <c r="AB4" s="46">
        <v>0.94</v>
      </c>
      <c r="AC4" s="47"/>
      <c r="AD4" s="46">
        <v>0.88</v>
      </c>
      <c r="AE4" s="46">
        <v>11.78</v>
      </c>
      <c r="AF4" s="98">
        <v>30.24</v>
      </c>
    </row>
    <row r="5" spans="1:32" ht="25.2" customHeight="1" x14ac:dyDescent="0.25">
      <c r="A5" s="32" t="s">
        <v>269</v>
      </c>
      <c r="B5" s="16">
        <v>0.69</v>
      </c>
      <c r="C5" s="16">
        <v>2.17</v>
      </c>
      <c r="D5" s="16">
        <v>0.54</v>
      </c>
      <c r="E5" s="16">
        <v>0.78</v>
      </c>
      <c r="F5" s="16"/>
      <c r="G5" s="16">
        <v>0.04</v>
      </c>
      <c r="H5" s="16">
        <v>0.01</v>
      </c>
      <c r="I5" s="16"/>
      <c r="J5" s="16"/>
      <c r="K5" s="16"/>
      <c r="L5" s="16"/>
      <c r="M5" s="16">
        <v>0.42</v>
      </c>
      <c r="N5" s="16"/>
      <c r="O5" s="17"/>
      <c r="P5" s="16"/>
      <c r="Q5" s="16"/>
      <c r="R5" s="17"/>
      <c r="S5" s="16"/>
      <c r="T5" s="16">
        <v>0.12</v>
      </c>
      <c r="U5" s="16"/>
      <c r="V5" s="16"/>
      <c r="W5" s="16">
        <v>0.27</v>
      </c>
      <c r="X5" s="16">
        <v>0.83</v>
      </c>
      <c r="Y5" s="16">
        <v>1.07</v>
      </c>
      <c r="Z5" s="16">
        <v>1.0900000000000001</v>
      </c>
      <c r="AA5" s="16">
        <v>0.01</v>
      </c>
      <c r="AB5" s="17"/>
      <c r="AC5" s="17">
        <v>0.15</v>
      </c>
      <c r="AD5" s="16">
        <v>0.73</v>
      </c>
      <c r="AE5" s="16">
        <v>6.75</v>
      </c>
      <c r="AF5" s="99">
        <v>15.67</v>
      </c>
    </row>
    <row r="6" spans="1:32" ht="25.2" customHeight="1" x14ac:dyDescent="0.25">
      <c r="A6" s="32" t="s">
        <v>270</v>
      </c>
      <c r="B6" s="16">
        <v>0.59</v>
      </c>
      <c r="C6" s="16"/>
      <c r="D6" s="16"/>
      <c r="E6" s="16">
        <v>0.11</v>
      </c>
      <c r="F6" s="17"/>
      <c r="G6" s="17"/>
      <c r="H6" s="16"/>
      <c r="I6" s="16"/>
      <c r="J6" s="16"/>
      <c r="K6" s="16"/>
      <c r="L6" s="17"/>
      <c r="M6" s="17"/>
      <c r="N6" s="17"/>
      <c r="O6" s="17"/>
      <c r="P6" s="17"/>
      <c r="Q6" s="17"/>
      <c r="R6" s="17"/>
      <c r="S6" s="17"/>
      <c r="T6" s="17"/>
      <c r="U6" s="17"/>
      <c r="V6" s="17"/>
      <c r="W6" s="17"/>
      <c r="X6" s="17"/>
      <c r="Y6" s="17"/>
      <c r="Z6" s="17"/>
      <c r="AA6" s="17"/>
      <c r="AB6" s="17"/>
      <c r="AC6" s="17"/>
      <c r="AD6" s="17"/>
      <c r="AE6" s="16"/>
      <c r="AF6" s="99">
        <v>0.69</v>
      </c>
    </row>
    <row r="7" spans="1:32" ht="25.2" customHeight="1" x14ac:dyDescent="0.25">
      <c r="A7" s="32" t="s">
        <v>271</v>
      </c>
      <c r="B7" s="16"/>
      <c r="C7" s="16"/>
      <c r="D7" s="17">
        <v>0.05</v>
      </c>
      <c r="E7" s="16">
        <v>0.28999999999999998</v>
      </c>
      <c r="F7" s="17"/>
      <c r="G7" s="16"/>
      <c r="H7" s="16"/>
      <c r="I7" s="16"/>
      <c r="J7" s="16"/>
      <c r="K7" s="16"/>
      <c r="L7" s="17"/>
      <c r="M7" s="16"/>
      <c r="N7" s="16"/>
      <c r="O7" s="16"/>
      <c r="P7" s="16"/>
      <c r="Q7" s="16"/>
      <c r="R7" s="16"/>
      <c r="S7" s="17"/>
      <c r="T7" s="17"/>
      <c r="U7" s="17"/>
      <c r="V7" s="17"/>
      <c r="W7" s="17"/>
      <c r="X7" s="16"/>
      <c r="Y7" s="16"/>
      <c r="Z7" s="16">
        <v>0.31</v>
      </c>
      <c r="AA7" s="16"/>
      <c r="AB7" s="17"/>
      <c r="AC7" s="17"/>
      <c r="AD7" s="17"/>
      <c r="AE7" s="16">
        <v>0.9</v>
      </c>
      <c r="AF7" s="99">
        <v>1.55</v>
      </c>
    </row>
    <row r="8" spans="1:32" s="5" customFormat="1" ht="25.2" customHeight="1" x14ac:dyDescent="0.25">
      <c r="A8" s="37" t="s">
        <v>272</v>
      </c>
      <c r="B8" s="49">
        <v>6.39</v>
      </c>
      <c r="C8" s="49">
        <v>5.27</v>
      </c>
      <c r="D8" s="49">
        <v>1.7</v>
      </c>
      <c r="E8" s="49">
        <v>1.64</v>
      </c>
      <c r="F8" s="49">
        <v>0.6</v>
      </c>
      <c r="G8" s="49">
        <v>0.04</v>
      </c>
      <c r="H8" s="49">
        <v>0.01</v>
      </c>
      <c r="I8" s="49"/>
      <c r="J8" s="49">
        <v>0.14000000000000001</v>
      </c>
      <c r="K8" s="49"/>
      <c r="L8" s="49"/>
      <c r="M8" s="49">
        <v>1.1499999999999999</v>
      </c>
      <c r="N8" s="49"/>
      <c r="O8" s="49"/>
      <c r="P8" s="49"/>
      <c r="Q8" s="49"/>
      <c r="R8" s="49">
        <v>0.28000000000000003</v>
      </c>
      <c r="S8" s="49">
        <v>0.23</v>
      </c>
      <c r="T8" s="49">
        <v>0.53</v>
      </c>
      <c r="U8" s="49"/>
      <c r="V8" s="49">
        <v>0.1</v>
      </c>
      <c r="W8" s="49">
        <v>1.19</v>
      </c>
      <c r="X8" s="49">
        <v>1.93</v>
      </c>
      <c r="Y8" s="49">
        <v>1.72</v>
      </c>
      <c r="Z8" s="49">
        <v>2.34</v>
      </c>
      <c r="AA8" s="49">
        <v>0.74</v>
      </c>
      <c r="AB8" s="49">
        <v>0.94</v>
      </c>
      <c r="AC8" s="50">
        <v>0.15</v>
      </c>
      <c r="AD8" s="49">
        <v>1.61</v>
      </c>
      <c r="AE8" s="49">
        <v>19.43</v>
      </c>
      <c r="AF8" s="49">
        <v>48.16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3203125" defaultRowHeight="15" customHeight="1" outlineLevelRow="3" x14ac:dyDescent="0.25"/>
  <cols>
    <col min="1" max="1" width="101.6640625" style="3" bestFit="1" customWidth="1"/>
    <col min="2" max="4" width="10.6640625" style="4" customWidth="1"/>
    <col min="5" max="16384" width="11.33203125" style="3"/>
  </cols>
  <sheetData>
    <row r="1" spans="1:5" ht="25.2" customHeight="1" x14ac:dyDescent="0.25">
      <c r="A1" s="40" t="s">
        <v>286</v>
      </c>
      <c r="B1" s="148" t="s">
        <v>287</v>
      </c>
      <c r="C1" s="149"/>
      <c r="D1" s="149"/>
    </row>
    <row r="2" spans="1:5" ht="25.2" customHeight="1" x14ac:dyDescent="0.25">
      <c r="A2" s="43" t="s">
        <v>285</v>
      </c>
      <c r="B2" s="45" t="s">
        <v>273</v>
      </c>
      <c r="C2" s="45" t="s">
        <v>274</v>
      </c>
      <c r="D2" s="44" t="s">
        <v>275</v>
      </c>
    </row>
    <row r="3" spans="1:5" s="5" customFormat="1" ht="22.5" customHeight="1" x14ac:dyDescent="0.25">
      <c r="A3" s="56" t="s">
        <v>0</v>
      </c>
      <c r="B3" s="57">
        <v>62.79</v>
      </c>
      <c r="C3" s="57">
        <v>16.7</v>
      </c>
      <c r="D3" s="57">
        <v>79.489999999999995</v>
      </c>
      <c r="E3" s="55"/>
    </row>
    <row r="4" spans="1:5" s="5" customFormat="1" ht="15" customHeight="1" outlineLevel="1" x14ac:dyDescent="0.25">
      <c r="A4" s="70" t="s">
        <v>1</v>
      </c>
      <c r="B4" s="20">
        <v>11.68</v>
      </c>
      <c r="C4" s="20">
        <v>2.98</v>
      </c>
      <c r="D4" s="52">
        <v>14.66</v>
      </c>
    </row>
    <row r="5" spans="1:5" ht="15" customHeight="1" outlineLevel="2" x14ac:dyDescent="0.25">
      <c r="A5" s="6" t="s">
        <v>2</v>
      </c>
      <c r="B5" s="18">
        <v>8.6</v>
      </c>
      <c r="C5" s="18">
        <v>1.69</v>
      </c>
      <c r="D5" s="53">
        <v>10.28</v>
      </c>
    </row>
    <row r="6" spans="1:5" ht="15" customHeight="1" outlineLevel="2" x14ac:dyDescent="0.25">
      <c r="A6" s="6" t="s">
        <v>3</v>
      </c>
      <c r="B6" s="18">
        <v>3.01</v>
      </c>
      <c r="C6" s="19">
        <v>1.18</v>
      </c>
      <c r="D6" s="53">
        <v>4.1900000000000004</v>
      </c>
    </row>
    <row r="7" spans="1:5" ht="15" customHeight="1" outlineLevel="2" x14ac:dyDescent="0.25">
      <c r="A7" s="6" t="s">
        <v>4</v>
      </c>
      <c r="B7" s="18"/>
      <c r="C7" s="19">
        <v>0.11</v>
      </c>
      <c r="D7" s="53">
        <v>0.11</v>
      </c>
    </row>
    <row r="8" spans="1:5" ht="15" customHeight="1" outlineLevel="2" x14ac:dyDescent="0.25">
      <c r="A8" s="6" t="s">
        <v>5</v>
      </c>
      <c r="B8" s="18">
        <v>0.08</v>
      </c>
      <c r="C8" s="19"/>
      <c r="D8" s="53">
        <v>0.08</v>
      </c>
    </row>
    <row r="9" spans="1:5" s="5" customFormat="1" ht="15" customHeight="1" outlineLevel="1" x14ac:dyDescent="0.25">
      <c r="A9" s="70" t="s">
        <v>6</v>
      </c>
      <c r="B9" s="20">
        <v>22.08</v>
      </c>
      <c r="C9" s="20">
        <v>3.6</v>
      </c>
      <c r="D9" s="52">
        <v>25.67</v>
      </c>
    </row>
    <row r="10" spans="1:5" ht="15" customHeight="1" outlineLevel="2" x14ac:dyDescent="0.25">
      <c r="A10" s="6" t="s">
        <v>7</v>
      </c>
      <c r="B10" s="18">
        <v>8.64</v>
      </c>
      <c r="C10" s="18">
        <v>0.69</v>
      </c>
      <c r="D10" s="53">
        <v>9.33</v>
      </c>
    </row>
    <row r="11" spans="1:5" s="75" customFormat="1" ht="15" customHeight="1" outlineLevel="3" x14ac:dyDescent="0.25">
      <c r="A11" s="71" t="s">
        <v>8</v>
      </c>
      <c r="B11" s="85">
        <v>6.78</v>
      </c>
      <c r="C11" s="85">
        <v>0.66</v>
      </c>
      <c r="D11" s="86">
        <v>7.44</v>
      </c>
    </row>
    <row r="12" spans="1:5" s="75" customFormat="1" ht="15" customHeight="1" outlineLevel="3" x14ac:dyDescent="0.25">
      <c r="A12" s="71" t="s">
        <v>9</v>
      </c>
      <c r="B12" s="85">
        <v>0.57999999999999996</v>
      </c>
      <c r="C12" s="87"/>
      <c r="D12" s="86">
        <v>0.57999999999999996</v>
      </c>
    </row>
    <row r="13" spans="1:5" s="75" customFormat="1" ht="15" customHeight="1" outlineLevel="3" x14ac:dyDescent="0.25">
      <c r="A13" s="71" t="s">
        <v>10</v>
      </c>
      <c r="B13" s="85">
        <v>1.28</v>
      </c>
      <c r="C13" s="85">
        <v>0.03</v>
      </c>
      <c r="D13" s="86">
        <v>1.31</v>
      </c>
    </row>
    <row r="14" spans="1:5" ht="15" customHeight="1" outlineLevel="2" x14ac:dyDescent="0.25">
      <c r="A14" s="6" t="s">
        <v>11</v>
      </c>
      <c r="B14" s="18">
        <v>9.42</v>
      </c>
      <c r="C14" s="18">
        <v>2.2200000000000002</v>
      </c>
      <c r="D14" s="53">
        <v>11.64</v>
      </c>
    </row>
    <row r="15" spans="1:5" s="75" customFormat="1" ht="15" customHeight="1" outlineLevel="3" x14ac:dyDescent="0.25">
      <c r="A15" s="71" t="s">
        <v>12</v>
      </c>
      <c r="B15" s="85">
        <v>4.97</v>
      </c>
      <c r="C15" s="85">
        <v>0.69</v>
      </c>
      <c r="D15" s="86">
        <v>5.65</v>
      </c>
    </row>
    <row r="16" spans="1:5" s="75" customFormat="1" ht="15" customHeight="1" outlineLevel="3" x14ac:dyDescent="0.25">
      <c r="A16" s="71" t="s">
        <v>13</v>
      </c>
      <c r="B16" s="85">
        <v>0.69</v>
      </c>
      <c r="C16" s="87">
        <v>0.27</v>
      </c>
      <c r="D16" s="86">
        <v>0.96</v>
      </c>
    </row>
    <row r="17" spans="1:4" s="75" customFormat="1" ht="15" customHeight="1" outlineLevel="3" x14ac:dyDescent="0.25">
      <c r="A17" s="71" t="s">
        <v>14</v>
      </c>
      <c r="B17" s="85">
        <v>3.05</v>
      </c>
      <c r="C17" s="85">
        <v>0.92</v>
      </c>
      <c r="D17" s="86">
        <v>3.98</v>
      </c>
    </row>
    <row r="18" spans="1:4" s="75" customFormat="1" ht="15" customHeight="1" outlineLevel="3" x14ac:dyDescent="0.25">
      <c r="A18" s="71" t="s">
        <v>15</v>
      </c>
      <c r="B18" s="85">
        <v>0.09</v>
      </c>
      <c r="C18" s="85">
        <v>0.26</v>
      </c>
      <c r="D18" s="86">
        <v>0.35</v>
      </c>
    </row>
    <row r="19" spans="1:4" s="75" customFormat="1" ht="15" customHeight="1" outlineLevel="3" x14ac:dyDescent="0.25">
      <c r="A19" s="71" t="s">
        <v>16</v>
      </c>
      <c r="B19" s="85">
        <v>0.62</v>
      </c>
      <c r="C19" s="87">
        <v>0.08</v>
      </c>
      <c r="D19" s="86">
        <v>0.7</v>
      </c>
    </row>
    <row r="20" spans="1:4" ht="15" customHeight="1" outlineLevel="2" x14ac:dyDescent="0.25">
      <c r="A20" s="6" t="s">
        <v>17</v>
      </c>
      <c r="B20" s="18">
        <v>3.13</v>
      </c>
      <c r="C20" s="19">
        <v>0.59</v>
      </c>
      <c r="D20" s="53">
        <v>3.72</v>
      </c>
    </row>
    <row r="21" spans="1:4" s="75" customFormat="1" ht="15" customHeight="1" outlineLevel="3" x14ac:dyDescent="0.25">
      <c r="A21" s="71" t="s">
        <v>18</v>
      </c>
      <c r="B21" s="85">
        <v>2.84</v>
      </c>
      <c r="C21" s="87"/>
      <c r="D21" s="86">
        <v>2.84</v>
      </c>
    </row>
    <row r="22" spans="1:4" s="75" customFormat="1" ht="15" customHeight="1" outlineLevel="3" x14ac:dyDescent="0.25">
      <c r="A22" s="71" t="s">
        <v>19</v>
      </c>
      <c r="B22" s="87">
        <v>0.28999999999999998</v>
      </c>
      <c r="C22" s="87">
        <v>0.17</v>
      </c>
      <c r="D22" s="88">
        <v>0.46</v>
      </c>
    </row>
    <row r="23" spans="1:4" s="75" customFormat="1" ht="15" customHeight="1" outlineLevel="3" x14ac:dyDescent="0.25">
      <c r="A23" s="71" t="s">
        <v>20</v>
      </c>
      <c r="B23" s="85"/>
      <c r="C23" s="87"/>
      <c r="D23" s="86"/>
    </row>
    <row r="24" spans="1:4" s="75" customFormat="1" ht="15" customHeight="1" outlineLevel="3" x14ac:dyDescent="0.25">
      <c r="A24" s="71" t="s">
        <v>21</v>
      </c>
      <c r="B24" s="87"/>
      <c r="C24" s="87">
        <v>0.42</v>
      </c>
      <c r="D24" s="88">
        <v>0.42</v>
      </c>
    </row>
    <row r="25" spans="1:4" ht="15" customHeight="1" outlineLevel="2" x14ac:dyDescent="0.25">
      <c r="A25" s="6" t="s">
        <v>22</v>
      </c>
      <c r="B25" s="18">
        <v>0.89</v>
      </c>
      <c r="C25" s="18">
        <v>0.1</v>
      </c>
      <c r="D25" s="53">
        <v>0.99</v>
      </c>
    </row>
    <row r="26" spans="1:4" s="5" customFormat="1" ht="15" customHeight="1" outlineLevel="1" x14ac:dyDescent="0.25">
      <c r="A26" s="70" t="s">
        <v>23</v>
      </c>
      <c r="B26" s="20">
        <v>22.05</v>
      </c>
      <c r="C26" s="20">
        <v>8.0500000000000007</v>
      </c>
      <c r="D26" s="52">
        <v>30.09</v>
      </c>
    </row>
    <row r="27" spans="1:4" ht="15" customHeight="1" outlineLevel="2" x14ac:dyDescent="0.25">
      <c r="A27" s="6" t="s">
        <v>24</v>
      </c>
      <c r="B27" s="18">
        <v>19.68</v>
      </c>
      <c r="C27" s="18">
        <v>4.16</v>
      </c>
      <c r="D27" s="53">
        <v>23.84</v>
      </c>
    </row>
    <row r="28" spans="1:4" s="75" customFormat="1" ht="15" customHeight="1" outlineLevel="3" x14ac:dyDescent="0.25">
      <c r="A28" s="71" t="s">
        <v>25</v>
      </c>
      <c r="B28" s="85">
        <v>5.95</v>
      </c>
      <c r="C28" s="87">
        <v>0.4</v>
      </c>
      <c r="D28" s="86">
        <v>6.35</v>
      </c>
    </row>
    <row r="29" spans="1:4" s="75" customFormat="1" ht="15" customHeight="1" outlineLevel="3" x14ac:dyDescent="0.25">
      <c r="A29" s="71" t="s">
        <v>26</v>
      </c>
      <c r="B29" s="85">
        <v>1.1499999999999999</v>
      </c>
      <c r="C29" s="85">
        <v>1.42</v>
      </c>
      <c r="D29" s="86">
        <v>2.57</v>
      </c>
    </row>
    <row r="30" spans="1:4" s="75" customFormat="1" ht="15" customHeight="1" outlineLevel="3" x14ac:dyDescent="0.25">
      <c r="A30" s="71" t="s">
        <v>27</v>
      </c>
      <c r="B30" s="85">
        <v>6.81</v>
      </c>
      <c r="C30" s="87">
        <v>0.25</v>
      </c>
      <c r="D30" s="86">
        <v>7.06</v>
      </c>
    </row>
    <row r="31" spans="1:4" s="75" customFormat="1" ht="15" customHeight="1" outlineLevel="3" x14ac:dyDescent="0.25">
      <c r="A31" s="71" t="s">
        <v>28</v>
      </c>
      <c r="B31" s="85">
        <v>2.5099999999999998</v>
      </c>
      <c r="C31" s="85">
        <v>0.02</v>
      </c>
      <c r="D31" s="86">
        <v>2.5299999999999998</v>
      </c>
    </row>
    <row r="32" spans="1:4" s="75" customFormat="1" ht="15" customHeight="1" outlineLevel="3" x14ac:dyDescent="0.25">
      <c r="A32" s="71" t="s">
        <v>29</v>
      </c>
      <c r="B32" s="85">
        <v>0.43</v>
      </c>
      <c r="C32" s="87">
        <v>0.1</v>
      </c>
      <c r="D32" s="86">
        <v>0.53</v>
      </c>
    </row>
    <row r="33" spans="1:4" s="75" customFormat="1" ht="15" customHeight="1" outlineLevel="3" x14ac:dyDescent="0.25">
      <c r="A33" s="71" t="s">
        <v>30</v>
      </c>
      <c r="B33" s="85">
        <v>0.27</v>
      </c>
      <c r="C33" s="87"/>
      <c r="D33" s="86">
        <v>0.27</v>
      </c>
    </row>
    <row r="34" spans="1:4" s="75" customFormat="1" ht="15" customHeight="1" outlineLevel="3" x14ac:dyDescent="0.25">
      <c r="A34" s="71" t="s">
        <v>31</v>
      </c>
      <c r="B34" s="85">
        <v>2.14</v>
      </c>
      <c r="C34" s="87">
        <v>1.96</v>
      </c>
      <c r="D34" s="86">
        <v>4.0999999999999996</v>
      </c>
    </row>
    <row r="35" spans="1:4" s="75" customFormat="1" ht="15" customHeight="1" outlineLevel="3" x14ac:dyDescent="0.25">
      <c r="A35" s="71" t="s">
        <v>32</v>
      </c>
      <c r="B35" s="85">
        <v>0.42</v>
      </c>
      <c r="C35" s="87"/>
      <c r="D35" s="86">
        <v>0.42</v>
      </c>
    </row>
    <row r="36" spans="1:4" ht="15" customHeight="1" outlineLevel="2" x14ac:dyDescent="0.25">
      <c r="A36" s="6" t="s">
        <v>33</v>
      </c>
      <c r="B36" s="18">
        <v>2.14</v>
      </c>
      <c r="C36" s="18">
        <v>3.76</v>
      </c>
      <c r="D36" s="53">
        <v>5.9</v>
      </c>
    </row>
    <row r="37" spans="1:4" ht="15" customHeight="1" outlineLevel="2" x14ac:dyDescent="0.25">
      <c r="A37" s="6" t="s">
        <v>34</v>
      </c>
      <c r="B37" s="19">
        <v>0.09</v>
      </c>
      <c r="C37" s="19">
        <v>0.12</v>
      </c>
      <c r="D37" s="54">
        <v>0.21</v>
      </c>
    </row>
    <row r="38" spans="1:4" ht="15" customHeight="1" outlineLevel="2" x14ac:dyDescent="0.25">
      <c r="A38" s="6" t="s">
        <v>35</v>
      </c>
      <c r="B38" s="18">
        <v>0.15</v>
      </c>
      <c r="C38" s="19"/>
      <c r="D38" s="53">
        <v>0.15</v>
      </c>
    </row>
    <row r="39" spans="1:4" s="5" customFormat="1" ht="15" customHeight="1" outlineLevel="1" x14ac:dyDescent="0.25">
      <c r="A39" s="70" t="s">
        <v>36</v>
      </c>
      <c r="B39" s="20">
        <v>6.53</v>
      </c>
      <c r="C39" s="20">
        <v>2.0699999999999998</v>
      </c>
      <c r="D39" s="52">
        <v>8.6</v>
      </c>
    </row>
    <row r="40" spans="1:4" ht="15" customHeight="1" outlineLevel="2" x14ac:dyDescent="0.25">
      <c r="A40" s="6" t="s">
        <v>37</v>
      </c>
      <c r="B40" s="18">
        <v>0.21</v>
      </c>
      <c r="C40" s="18"/>
      <c r="D40" s="53">
        <v>0.21</v>
      </c>
    </row>
    <row r="41" spans="1:4" ht="15" customHeight="1" outlineLevel="2" x14ac:dyDescent="0.25">
      <c r="A41" s="6" t="s">
        <v>38</v>
      </c>
      <c r="B41" s="18">
        <v>1.9</v>
      </c>
      <c r="C41" s="18">
        <v>2.0699999999999998</v>
      </c>
      <c r="D41" s="53">
        <v>3.98</v>
      </c>
    </row>
    <row r="42" spans="1:4" ht="15" customHeight="1" outlineLevel="2" x14ac:dyDescent="0.25">
      <c r="A42" s="6" t="s">
        <v>39</v>
      </c>
      <c r="B42" s="19">
        <v>0.04</v>
      </c>
      <c r="C42" s="19"/>
      <c r="D42" s="54">
        <v>0.04</v>
      </c>
    </row>
    <row r="43" spans="1:4" ht="15" customHeight="1" outlineLevel="2" x14ac:dyDescent="0.25">
      <c r="A43" s="6" t="s">
        <v>40</v>
      </c>
      <c r="B43" s="18">
        <v>4.1900000000000004</v>
      </c>
      <c r="C43" s="18"/>
      <c r="D43" s="53">
        <v>4.1900000000000004</v>
      </c>
    </row>
    <row r="44" spans="1:4" ht="15" customHeight="1" outlineLevel="2" x14ac:dyDescent="0.25">
      <c r="A44" s="6" t="s">
        <v>41</v>
      </c>
      <c r="B44" s="18">
        <v>0.18</v>
      </c>
      <c r="C44" s="19"/>
      <c r="D44" s="53">
        <v>0.18</v>
      </c>
    </row>
    <row r="45" spans="1:4" ht="15" customHeight="1" outlineLevel="2" x14ac:dyDescent="0.25">
      <c r="A45" s="6" t="s">
        <v>42</v>
      </c>
      <c r="B45" s="19"/>
      <c r="C45" s="19"/>
      <c r="D45" s="54"/>
    </row>
    <row r="46" spans="1:4" s="5" customFormat="1" ht="15" customHeight="1" outlineLevel="1" x14ac:dyDescent="0.25">
      <c r="A46" s="70" t="s">
        <v>43</v>
      </c>
      <c r="B46" s="20">
        <v>0.46</v>
      </c>
      <c r="C46" s="83"/>
      <c r="D46" s="52">
        <v>0.46</v>
      </c>
    </row>
    <row r="47" spans="1:4" s="5" customFormat="1" ht="22.5" customHeight="1" x14ac:dyDescent="0.25">
      <c r="A47" s="80" t="s">
        <v>44</v>
      </c>
      <c r="B47" s="89">
        <v>8.83</v>
      </c>
      <c r="C47" s="89">
        <v>4.1399999999999997</v>
      </c>
      <c r="D47" s="89">
        <v>12.97</v>
      </c>
    </row>
    <row r="48" spans="1:4" s="5" customFormat="1" ht="15" customHeight="1" outlineLevel="1" x14ac:dyDescent="0.25">
      <c r="A48" s="70" t="s">
        <v>45</v>
      </c>
      <c r="B48" s="20">
        <v>1.57</v>
      </c>
      <c r="C48" s="20">
        <v>0.36</v>
      </c>
      <c r="D48" s="52">
        <v>1.92</v>
      </c>
    </row>
    <row r="49" spans="1:4" ht="15" customHeight="1" outlineLevel="2" x14ac:dyDescent="0.25">
      <c r="A49" s="6" t="s">
        <v>46</v>
      </c>
      <c r="B49" s="19"/>
      <c r="C49" s="19"/>
      <c r="D49" s="54"/>
    </row>
    <row r="50" spans="1:4" ht="15" customHeight="1" outlineLevel="2" x14ac:dyDescent="0.25">
      <c r="A50" s="6" t="s">
        <v>47</v>
      </c>
      <c r="B50" s="18"/>
      <c r="C50" s="19"/>
      <c r="D50" s="53"/>
    </row>
    <row r="51" spans="1:4" ht="15" customHeight="1" outlineLevel="2" x14ac:dyDescent="0.25">
      <c r="A51" s="6" t="s">
        <v>48</v>
      </c>
      <c r="B51" s="19">
        <v>0.12</v>
      </c>
      <c r="C51" s="19"/>
      <c r="D51" s="54">
        <v>0.12</v>
      </c>
    </row>
    <row r="52" spans="1:4" ht="15" customHeight="1" outlineLevel="2" x14ac:dyDescent="0.25">
      <c r="A52" s="6" t="s">
        <v>49</v>
      </c>
      <c r="B52" s="18">
        <v>1.36</v>
      </c>
      <c r="C52" s="18">
        <v>0.36</v>
      </c>
      <c r="D52" s="53">
        <v>1.72</v>
      </c>
    </row>
    <row r="53" spans="1:4" ht="15" customHeight="1" outlineLevel="2" x14ac:dyDescent="0.25">
      <c r="A53" s="6" t="s">
        <v>50</v>
      </c>
      <c r="B53" s="18"/>
      <c r="C53" s="19"/>
      <c r="D53" s="53"/>
    </row>
    <row r="54" spans="1:4" ht="15" customHeight="1" outlineLevel="2" x14ac:dyDescent="0.25">
      <c r="A54" s="6" t="s">
        <v>51</v>
      </c>
      <c r="B54" s="18"/>
      <c r="C54" s="19"/>
      <c r="D54" s="53"/>
    </row>
    <row r="55" spans="1:4" ht="15" customHeight="1" outlineLevel="2" x14ac:dyDescent="0.25">
      <c r="A55" s="6" t="s">
        <v>52</v>
      </c>
      <c r="B55" s="19">
        <v>0.08</v>
      </c>
      <c r="C55" s="19"/>
      <c r="D55" s="54">
        <v>0.08</v>
      </c>
    </row>
    <row r="56" spans="1:4" s="5" customFormat="1" ht="15" customHeight="1" outlineLevel="1" x14ac:dyDescent="0.25">
      <c r="A56" s="70" t="s">
        <v>53</v>
      </c>
      <c r="B56" s="83"/>
      <c r="C56" s="83"/>
      <c r="D56" s="84"/>
    </row>
    <row r="57" spans="1:4" ht="15" customHeight="1" outlineLevel="2" x14ac:dyDescent="0.25">
      <c r="A57" s="6" t="s">
        <v>54</v>
      </c>
      <c r="B57" s="19"/>
      <c r="C57" s="19"/>
      <c r="D57" s="54"/>
    </row>
    <row r="58" spans="1:4" ht="15" customHeight="1" outlineLevel="2" x14ac:dyDescent="0.25">
      <c r="A58" s="6" t="s">
        <v>55</v>
      </c>
      <c r="B58" s="19"/>
      <c r="C58" s="19"/>
      <c r="D58" s="54"/>
    </row>
    <row r="59" spans="1:4" ht="15" customHeight="1" outlineLevel="2" x14ac:dyDescent="0.25">
      <c r="A59" s="6" t="s">
        <v>56</v>
      </c>
      <c r="B59" s="19"/>
      <c r="C59" s="19"/>
      <c r="D59" s="54"/>
    </row>
    <row r="60" spans="1:4" ht="15" customHeight="1" outlineLevel="2" x14ac:dyDescent="0.25">
      <c r="A60" s="6" t="s">
        <v>57</v>
      </c>
      <c r="B60" s="19"/>
      <c r="C60" s="19"/>
      <c r="D60" s="54"/>
    </row>
    <row r="61" spans="1:4" ht="15" customHeight="1" outlineLevel="2" x14ac:dyDescent="0.25">
      <c r="A61" s="6" t="s">
        <v>58</v>
      </c>
      <c r="B61" s="19"/>
      <c r="C61" s="19"/>
      <c r="D61" s="54"/>
    </row>
    <row r="62" spans="1:4" s="5" customFormat="1" ht="15" customHeight="1" outlineLevel="1" x14ac:dyDescent="0.25">
      <c r="A62" s="70" t="s">
        <v>59</v>
      </c>
      <c r="B62" s="20">
        <v>7.24</v>
      </c>
      <c r="C62" s="20">
        <v>3.79</v>
      </c>
      <c r="D62" s="52">
        <v>11.03</v>
      </c>
    </row>
    <row r="63" spans="1:4" ht="15" customHeight="1" outlineLevel="2" x14ac:dyDescent="0.25">
      <c r="A63" s="6" t="s">
        <v>60</v>
      </c>
      <c r="B63" s="18">
        <v>4.8499999999999996</v>
      </c>
      <c r="C63" s="18">
        <v>1.1399999999999999</v>
      </c>
      <c r="D63" s="53">
        <v>5.98</v>
      </c>
    </row>
    <row r="64" spans="1:4" ht="15" customHeight="1" outlineLevel="2" x14ac:dyDescent="0.25">
      <c r="A64" s="6" t="s">
        <v>61</v>
      </c>
      <c r="B64" s="19"/>
      <c r="C64" s="19"/>
      <c r="D64" s="54"/>
    </row>
    <row r="65" spans="1:4" ht="15" customHeight="1" outlineLevel="2" x14ac:dyDescent="0.25">
      <c r="A65" s="6" t="s">
        <v>62</v>
      </c>
      <c r="B65" s="18">
        <v>0.39</v>
      </c>
      <c r="C65" s="19">
        <v>1.29</v>
      </c>
      <c r="D65" s="53">
        <v>1.68</v>
      </c>
    </row>
    <row r="66" spans="1:4" ht="15" customHeight="1" outlineLevel="2" x14ac:dyDescent="0.25">
      <c r="A66" s="6" t="s">
        <v>63</v>
      </c>
      <c r="B66" s="18">
        <v>2</v>
      </c>
      <c r="C66" s="19">
        <v>1.36</v>
      </c>
      <c r="D66" s="53">
        <v>3.37</v>
      </c>
    </row>
    <row r="67" spans="1:4" s="5" customFormat="1" ht="15" customHeight="1" outlineLevel="1" x14ac:dyDescent="0.25">
      <c r="A67" s="70" t="s">
        <v>64</v>
      </c>
      <c r="B67" s="20">
        <v>0.02</v>
      </c>
      <c r="C67" s="83"/>
      <c r="D67" s="52">
        <v>0.02</v>
      </c>
    </row>
    <row r="68" spans="1:4" s="5" customFormat="1" ht="22.5" customHeight="1" x14ac:dyDescent="0.25">
      <c r="A68" s="80" t="s">
        <v>65</v>
      </c>
      <c r="B68" s="89">
        <v>87.22</v>
      </c>
      <c r="C68" s="89">
        <v>13.09</v>
      </c>
      <c r="D68" s="89">
        <v>100.31</v>
      </c>
    </row>
    <row r="69" spans="1:4" s="5" customFormat="1" ht="15" customHeight="1" outlineLevel="1" x14ac:dyDescent="0.25">
      <c r="A69" s="70" t="s">
        <v>66</v>
      </c>
      <c r="B69" s="20">
        <v>46.75</v>
      </c>
      <c r="C69" s="20">
        <v>6.44</v>
      </c>
      <c r="D69" s="52">
        <v>53.2</v>
      </c>
    </row>
    <row r="70" spans="1:4" ht="15" customHeight="1" outlineLevel="2" x14ac:dyDescent="0.25">
      <c r="A70" s="6" t="s">
        <v>67</v>
      </c>
      <c r="B70" s="18">
        <v>4.24</v>
      </c>
      <c r="C70" s="18">
        <v>0.45</v>
      </c>
      <c r="D70" s="53">
        <v>4.7</v>
      </c>
    </row>
    <row r="71" spans="1:4" ht="15" customHeight="1" outlineLevel="2" x14ac:dyDescent="0.25">
      <c r="A71" s="6" t="s">
        <v>68</v>
      </c>
      <c r="B71" s="18">
        <v>34.5</v>
      </c>
      <c r="C71" s="18">
        <v>5.91</v>
      </c>
      <c r="D71" s="53">
        <v>40.409999999999997</v>
      </c>
    </row>
    <row r="72" spans="1:4" ht="15" customHeight="1" outlineLevel="2" x14ac:dyDescent="0.25">
      <c r="A72" s="6" t="s">
        <v>69</v>
      </c>
      <c r="B72" s="18">
        <v>7.26</v>
      </c>
      <c r="C72" s="18">
        <v>0.08</v>
      </c>
      <c r="D72" s="53">
        <v>7.34</v>
      </c>
    </row>
    <row r="73" spans="1:4" ht="15" customHeight="1" outlineLevel="2" x14ac:dyDescent="0.25">
      <c r="A73" s="6" t="s">
        <v>70</v>
      </c>
      <c r="B73" s="18">
        <v>0.75</v>
      </c>
      <c r="C73" s="18"/>
      <c r="D73" s="53">
        <v>0.75</v>
      </c>
    </row>
    <row r="74" spans="1:4" s="5" customFormat="1" ht="15" customHeight="1" outlineLevel="1" x14ac:dyDescent="0.25">
      <c r="A74" s="70" t="s">
        <v>71</v>
      </c>
      <c r="B74" s="20">
        <v>5.34</v>
      </c>
      <c r="C74" s="20">
        <v>0.04</v>
      </c>
      <c r="D74" s="52">
        <v>5.38</v>
      </c>
    </row>
    <row r="75" spans="1:4" ht="15" customHeight="1" outlineLevel="2" x14ac:dyDescent="0.25">
      <c r="A75" s="6" t="s">
        <v>72</v>
      </c>
      <c r="B75" s="18">
        <v>0.97</v>
      </c>
      <c r="C75" s="18"/>
      <c r="D75" s="53">
        <v>0.97</v>
      </c>
    </row>
    <row r="76" spans="1:4" ht="15" customHeight="1" outlineLevel="2" x14ac:dyDescent="0.25">
      <c r="A76" s="6" t="s">
        <v>73</v>
      </c>
      <c r="B76" s="19">
        <v>0.72</v>
      </c>
      <c r="C76" s="19"/>
      <c r="D76" s="54">
        <v>0.72</v>
      </c>
    </row>
    <row r="77" spans="1:4" ht="15" customHeight="1" outlineLevel="2" x14ac:dyDescent="0.25">
      <c r="A77" s="6" t="s">
        <v>74</v>
      </c>
      <c r="B77" s="18">
        <v>3.58</v>
      </c>
      <c r="C77" s="18">
        <v>0.04</v>
      </c>
      <c r="D77" s="53">
        <v>3.63</v>
      </c>
    </row>
    <row r="78" spans="1:4" ht="15" customHeight="1" outlineLevel="2" x14ac:dyDescent="0.25">
      <c r="A78" s="6" t="s">
        <v>75</v>
      </c>
      <c r="B78" s="18">
        <v>7.0000000000000007E-2</v>
      </c>
      <c r="C78" s="19"/>
      <c r="D78" s="53">
        <v>7.0000000000000007E-2</v>
      </c>
    </row>
    <row r="79" spans="1:4" s="5" customFormat="1" ht="15" customHeight="1" outlineLevel="1" x14ac:dyDescent="0.25">
      <c r="A79" s="70" t="s">
        <v>76</v>
      </c>
      <c r="B79" s="83"/>
      <c r="C79" s="83"/>
      <c r="D79" s="84"/>
    </row>
    <row r="80" spans="1:4" ht="15" customHeight="1" outlineLevel="2" x14ac:dyDescent="0.25">
      <c r="A80" s="6" t="s">
        <v>77</v>
      </c>
      <c r="B80" s="19"/>
      <c r="C80" s="19"/>
      <c r="D80" s="54"/>
    </row>
    <row r="81" spans="1:4" ht="15" customHeight="1" outlineLevel="2" x14ac:dyDescent="0.25">
      <c r="A81" s="6" t="s">
        <v>78</v>
      </c>
      <c r="B81" s="19"/>
      <c r="C81" s="19"/>
      <c r="D81" s="54"/>
    </row>
    <row r="82" spans="1:4" ht="15" customHeight="1" outlineLevel="2" x14ac:dyDescent="0.25">
      <c r="A82" s="6" t="s">
        <v>79</v>
      </c>
      <c r="B82" s="19"/>
      <c r="C82" s="19"/>
      <c r="D82" s="54"/>
    </row>
    <row r="83" spans="1:4" ht="15" customHeight="1" outlineLevel="2" x14ac:dyDescent="0.25">
      <c r="A83" s="6" t="s">
        <v>80</v>
      </c>
      <c r="B83" s="19"/>
      <c r="C83" s="19"/>
      <c r="D83" s="54"/>
    </row>
    <row r="84" spans="1:4" ht="15" customHeight="1" outlineLevel="2" x14ac:dyDescent="0.25">
      <c r="A84" s="6" t="s">
        <v>81</v>
      </c>
      <c r="B84" s="19"/>
      <c r="C84" s="19"/>
      <c r="D84" s="54"/>
    </row>
    <row r="85" spans="1:4" s="5" customFormat="1" ht="15" customHeight="1" outlineLevel="1" x14ac:dyDescent="0.25">
      <c r="A85" s="70" t="s">
        <v>82</v>
      </c>
      <c r="B85" s="20">
        <v>17.04</v>
      </c>
      <c r="C85" s="20">
        <v>3.73</v>
      </c>
      <c r="D85" s="52">
        <v>20.77</v>
      </c>
    </row>
    <row r="86" spans="1:4" ht="15" customHeight="1" outlineLevel="2" x14ac:dyDescent="0.25">
      <c r="A86" s="6" t="s">
        <v>83</v>
      </c>
      <c r="B86" s="18">
        <v>11.56</v>
      </c>
      <c r="C86" s="18">
        <v>0.38</v>
      </c>
      <c r="D86" s="53">
        <v>11.94</v>
      </c>
    </row>
    <row r="87" spans="1:4" s="75" customFormat="1" ht="15" customHeight="1" outlineLevel="3" x14ac:dyDescent="0.25">
      <c r="A87" s="71" t="s">
        <v>84</v>
      </c>
      <c r="B87" s="87">
        <v>2.11</v>
      </c>
      <c r="C87" s="87">
        <v>0.2</v>
      </c>
      <c r="D87" s="88">
        <v>2.31</v>
      </c>
    </row>
    <row r="88" spans="1:4" s="75" customFormat="1" ht="15" customHeight="1" outlineLevel="3" x14ac:dyDescent="0.25">
      <c r="A88" s="71" t="s">
        <v>85</v>
      </c>
      <c r="B88" s="85">
        <v>2.46</v>
      </c>
      <c r="C88" s="85">
        <v>0.18</v>
      </c>
      <c r="D88" s="86">
        <v>2.64</v>
      </c>
    </row>
    <row r="89" spans="1:4" s="75" customFormat="1" ht="15" customHeight="1" outlineLevel="3" x14ac:dyDescent="0.25">
      <c r="A89" s="71" t="s">
        <v>86</v>
      </c>
      <c r="B89" s="85">
        <v>0.03</v>
      </c>
      <c r="C89" s="87"/>
      <c r="D89" s="86">
        <v>0.03</v>
      </c>
    </row>
    <row r="90" spans="1:4" s="75" customFormat="1" ht="15" customHeight="1" outlineLevel="3" x14ac:dyDescent="0.25">
      <c r="A90" s="71" t="s">
        <v>87</v>
      </c>
      <c r="B90" s="85">
        <v>6.24</v>
      </c>
      <c r="C90" s="87"/>
      <c r="D90" s="86">
        <v>6.24</v>
      </c>
    </row>
    <row r="91" spans="1:4" s="75" customFormat="1" ht="15" customHeight="1" outlineLevel="3" x14ac:dyDescent="0.25">
      <c r="A91" s="71" t="s">
        <v>88</v>
      </c>
      <c r="B91" s="85">
        <v>0.73</v>
      </c>
      <c r="C91" s="87"/>
      <c r="D91" s="86">
        <v>0.73</v>
      </c>
    </row>
    <row r="92" spans="1:4" ht="15" customHeight="1" outlineLevel="2" x14ac:dyDescent="0.25">
      <c r="A92" s="6" t="s">
        <v>89</v>
      </c>
      <c r="B92" s="18">
        <v>0.13</v>
      </c>
      <c r="C92" s="19">
        <v>0.36</v>
      </c>
      <c r="D92" s="53">
        <v>0.49</v>
      </c>
    </row>
    <row r="93" spans="1:4" ht="15" customHeight="1" outlineLevel="2" x14ac:dyDescent="0.25">
      <c r="A93" s="6" t="s">
        <v>90</v>
      </c>
      <c r="B93" s="18">
        <v>4.5</v>
      </c>
      <c r="C93" s="18">
        <v>2.95</v>
      </c>
      <c r="D93" s="53">
        <v>7.45</v>
      </c>
    </row>
    <row r="94" spans="1:4" s="75" customFormat="1" ht="15" customHeight="1" outlineLevel="3" x14ac:dyDescent="0.25">
      <c r="A94" s="71" t="s">
        <v>91</v>
      </c>
      <c r="B94" s="85">
        <v>0.97</v>
      </c>
      <c r="C94" s="87">
        <v>1.82</v>
      </c>
      <c r="D94" s="86">
        <v>2.79</v>
      </c>
    </row>
    <row r="95" spans="1:4" s="75" customFormat="1" ht="15" customHeight="1" outlineLevel="3" x14ac:dyDescent="0.25">
      <c r="A95" s="71" t="s">
        <v>92</v>
      </c>
      <c r="B95" s="85">
        <v>1.66</v>
      </c>
      <c r="C95" s="85">
        <v>0.83</v>
      </c>
      <c r="D95" s="86">
        <v>2.4900000000000002</v>
      </c>
    </row>
    <row r="96" spans="1:4" s="75" customFormat="1" ht="15" customHeight="1" outlineLevel="3" x14ac:dyDescent="0.25">
      <c r="A96" s="71" t="s">
        <v>93</v>
      </c>
      <c r="B96" s="85">
        <v>0.5</v>
      </c>
      <c r="C96" s="85"/>
      <c r="D96" s="86">
        <v>0.5</v>
      </c>
    </row>
    <row r="97" spans="1:4" s="75" customFormat="1" ht="15" customHeight="1" outlineLevel="3" x14ac:dyDescent="0.25">
      <c r="A97" s="71" t="s">
        <v>94</v>
      </c>
      <c r="B97" s="85">
        <v>1.38</v>
      </c>
      <c r="C97" s="85">
        <v>0.3</v>
      </c>
      <c r="D97" s="86">
        <v>1.68</v>
      </c>
    </row>
    <row r="98" spans="1:4" ht="15" customHeight="1" outlineLevel="2" x14ac:dyDescent="0.25">
      <c r="A98" s="6" t="s">
        <v>95</v>
      </c>
      <c r="B98" s="18">
        <v>0.06</v>
      </c>
      <c r="C98" s="18">
        <v>0.04</v>
      </c>
      <c r="D98" s="53">
        <v>0.1</v>
      </c>
    </row>
    <row r="99" spans="1:4" ht="15" customHeight="1" outlineLevel="2" x14ac:dyDescent="0.25">
      <c r="A99" s="6" t="s">
        <v>96</v>
      </c>
      <c r="B99" s="18">
        <v>0.1</v>
      </c>
      <c r="C99" s="19"/>
      <c r="D99" s="53">
        <v>0.1</v>
      </c>
    </row>
    <row r="100" spans="1:4" ht="15" customHeight="1" outlineLevel="2" x14ac:dyDescent="0.25">
      <c r="A100" s="6" t="s">
        <v>97</v>
      </c>
      <c r="B100" s="18">
        <v>0.69</v>
      </c>
      <c r="C100" s="18"/>
      <c r="D100" s="53">
        <v>0.69</v>
      </c>
    </row>
    <row r="101" spans="1:4" s="5" customFormat="1" ht="15" customHeight="1" outlineLevel="1" x14ac:dyDescent="0.25">
      <c r="A101" s="70" t="s">
        <v>98</v>
      </c>
      <c r="B101" s="20">
        <v>10.46</v>
      </c>
      <c r="C101" s="20">
        <v>0.76</v>
      </c>
      <c r="D101" s="52">
        <v>11.22</v>
      </c>
    </row>
    <row r="102" spans="1:4" ht="15" customHeight="1" outlineLevel="2" x14ac:dyDescent="0.25">
      <c r="A102" s="6" t="s">
        <v>99</v>
      </c>
      <c r="B102" s="18">
        <v>2.91</v>
      </c>
      <c r="C102" s="19"/>
      <c r="D102" s="53">
        <v>2.91</v>
      </c>
    </row>
    <row r="103" spans="1:4" ht="15" customHeight="1" outlineLevel="2" x14ac:dyDescent="0.25">
      <c r="A103" s="6" t="s">
        <v>100</v>
      </c>
      <c r="B103" s="18">
        <v>0.09</v>
      </c>
      <c r="C103" s="19"/>
      <c r="D103" s="53">
        <v>0.09</v>
      </c>
    </row>
    <row r="104" spans="1:4" ht="15" customHeight="1" outlineLevel="2" x14ac:dyDescent="0.25">
      <c r="A104" s="6" t="s">
        <v>101</v>
      </c>
      <c r="B104" s="18">
        <v>4.5599999999999996</v>
      </c>
      <c r="C104" s="18">
        <v>0.24</v>
      </c>
      <c r="D104" s="53">
        <v>4.8</v>
      </c>
    </row>
    <row r="105" spans="1:4" ht="15" customHeight="1" outlineLevel="2" x14ac:dyDescent="0.25">
      <c r="A105" s="6" t="s">
        <v>102</v>
      </c>
      <c r="B105" s="18">
        <v>1.84</v>
      </c>
      <c r="C105" s="18">
        <v>0.28000000000000003</v>
      </c>
      <c r="D105" s="53">
        <v>2.12</v>
      </c>
    </row>
    <row r="106" spans="1:4" ht="15" customHeight="1" outlineLevel="2" x14ac:dyDescent="0.25">
      <c r="A106" s="6" t="s">
        <v>103</v>
      </c>
      <c r="B106" s="18">
        <v>1.05</v>
      </c>
      <c r="C106" s="19">
        <v>0.23</v>
      </c>
      <c r="D106" s="53">
        <v>1.29</v>
      </c>
    </row>
    <row r="107" spans="1:4" s="5" customFormat="1" ht="15" customHeight="1" outlineLevel="1" x14ac:dyDescent="0.25">
      <c r="A107" s="70" t="s">
        <v>104</v>
      </c>
      <c r="B107" s="20">
        <v>6.87</v>
      </c>
      <c r="C107" s="20">
        <v>2.11</v>
      </c>
      <c r="D107" s="52">
        <v>8.98</v>
      </c>
    </row>
    <row r="108" spans="1:4" ht="15" customHeight="1" outlineLevel="2" x14ac:dyDescent="0.25">
      <c r="A108" s="6" t="s">
        <v>105</v>
      </c>
      <c r="B108" s="18">
        <v>1.86</v>
      </c>
      <c r="C108" s="19">
        <v>1.55</v>
      </c>
      <c r="D108" s="53">
        <v>3.41</v>
      </c>
    </row>
    <row r="109" spans="1:4" ht="15" customHeight="1" outlineLevel="2" x14ac:dyDescent="0.25">
      <c r="A109" s="6" t="s">
        <v>106</v>
      </c>
      <c r="B109" s="18">
        <v>0.02</v>
      </c>
      <c r="C109" s="18">
        <v>0.15</v>
      </c>
      <c r="D109" s="53">
        <v>0.18</v>
      </c>
    </row>
    <row r="110" spans="1:4" ht="15" customHeight="1" outlineLevel="2" x14ac:dyDescent="0.25">
      <c r="A110" s="6" t="s">
        <v>107</v>
      </c>
      <c r="B110" s="18">
        <v>4.99</v>
      </c>
      <c r="C110" s="18">
        <v>0.4</v>
      </c>
      <c r="D110" s="53">
        <v>5.39</v>
      </c>
    </row>
    <row r="111" spans="1:4" s="5" customFormat="1" ht="15" customHeight="1" outlineLevel="1" x14ac:dyDescent="0.25">
      <c r="A111" s="70" t="s">
        <v>108</v>
      </c>
      <c r="B111" s="83"/>
      <c r="C111" s="83"/>
      <c r="D111" s="84"/>
    </row>
    <row r="112" spans="1:4" s="5" customFormat="1" ht="15" customHeight="1" outlineLevel="1" x14ac:dyDescent="0.25">
      <c r="A112" s="70" t="s">
        <v>109</v>
      </c>
      <c r="B112" s="20">
        <v>0.75</v>
      </c>
      <c r="C112" s="83"/>
      <c r="D112" s="52">
        <v>0.75</v>
      </c>
    </row>
    <row r="113" spans="1:4" s="5" customFormat="1" ht="22.5" customHeight="1" x14ac:dyDescent="0.25">
      <c r="A113" s="80" t="s">
        <v>110</v>
      </c>
      <c r="B113" s="89">
        <v>61.85</v>
      </c>
      <c r="C113" s="89">
        <v>0.69</v>
      </c>
      <c r="D113" s="89">
        <v>62.54</v>
      </c>
    </row>
    <row r="114" spans="1:4" s="5" customFormat="1" ht="15" customHeight="1" outlineLevel="1" x14ac:dyDescent="0.25">
      <c r="A114" s="70" t="s">
        <v>111</v>
      </c>
      <c r="B114" s="20">
        <v>25.59</v>
      </c>
      <c r="C114" s="20">
        <v>0.69</v>
      </c>
      <c r="D114" s="52">
        <v>26.28</v>
      </c>
    </row>
    <row r="115" spans="1:4" ht="15" customHeight="1" outlineLevel="2" x14ac:dyDescent="0.25">
      <c r="A115" s="6" t="s">
        <v>112</v>
      </c>
      <c r="B115" s="18">
        <v>3.58</v>
      </c>
      <c r="C115" s="19">
        <v>7.0000000000000007E-2</v>
      </c>
      <c r="D115" s="53">
        <v>3.65</v>
      </c>
    </row>
    <row r="116" spans="1:4" ht="15" customHeight="1" outlineLevel="2" x14ac:dyDescent="0.25">
      <c r="A116" s="6" t="s">
        <v>113</v>
      </c>
      <c r="B116" s="18">
        <v>0.25</v>
      </c>
      <c r="C116" s="19"/>
      <c r="D116" s="53">
        <v>0.25</v>
      </c>
    </row>
    <row r="117" spans="1:4" s="75" customFormat="1" ht="15" customHeight="1" outlineLevel="3" x14ac:dyDescent="0.25">
      <c r="A117" s="71" t="s">
        <v>114</v>
      </c>
      <c r="B117" s="87"/>
      <c r="C117" s="87"/>
      <c r="D117" s="88"/>
    </row>
    <row r="118" spans="1:4" s="75" customFormat="1" ht="15" customHeight="1" outlineLevel="3" x14ac:dyDescent="0.25">
      <c r="A118" s="71" t="s">
        <v>115</v>
      </c>
      <c r="B118" s="85">
        <v>0.25</v>
      </c>
      <c r="C118" s="87"/>
      <c r="D118" s="86">
        <v>0.25</v>
      </c>
    </row>
    <row r="119" spans="1:4" s="75" customFormat="1" ht="15" customHeight="1" outlineLevel="3" x14ac:dyDescent="0.25">
      <c r="A119" s="71" t="s">
        <v>116</v>
      </c>
      <c r="B119" s="87"/>
      <c r="C119" s="87"/>
      <c r="D119" s="88"/>
    </row>
    <row r="120" spans="1:4" ht="15" customHeight="1" outlineLevel="2" x14ac:dyDescent="0.25">
      <c r="A120" s="6" t="s">
        <v>117</v>
      </c>
      <c r="B120" s="18">
        <v>4.2300000000000004</v>
      </c>
      <c r="C120" s="18"/>
      <c r="D120" s="53">
        <v>4.2300000000000004</v>
      </c>
    </row>
    <row r="121" spans="1:4" s="75" customFormat="1" ht="15" customHeight="1" outlineLevel="3" x14ac:dyDescent="0.25">
      <c r="A121" s="71" t="s">
        <v>118</v>
      </c>
      <c r="B121" s="85">
        <v>0.43</v>
      </c>
      <c r="C121" s="87"/>
      <c r="D121" s="86">
        <v>0.43</v>
      </c>
    </row>
    <row r="122" spans="1:4" s="75" customFormat="1" ht="15" customHeight="1" outlineLevel="3" x14ac:dyDescent="0.25">
      <c r="A122" s="71" t="s">
        <v>119</v>
      </c>
      <c r="B122" s="85">
        <v>3.38</v>
      </c>
      <c r="C122" s="85"/>
      <c r="D122" s="86">
        <v>3.38</v>
      </c>
    </row>
    <row r="123" spans="1:4" s="75" customFormat="1" ht="15" customHeight="1" outlineLevel="3" x14ac:dyDescent="0.25">
      <c r="A123" s="71" t="s">
        <v>120</v>
      </c>
      <c r="B123" s="85"/>
      <c r="C123" s="87"/>
      <c r="D123" s="86"/>
    </row>
    <row r="124" spans="1:4" s="75" customFormat="1" ht="15" customHeight="1" outlineLevel="3" x14ac:dyDescent="0.25">
      <c r="A124" s="71" t="s">
        <v>121</v>
      </c>
      <c r="B124" s="87">
        <v>0.42</v>
      </c>
      <c r="C124" s="87"/>
      <c r="D124" s="88">
        <v>0.42</v>
      </c>
    </row>
    <row r="125" spans="1:4" ht="15" customHeight="1" outlineLevel="2" x14ac:dyDescent="0.25">
      <c r="A125" s="6" t="s">
        <v>122</v>
      </c>
      <c r="B125" s="18">
        <v>16.329999999999998</v>
      </c>
      <c r="C125" s="18">
        <v>0.62</v>
      </c>
      <c r="D125" s="53">
        <v>16.95</v>
      </c>
    </row>
    <row r="126" spans="1:4" s="75" customFormat="1" ht="15" customHeight="1" outlineLevel="3" x14ac:dyDescent="0.25">
      <c r="A126" s="71" t="s">
        <v>123</v>
      </c>
      <c r="B126" s="85">
        <v>12.61</v>
      </c>
      <c r="C126" s="85">
        <v>0.04</v>
      </c>
      <c r="D126" s="86">
        <v>12.65</v>
      </c>
    </row>
    <row r="127" spans="1:4" s="75" customFormat="1" ht="15" customHeight="1" outlineLevel="3" x14ac:dyDescent="0.25">
      <c r="A127" s="71" t="s">
        <v>124</v>
      </c>
      <c r="B127" s="87">
        <v>1.84</v>
      </c>
      <c r="C127" s="87">
        <v>0.59</v>
      </c>
      <c r="D127" s="88">
        <v>2.4300000000000002</v>
      </c>
    </row>
    <row r="128" spans="1:4" s="75" customFormat="1" ht="15" customHeight="1" outlineLevel="3" x14ac:dyDescent="0.25">
      <c r="A128" s="71" t="s">
        <v>125</v>
      </c>
      <c r="B128" s="85">
        <v>0.2</v>
      </c>
      <c r="C128" s="87"/>
      <c r="D128" s="86">
        <v>0.2</v>
      </c>
    </row>
    <row r="129" spans="1:4" s="75" customFormat="1" ht="15" customHeight="1" outlineLevel="3" x14ac:dyDescent="0.25">
      <c r="A129" s="71" t="s">
        <v>126</v>
      </c>
      <c r="B129" s="85">
        <v>1.67</v>
      </c>
      <c r="C129" s="87"/>
      <c r="D129" s="86">
        <v>1.67</v>
      </c>
    </row>
    <row r="130" spans="1:4" s="75" customFormat="1" ht="15" customHeight="1" outlineLevel="3" x14ac:dyDescent="0.25">
      <c r="A130" s="71" t="s">
        <v>127</v>
      </c>
      <c r="B130" s="85"/>
      <c r="C130" s="87"/>
      <c r="D130" s="86"/>
    </row>
    <row r="131" spans="1:4" ht="15" customHeight="1" outlineLevel="2" x14ac:dyDescent="0.25">
      <c r="A131" s="6" t="s">
        <v>128</v>
      </c>
      <c r="B131" s="18">
        <v>0.97</v>
      </c>
      <c r="C131" s="19"/>
      <c r="D131" s="53">
        <v>0.97</v>
      </c>
    </row>
    <row r="132" spans="1:4" ht="15" customHeight="1" outlineLevel="2" x14ac:dyDescent="0.25">
      <c r="A132" s="6" t="s">
        <v>129</v>
      </c>
      <c r="B132" s="18">
        <v>0.22</v>
      </c>
      <c r="C132" s="19"/>
      <c r="D132" s="53">
        <v>0.22</v>
      </c>
    </row>
    <row r="133" spans="1:4" ht="15" customHeight="1" outlineLevel="2" x14ac:dyDescent="0.25">
      <c r="A133" s="6" t="s">
        <v>130</v>
      </c>
      <c r="B133" s="18"/>
      <c r="C133" s="19"/>
      <c r="D133" s="53"/>
    </row>
    <row r="134" spans="1:4" s="5" customFormat="1" ht="15" customHeight="1" outlineLevel="1" x14ac:dyDescent="0.25">
      <c r="A134" s="70" t="s">
        <v>131</v>
      </c>
      <c r="B134" s="20">
        <v>35.86</v>
      </c>
      <c r="C134" s="83"/>
      <c r="D134" s="52">
        <v>35.86</v>
      </c>
    </row>
    <row r="135" spans="1:4" ht="15" customHeight="1" outlineLevel="2" x14ac:dyDescent="0.25">
      <c r="A135" s="6" t="s">
        <v>132</v>
      </c>
      <c r="B135" s="18">
        <v>35.67</v>
      </c>
      <c r="C135" s="19"/>
      <c r="D135" s="53">
        <v>35.67</v>
      </c>
    </row>
    <row r="136" spans="1:4" ht="15" customHeight="1" outlineLevel="2" x14ac:dyDescent="0.25">
      <c r="A136" s="6" t="s">
        <v>133</v>
      </c>
      <c r="B136" s="19">
        <v>0.19</v>
      </c>
      <c r="C136" s="19"/>
      <c r="D136" s="54">
        <v>0.19</v>
      </c>
    </row>
    <row r="137" spans="1:4" ht="15" customHeight="1" outlineLevel="2" x14ac:dyDescent="0.25">
      <c r="A137" s="6" t="s">
        <v>134</v>
      </c>
      <c r="B137" s="19"/>
      <c r="C137" s="19"/>
      <c r="D137" s="54"/>
    </row>
    <row r="138" spans="1:4" ht="15" customHeight="1" outlineLevel="2" x14ac:dyDescent="0.25">
      <c r="A138" s="6" t="s">
        <v>135</v>
      </c>
      <c r="B138" s="19"/>
      <c r="C138" s="19"/>
      <c r="D138" s="54"/>
    </row>
    <row r="139" spans="1:4" s="5" customFormat="1" ht="15" customHeight="1" outlineLevel="1" x14ac:dyDescent="0.25">
      <c r="A139" s="70" t="s">
        <v>136</v>
      </c>
      <c r="B139" s="20">
        <v>0.4</v>
      </c>
      <c r="C139" s="83"/>
      <c r="D139" s="52">
        <v>0.4</v>
      </c>
    </row>
    <row r="140" spans="1:4" s="5" customFormat="1" ht="22.5" customHeight="1" x14ac:dyDescent="0.25">
      <c r="A140" s="80" t="s">
        <v>137</v>
      </c>
      <c r="B140" s="89">
        <v>34.409999999999997</v>
      </c>
      <c r="C140" s="89">
        <v>0.89</v>
      </c>
      <c r="D140" s="89">
        <v>35.299999999999997</v>
      </c>
    </row>
    <row r="141" spans="1:4" s="5" customFormat="1" ht="15" customHeight="1" outlineLevel="1" x14ac:dyDescent="0.25">
      <c r="A141" s="70" t="s">
        <v>138</v>
      </c>
      <c r="B141" s="20">
        <v>21.79</v>
      </c>
      <c r="C141" s="20">
        <v>0.85</v>
      </c>
      <c r="D141" s="52">
        <v>22.65</v>
      </c>
    </row>
    <row r="142" spans="1:4" ht="15" customHeight="1" outlineLevel="2" x14ac:dyDescent="0.25">
      <c r="A142" s="6" t="s">
        <v>139</v>
      </c>
      <c r="B142" s="18">
        <v>11.3</v>
      </c>
      <c r="C142" s="18">
        <v>0.44</v>
      </c>
      <c r="D142" s="53">
        <v>11.74</v>
      </c>
    </row>
    <row r="143" spans="1:4" ht="15" customHeight="1" outlineLevel="2" x14ac:dyDescent="0.25">
      <c r="A143" s="6" t="s">
        <v>140</v>
      </c>
      <c r="B143" s="19">
        <v>0.86</v>
      </c>
      <c r="C143" s="18"/>
      <c r="D143" s="53">
        <v>0.86</v>
      </c>
    </row>
    <row r="144" spans="1:4" ht="15" customHeight="1" outlineLevel="2" x14ac:dyDescent="0.25">
      <c r="A144" s="6" t="s">
        <v>141</v>
      </c>
      <c r="B144" s="19">
        <v>0.76</v>
      </c>
      <c r="C144" s="18">
        <v>0.15</v>
      </c>
      <c r="D144" s="53">
        <v>0.91</v>
      </c>
    </row>
    <row r="145" spans="1:4" ht="15" customHeight="1" outlineLevel="2" x14ac:dyDescent="0.25">
      <c r="A145" s="6" t="s">
        <v>142</v>
      </c>
      <c r="B145" s="19">
        <v>0.14000000000000001</v>
      </c>
      <c r="C145" s="19"/>
      <c r="D145" s="54">
        <v>0.14000000000000001</v>
      </c>
    </row>
    <row r="146" spans="1:4" ht="15" customHeight="1" outlineLevel="2" x14ac:dyDescent="0.25">
      <c r="A146" s="6" t="s">
        <v>143</v>
      </c>
      <c r="B146" s="18">
        <v>3.25</v>
      </c>
      <c r="C146" s="19">
        <v>0.05</v>
      </c>
      <c r="D146" s="53">
        <v>3.3</v>
      </c>
    </row>
    <row r="147" spans="1:4" ht="15" customHeight="1" outlineLevel="2" x14ac:dyDescent="0.25">
      <c r="A147" s="6" t="s">
        <v>144</v>
      </c>
      <c r="B147" s="18">
        <v>5.48</v>
      </c>
      <c r="C147" s="19">
        <v>0.21</v>
      </c>
      <c r="D147" s="53">
        <v>5.69</v>
      </c>
    </row>
    <row r="148" spans="1:4" s="5" customFormat="1" ht="15" customHeight="1" outlineLevel="1" x14ac:dyDescent="0.25">
      <c r="A148" s="70" t="s">
        <v>145</v>
      </c>
      <c r="B148" s="20">
        <v>11.45</v>
      </c>
      <c r="C148" s="20">
        <v>0.04</v>
      </c>
      <c r="D148" s="52">
        <v>11.49</v>
      </c>
    </row>
    <row r="149" spans="1:4" ht="15" customHeight="1" outlineLevel="2" x14ac:dyDescent="0.25">
      <c r="A149" s="6" t="s">
        <v>146</v>
      </c>
      <c r="B149" s="18">
        <v>3.27</v>
      </c>
      <c r="C149" s="18">
        <v>0.04</v>
      </c>
      <c r="D149" s="53">
        <v>3.31</v>
      </c>
    </row>
    <row r="150" spans="1:4" ht="15" customHeight="1" outlineLevel="2" x14ac:dyDescent="0.25">
      <c r="A150" s="6" t="s">
        <v>147</v>
      </c>
      <c r="B150" s="18">
        <v>2.81</v>
      </c>
      <c r="C150" s="18"/>
      <c r="D150" s="53">
        <v>2.81</v>
      </c>
    </row>
    <row r="151" spans="1:4" ht="15" customHeight="1" outlineLevel="2" x14ac:dyDescent="0.25">
      <c r="A151" s="6" t="s">
        <v>148</v>
      </c>
      <c r="B151" s="18">
        <v>0.41</v>
      </c>
      <c r="C151" s="19"/>
      <c r="D151" s="53">
        <v>0.41</v>
      </c>
    </row>
    <row r="152" spans="1:4" ht="15" customHeight="1" outlineLevel="2" x14ac:dyDescent="0.25">
      <c r="A152" s="6" t="s">
        <v>149</v>
      </c>
      <c r="B152" s="18">
        <v>4.96</v>
      </c>
      <c r="C152" s="19"/>
      <c r="D152" s="53">
        <v>4.96</v>
      </c>
    </row>
    <row r="153" spans="1:4" s="5" customFormat="1" ht="15" customHeight="1" outlineLevel="1" x14ac:dyDescent="0.25">
      <c r="A153" s="70" t="s">
        <v>150</v>
      </c>
      <c r="B153" s="20">
        <v>1.1599999999999999</v>
      </c>
      <c r="C153" s="83"/>
      <c r="D153" s="52">
        <v>1.1599999999999999</v>
      </c>
    </row>
    <row r="154" spans="1:4" s="5" customFormat="1" ht="22.5" customHeight="1" x14ac:dyDescent="0.25">
      <c r="A154" s="80" t="s">
        <v>151</v>
      </c>
      <c r="B154" s="89">
        <v>61.1</v>
      </c>
      <c r="C154" s="89">
        <v>11.68</v>
      </c>
      <c r="D154" s="89">
        <v>72.78</v>
      </c>
    </row>
    <row r="155" spans="1:4" s="5" customFormat="1" ht="15" customHeight="1" outlineLevel="1" x14ac:dyDescent="0.25">
      <c r="A155" s="70" t="s">
        <v>152</v>
      </c>
      <c r="B155" s="20">
        <v>6.28</v>
      </c>
      <c r="C155" s="20">
        <v>0.08</v>
      </c>
      <c r="D155" s="52">
        <v>6.36</v>
      </c>
    </row>
    <row r="156" spans="1:4" ht="15" customHeight="1" outlineLevel="2" x14ac:dyDescent="0.25">
      <c r="A156" s="6" t="s">
        <v>153</v>
      </c>
      <c r="B156" s="18">
        <v>6.28</v>
      </c>
      <c r="C156" s="18">
        <v>0.08</v>
      </c>
      <c r="D156" s="53">
        <v>6.36</v>
      </c>
    </row>
    <row r="157" spans="1:4" ht="15" customHeight="1" outlineLevel="2" x14ac:dyDescent="0.25">
      <c r="A157" s="6" t="s">
        <v>154</v>
      </c>
      <c r="B157" s="19"/>
      <c r="C157" s="19"/>
      <c r="D157" s="54"/>
    </row>
    <row r="158" spans="1:4" ht="15" customHeight="1" outlineLevel="2" x14ac:dyDescent="0.25">
      <c r="A158" s="6" t="s">
        <v>155</v>
      </c>
      <c r="B158" s="18"/>
      <c r="C158" s="19"/>
      <c r="D158" s="53"/>
    </row>
    <row r="159" spans="1:4" ht="15" customHeight="1" outlineLevel="2" x14ac:dyDescent="0.25">
      <c r="A159" s="6" t="s">
        <v>156</v>
      </c>
      <c r="B159" s="19"/>
      <c r="C159" s="19"/>
      <c r="D159" s="54"/>
    </row>
    <row r="160" spans="1:4" s="5" customFormat="1" ht="15" customHeight="1" outlineLevel="1" x14ac:dyDescent="0.25">
      <c r="A160" s="70" t="s">
        <v>157</v>
      </c>
      <c r="B160" s="20">
        <v>23.47</v>
      </c>
      <c r="C160" s="20">
        <v>8.3800000000000008</v>
      </c>
      <c r="D160" s="52">
        <v>31.85</v>
      </c>
    </row>
    <row r="161" spans="1:4" ht="15" customHeight="1" outlineLevel="2" x14ac:dyDescent="0.25">
      <c r="A161" s="6" t="s">
        <v>158</v>
      </c>
      <c r="B161" s="18">
        <v>10.050000000000001</v>
      </c>
      <c r="C161" s="18">
        <v>1.5</v>
      </c>
      <c r="D161" s="53">
        <v>11.55</v>
      </c>
    </row>
    <row r="162" spans="1:4" s="75" customFormat="1" ht="15" customHeight="1" outlineLevel="3" x14ac:dyDescent="0.25">
      <c r="A162" s="71" t="s">
        <v>159</v>
      </c>
      <c r="B162" s="85">
        <v>2.02</v>
      </c>
      <c r="C162" s="87">
        <v>7.0000000000000007E-2</v>
      </c>
      <c r="D162" s="86">
        <v>2.09</v>
      </c>
    </row>
    <row r="163" spans="1:4" s="75" customFormat="1" ht="15" customHeight="1" outlineLevel="3" x14ac:dyDescent="0.25">
      <c r="A163" s="71" t="s">
        <v>160</v>
      </c>
      <c r="B163" s="87">
        <v>6.76</v>
      </c>
      <c r="C163" s="85">
        <v>1.25</v>
      </c>
      <c r="D163" s="86">
        <v>8.01</v>
      </c>
    </row>
    <row r="164" spans="1:4" s="75" customFormat="1" ht="15" customHeight="1" outlineLevel="3" x14ac:dyDescent="0.25">
      <c r="A164" s="71" t="s">
        <v>161</v>
      </c>
      <c r="B164" s="85">
        <v>1.27</v>
      </c>
      <c r="C164" s="87">
        <v>0.18</v>
      </c>
      <c r="D164" s="86">
        <v>1.46</v>
      </c>
    </row>
    <row r="165" spans="1:4" s="75" customFormat="1" ht="15" customHeight="1" outlineLevel="3" x14ac:dyDescent="0.25">
      <c r="A165" s="71" t="s">
        <v>162</v>
      </c>
      <c r="B165" s="85"/>
      <c r="C165" s="85"/>
      <c r="D165" s="86"/>
    </row>
    <row r="166" spans="1:4" ht="15" customHeight="1" outlineLevel="2" x14ac:dyDescent="0.25">
      <c r="A166" s="6" t="s">
        <v>163</v>
      </c>
      <c r="B166" s="18">
        <v>12.46</v>
      </c>
      <c r="C166" s="18">
        <v>5.55</v>
      </c>
      <c r="D166" s="53">
        <v>18.010000000000002</v>
      </c>
    </row>
    <row r="167" spans="1:4" s="75" customFormat="1" ht="15" customHeight="1" outlineLevel="3" x14ac:dyDescent="0.25">
      <c r="A167" s="71" t="s">
        <v>164</v>
      </c>
      <c r="B167" s="85">
        <v>2.94</v>
      </c>
      <c r="C167" s="85">
        <v>4.91</v>
      </c>
      <c r="D167" s="86">
        <v>7.85</v>
      </c>
    </row>
    <row r="168" spans="1:4" s="75" customFormat="1" ht="15" customHeight="1" outlineLevel="3" x14ac:dyDescent="0.25">
      <c r="A168" s="71" t="s">
        <v>165</v>
      </c>
      <c r="B168" s="85">
        <v>8.74</v>
      </c>
      <c r="C168" s="87">
        <v>0.53</v>
      </c>
      <c r="D168" s="86">
        <v>9.27</v>
      </c>
    </row>
    <row r="169" spans="1:4" s="75" customFormat="1" ht="15" customHeight="1" outlineLevel="3" x14ac:dyDescent="0.25">
      <c r="A169" s="71" t="s">
        <v>166</v>
      </c>
      <c r="B169" s="85">
        <v>0.63</v>
      </c>
      <c r="C169" s="87">
        <v>0.11</v>
      </c>
      <c r="D169" s="86">
        <v>0.74</v>
      </c>
    </row>
    <row r="170" spans="1:4" s="75" customFormat="1" ht="15" customHeight="1" outlineLevel="3" x14ac:dyDescent="0.25">
      <c r="A170" s="71" t="s">
        <v>167</v>
      </c>
      <c r="B170" s="85">
        <v>0.14000000000000001</v>
      </c>
      <c r="C170" s="87"/>
      <c r="D170" s="86">
        <v>0.14000000000000001</v>
      </c>
    </row>
    <row r="171" spans="1:4" ht="15" customHeight="1" outlineLevel="2" x14ac:dyDescent="0.25">
      <c r="A171" s="6" t="s">
        <v>168</v>
      </c>
      <c r="B171" s="18">
        <v>0.96</v>
      </c>
      <c r="C171" s="18">
        <v>1.33</v>
      </c>
      <c r="D171" s="53">
        <v>2.29</v>
      </c>
    </row>
    <row r="172" spans="1:4" s="5" customFormat="1" ht="15" customHeight="1" outlineLevel="1" x14ac:dyDescent="0.25">
      <c r="A172" s="70" t="s">
        <v>169</v>
      </c>
      <c r="B172" s="20">
        <v>31.35</v>
      </c>
      <c r="C172" s="20">
        <v>3.22</v>
      </c>
      <c r="D172" s="52">
        <v>34.57</v>
      </c>
    </row>
    <row r="173" spans="1:4" ht="15" customHeight="1" outlineLevel="2" x14ac:dyDescent="0.25">
      <c r="A173" s="6" t="s">
        <v>170</v>
      </c>
      <c r="B173" s="18">
        <v>20.25</v>
      </c>
      <c r="C173" s="18">
        <v>0.71</v>
      </c>
      <c r="D173" s="53">
        <v>20.96</v>
      </c>
    </row>
    <row r="174" spans="1:4" s="75" customFormat="1" ht="15" customHeight="1" outlineLevel="3" x14ac:dyDescent="0.25">
      <c r="A174" s="71" t="s">
        <v>171</v>
      </c>
      <c r="B174" s="85">
        <v>16.91</v>
      </c>
      <c r="C174" s="85"/>
      <c r="D174" s="86">
        <v>16.91</v>
      </c>
    </row>
    <row r="175" spans="1:4" s="75" customFormat="1" ht="15" customHeight="1" outlineLevel="3" x14ac:dyDescent="0.25">
      <c r="A175" s="71" t="s">
        <v>172</v>
      </c>
      <c r="B175" s="87">
        <v>0.01</v>
      </c>
      <c r="C175" s="87">
        <v>0.14000000000000001</v>
      </c>
      <c r="D175" s="88">
        <v>0.14000000000000001</v>
      </c>
    </row>
    <row r="176" spans="1:4" s="75" customFormat="1" ht="15" customHeight="1" outlineLevel="3" x14ac:dyDescent="0.25">
      <c r="A176" s="71" t="s">
        <v>173</v>
      </c>
      <c r="B176" s="85">
        <v>2.2799999999999998</v>
      </c>
      <c r="C176" s="87"/>
      <c r="D176" s="86">
        <v>2.2799999999999998</v>
      </c>
    </row>
    <row r="177" spans="1:4" s="75" customFormat="1" ht="15" customHeight="1" outlineLevel="3" x14ac:dyDescent="0.25">
      <c r="A177" s="71" t="s">
        <v>174</v>
      </c>
      <c r="B177" s="87">
        <v>0.21</v>
      </c>
      <c r="C177" s="87"/>
      <c r="D177" s="88">
        <v>0.21</v>
      </c>
    </row>
    <row r="178" spans="1:4" s="75" customFormat="1" ht="15" customHeight="1" outlineLevel="3" x14ac:dyDescent="0.25">
      <c r="A178" s="71" t="s">
        <v>175</v>
      </c>
      <c r="B178" s="87">
        <v>0.84</v>
      </c>
      <c r="C178" s="85">
        <v>0.57999999999999996</v>
      </c>
      <c r="D178" s="86">
        <v>1.42</v>
      </c>
    </row>
    <row r="179" spans="1:4" ht="15" customHeight="1" outlineLevel="2" x14ac:dyDescent="0.25">
      <c r="A179" s="6" t="s">
        <v>176</v>
      </c>
      <c r="B179" s="18">
        <v>10.94</v>
      </c>
      <c r="C179" s="18">
        <v>1.38</v>
      </c>
      <c r="D179" s="53">
        <v>12.32</v>
      </c>
    </row>
    <row r="180" spans="1:4" ht="15" customHeight="1" outlineLevel="2" x14ac:dyDescent="0.25">
      <c r="A180" s="6" t="s">
        <v>177</v>
      </c>
      <c r="B180" s="18">
        <v>0.17</v>
      </c>
      <c r="C180" s="19">
        <v>1.1200000000000001</v>
      </c>
      <c r="D180" s="53">
        <v>1.29</v>
      </c>
    </row>
    <row r="181" spans="1:4" s="5" customFormat="1" ht="15" customHeight="1" outlineLevel="1" x14ac:dyDescent="0.25">
      <c r="A181" s="70" t="s">
        <v>178</v>
      </c>
      <c r="B181" s="83"/>
      <c r="C181" s="83"/>
      <c r="D181" s="84"/>
    </row>
    <row r="182" spans="1:4" s="5" customFormat="1" ht="22.5" customHeight="1" x14ac:dyDescent="0.25">
      <c r="A182" s="80" t="s">
        <v>179</v>
      </c>
      <c r="B182" s="89">
        <v>40.99</v>
      </c>
      <c r="C182" s="89">
        <v>0.96</v>
      </c>
      <c r="D182" s="89">
        <v>41.95</v>
      </c>
    </row>
    <row r="183" spans="1:4" s="5" customFormat="1" ht="15" customHeight="1" outlineLevel="1" x14ac:dyDescent="0.25">
      <c r="A183" s="70" t="s">
        <v>180</v>
      </c>
      <c r="B183" s="20">
        <v>38.94</v>
      </c>
      <c r="C183" s="20">
        <v>0.96</v>
      </c>
      <c r="D183" s="52">
        <v>39.9</v>
      </c>
    </row>
    <row r="184" spans="1:4" s="5" customFormat="1" ht="15" customHeight="1" outlineLevel="1" x14ac:dyDescent="0.25">
      <c r="A184" s="70" t="s">
        <v>181</v>
      </c>
      <c r="B184" s="20">
        <v>0.48</v>
      </c>
      <c r="C184" s="83"/>
      <c r="D184" s="52">
        <v>0.48</v>
      </c>
    </row>
    <row r="185" spans="1:4" s="5" customFormat="1" ht="15" customHeight="1" outlineLevel="1" x14ac:dyDescent="0.25">
      <c r="A185" s="70" t="s">
        <v>182</v>
      </c>
      <c r="B185" s="20">
        <v>1.57</v>
      </c>
      <c r="C185" s="20"/>
      <c r="D185" s="52">
        <v>1.57</v>
      </c>
    </row>
    <row r="186" spans="1:4" s="5" customFormat="1" ht="22.5" customHeight="1" x14ac:dyDescent="0.25">
      <c r="A186" s="80" t="s">
        <v>462</v>
      </c>
      <c r="B186" s="89">
        <v>0.22</v>
      </c>
      <c r="C186" s="89"/>
      <c r="D186" s="89">
        <v>0.22</v>
      </c>
    </row>
    <row r="187" spans="1:4" ht="25.2" customHeight="1" x14ac:dyDescent="0.25">
      <c r="A187" s="51" t="s">
        <v>272</v>
      </c>
      <c r="B187" s="52">
        <v>357.4</v>
      </c>
      <c r="C187" s="52">
        <v>48.16</v>
      </c>
      <c r="D187" s="52">
        <v>405.56</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26.13</v>
      </c>
      <c r="C4" s="76">
        <v>4.09</v>
      </c>
      <c r="D4" s="76">
        <v>10.08</v>
      </c>
      <c r="E4" s="76">
        <v>11.49</v>
      </c>
      <c r="F4" s="77"/>
      <c r="G4" s="76">
        <v>7.55</v>
      </c>
      <c r="H4" s="76">
        <v>2.42</v>
      </c>
      <c r="I4" s="76">
        <v>8.58</v>
      </c>
      <c r="J4" s="76">
        <v>9.15</v>
      </c>
      <c r="K4" s="76">
        <v>79.489999999999995</v>
      </c>
      <c r="L4" s="55"/>
    </row>
    <row r="5" spans="1:12" ht="15" customHeight="1" outlineLevel="1" x14ac:dyDescent="0.25">
      <c r="A5" s="70" t="s">
        <v>1</v>
      </c>
      <c r="B5" s="23">
        <v>4.0999999999999996</v>
      </c>
      <c r="C5" s="23">
        <v>1.42</v>
      </c>
      <c r="D5" s="23">
        <v>2.96</v>
      </c>
      <c r="E5" s="23">
        <v>0.98</v>
      </c>
      <c r="F5" s="61"/>
      <c r="G5" s="23">
        <v>0.25</v>
      </c>
      <c r="H5" s="23">
        <v>0.48</v>
      </c>
      <c r="I5" s="23">
        <v>2.11</v>
      </c>
      <c r="J5" s="23">
        <v>2.35</v>
      </c>
      <c r="K5" s="60">
        <v>14.66</v>
      </c>
    </row>
    <row r="6" spans="1:12" ht="15" customHeight="1" outlineLevel="2" x14ac:dyDescent="0.25">
      <c r="A6" s="6" t="s">
        <v>2</v>
      </c>
      <c r="B6" s="21">
        <v>3.11</v>
      </c>
      <c r="C6" s="21">
        <v>1.33</v>
      </c>
      <c r="D6" s="21">
        <v>1.87</v>
      </c>
      <c r="E6" s="21">
        <v>0.41</v>
      </c>
      <c r="F6" s="22"/>
      <c r="G6" s="22">
        <v>0.25</v>
      </c>
      <c r="H6" s="21">
        <v>0.48</v>
      </c>
      <c r="I6" s="22">
        <v>1.19</v>
      </c>
      <c r="J6" s="21">
        <v>1.65</v>
      </c>
      <c r="K6" s="58">
        <v>10.28</v>
      </c>
    </row>
    <row r="7" spans="1:12" ht="15" customHeight="1" outlineLevel="2" x14ac:dyDescent="0.25">
      <c r="A7" s="6" t="s">
        <v>3</v>
      </c>
      <c r="B7" s="21">
        <v>0.91</v>
      </c>
      <c r="C7" s="22">
        <v>0.09</v>
      </c>
      <c r="D7" s="21">
        <v>1.0900000000000001</v>
      </c>
      <c r="E7" s="21">
        <v>0.52</v>
      </c>
      <c r="F7" s="22"/>
      <c r="G7" s="22"/>
      <c r="H7" s="22"/>
      <c r="I7" s="22">
        <v>0.88</v>
      </c>
      <c r="J7" s="21">
        <v>0.69</v>
      </c>
      <c r="K7" s="58">
        <v>4.1900000000000004</v>
      </c>
    </row>
    <row r="8" spans="1:12" ht="15" customHeight="1" outlineLevel="2" x14ac:dyDescent="0.25">
      <c r="A8" s="6" t="s">
        <v>4</v>
      </c>
      <c r="B8" s="22">
        <v>0.06</v>
      </c>
      <c r="C8" s="22"/>
      <c r="D8" s="22"/>
      <c r="E8" s="22"/>
      <c r="F8" s="22"/>
      <c r="G8" s="22"/>
      <c r="H8" s="22"/>
      <c r="I8" s="22">
        <v>0.05</v>
      </c>
      <c r="J8" s="21"/>
      <c r="K8" s="58">
        <v>0.11</v>
      </c>
    </row>
    <row r="9" spans="1:12" ht="15" customHeight="1" outlineLevel="2" x14ac:dyDescent="0.25">
      <c r="A9" s="6" t="s">
        <v>5</v>
      </c>
      <c r="B9" s="21">
        <v>0.02</v>
      </c>
      <c r="C9" s="22"/>
      <c r="D9" s="21"/>
      <c r="E9" s="21">
        <v>0.05</v>
      </c>
      <c r="F9" s="22"/>
      <c r="G9" s="22"/>
      <c r="H9" s="22"/>
      <c r="I9" s="22"/>
      <c r="J9" s="21">
        <v>0.01</v>
      </c>
      <c r="K9" s="58">
        <v>0.08</v>
      </c>
    </row>
    <row r="10" spans="1:12" ht="15" customHeight="1" outlineLevel="1" x14ac:dyDescent="0.25">
      <c r="A10" s="70" t="s">
        <v>6</v>
      </c>
      <c r="B10" s="23">
        <v>9.32</v>
      </c>
      <c r="C10" s="23">
        <v>1.71</v>
      </c>
      <c r="D10" s="23">
        <v>3.75</v>
      </c>
      <c r="E10" s="23">
        <v>3.4</v>
      </c>
      <c r="F10" s="61"/>
      <c r="G10" s="23">
        <v>2.0699999999999998</v>
      </c>
      <c r="H10" s="61">
        <v>0.35</v>
      </c>
      <c r="I10" s="23">
        <v>1.91</v>
      </c>
      <c r="J10" s="23">
        <v>3.17</v>
      </c>
      <c r="K10" s="60">
        <v>25.67</v>
      </c>
    </row>
    <row r="11" spans="1:12" ht="15" customHeight="1" outlineLevel="2" x14ac:dyDescent="0.25">
      <c r="A11" s="6" t="s">
        <v>7</v>
      </c>
      <c r="B11" s="21">
        <v>6.22</v>
      </c>
      <c r="C11" s="21">
        <v>7.0000000000000007E-2</v>
      </c>
      <c r="D11" s="21">
        <v>0.47</v>
      </c>
      <c r="E11" s="21">
        <v>1</v>
      </c>
      <c r="F11" s="22"/>
      <c r="G11" s="21">
        <v>0.56999999999999995</v>
      </c>
      <c r="H11" s="22">
        <v>0.02</v>
      </c>
      <c r="I11" s="21">
        <v>0.38</v>
      </c>
      <c r="J11" s="21">
        <v>0.6</v>
      </c>
      <c r="K11" s="58">
        <v>9.33</v>
      </c>
    </row>
    <row r="12" spans="1:12" ht="15" customHeight="1" outlineLevel="3" x14ac:dyDescent="0.25">
      <c r="A12" s="71" t="s">
        <v>8</v>
      </c>
      <c r="B12" s="72">
        <v>6.03</v>
      </c>
      <c r="C12" s="72">
        <v>7.0000000000000007E-2</v>
      </c>
      <c r="D12" s="72">
        <v>0.21</v>
      </c>
      <c r="E12" s="72">
        <v>0.26</v>
      </c>
      <c r="F12" s="73"/>
      <c r="G12" s="72">
        <v>0.15</v>
      </c>
      <c r="H12" s="73"/>
      <c r="I12" s="72">
        <v>0.38</v>
      </c>
      <c r="J12" s="72">
        <v>0.34</v>
      </c>
      <c r="K12" s="74">
        <v>7.44</v>
      </c>
    </row>
    <row r="13" spans="1:12" ht="15" customHeight="1" outlineLevel="3" x14ac:dyDescent="0.25">
      <c r="A13" s="71" t="s">
        <v>9</v>
      </c>
      <c r="B13" s="73">
        <v>0.03</v>
      </c>
      <c r="C13" s="73"/>
      <c r="D13" s="73">
        <v>0.26</v>
      </c>
      <c r="E13" s="72">
        <v>0.21</v>
      </c>
      <c r="F13" s="73"/>
      <c r="G13" s="73"/>
      <c r="H13" s="73">
        <v>0.02</v>
      </c>
      <c r="I13" s="73"/>
      <c r="J13" s="72">
        <v>0.06</v>
      </c>
      <c r="K13" s="74">
        <v>0.57999999999999996</v>
      </c>
    </row>
    <row r="14" spans="1:12" ht="15" customHeight="1" outlineLevel="3" x14ac:dyDescent="0.25">
      <c r="A14" s="71" t="s">
        <v>10</v>
      </c>
      <c r="B14" s="72">
        <v>0.16</v>
      </c>
      <c r="C14" s="73"/>
      <c r="D14" s="73"/>
      <c r="E14" s="72">
        <v>0.53</v>
      </c>
      <c r="F14" s="73"/>
      <c r="G14" s="73">
        <v>0.42</v>
      </c>
      <c r="H14" s="73"/>
      <c r="I14" s="73"/>
      <c r="J14" s="72">
        <v>0.2</v>
      </c>
      <c r="K14" s="74">
        <v>1.31</v>
      </c>
    </row>
    <row r="15" spans="1:12" ht="15" customHeight="1" outlineLevel="2" x14ac:dyDescent="0.25">
      <c r="A15" s="6" t="s">
        <v>11</v>
      </c>
      <c r="B15" s="21">
        <v>2.33</v>
      </c>
      <c r="C15" s="21">
        <v>1.3</v>
      </c>
      <c r="D15" s="21">
        <v>2.4300000000000002</v>
      </c>
      <c r="E15" s="21">
        <v>2.12</v>
      </c>
      <c r="F15" s="22"/>
      <c r="G15" s="21">
        <v>0.01</v>
      </c>
      <c r="H15" s="21">
        <v>0.23</v>
      </c>
      <c r="I15" s="21">
        <v>1.1299999999999999</v>
      </c>
      <c r="J15" s="21">
        <v>2.09</v>
      </c>
      <c r="K15" s="58">
        <v>11.64</v>
      </c>
    </row>
    <row r="16" spans="1:12" s="75" customFormat="1" ht="15" customHeight="1" outlineLevel="3" x14ac:dyDescent="0.25">
      <c r="A16" s="71" t="s">
        <v>12</v>
      </c>
      <c r="B16" s="72">
        <v>1.83</v>
      </c>
      <c r="C16" s="73">
        <v>1.21</v>
      </c>
      <c r="D16" s="72">
        <v>0.64</v>
      </c>
      <c r="E16" s="72">
        <v>0.3</v>
      </c>
      <c r="F16" s="73"/>
      <c r="G16" s="72">
        <v>0.01</v>
      </c>
      <c r="H16" s="73">
        <v>0.23</v>
      </c>
      <c r="I16" s="73">
        <v>0.43</v>
      </c>
      <c r="J16" s="72">
        <v>1.01</v>
      </c>
      <c r="K16" s="74">
        <v>5.65</v>
      </c>
    </row>
    <row r="17" spans="1:11" s="75" customFormat="1" ht="15" customHeight="1" outlineLevel="3" x14ac:dyDescent="0.25">
      <c r="A17" s="71" t="s">
        <v>13</v>
      </c>
      <c r="B17" s="73">
        <v>7.0000000000000007E-2</v>
      </c>
      <c r="C17" s="73">
        <v>0.09</v>
      </c>
      <c r="D17" s="72">
        <v>0.31</v>
      </c>
      <c r="E17" s="73"/>
      <c r="F17" s="73"/>
      <c r="G17" s="73"/>
      <c r="H17" s="72"/>
      <c r="I17" s="72">
        <v>0.27</v>
      </c>
      <c r="J17" s="72">
        <v>0.22</v>
      </c>
      <c r="K17" s="74">
        <v>0.96</v>
      </c>
    </row>
    <row r="18" spans="1:11" s="75" customFormat="1" ht="15" customHeight="1" outlineLevel="3" x14ac:dyDescent="0.25">
      <c r="A18" s="71" t="s">
        <v>14</v>
      </c>
      <c r="B18" s="72">
        <v>0.38</v>
      </c>
      <c r="C18" s="72"/>
      <c r="D18" s="72">
        <v>1.48</v>
      </c>
      <c r="E18" s="72">
        <v>1.23</v>
      </c>
      <c r="F18" s="73"/>
      <c r="G18" s="72"/>
      <c r="H18" s="73"/>
      <c r="I18" s="73">
        <v>0.15</v>
      </c>
      <c r="J18" s="72">
        <v>0.73</v>
      </c>
      <c r="K18" s="74">
        <v>3.98</v>
      </c>
    </row>
    <row r="19" spans="1:11" s="75" customFormat="1" ht="15" customHeight="1" outlineLevel="3" x14ac:dyDescent="0.25">
      <c r="A19" s="71" t="s">
        <v>15</v>
      </c>
      <c r="B19" s="73">
        <v>0.01</v>
      </c>
      <c r="C19" s="73"/>
      <c r="D19" s="72"/>
      <c r="E19" s="72">
        <v>0.11</v>
      </c>
      <c r="F19" s="73"/>
      <c r="G19" s="73"/>
      <c r="H19" s="72"/>
      <c r="I19" s="73">
        <v>0.21</v>
      </c>
      <c r="J19" s="72">
        <v>0.02</v>
      </c>
      <c r="K19" s="74">
        <v>0.35</v>
      </c>
    </row>
    <row r="20" spans="1:11" s="75" customFormat="1" ht="15" customHeight="1" outlineLevel="3" x14ac:dyDescent="0.25">
      <c r="A20" s="71" t="s">
        <v>16</v>
      </c>
      <c r="B20" s="73">
        <v>0.03</v>
      </c>
      <c r="C20" s="73"/>
      <c r="D20" s="73"/>
      <c r="E20" s="72">
        <v>0.48</v>
      </c>
      <c r="F20" s="73"/>
      <c r="G20" s="73"/>
      <c r="H20" s="72"/>
      <c r="I20" s="73">
        <v>0.08</v>
      </c>
      <c r="J20" s="72">
        <v>0.11</v>
      </c>
      <c r="K20" s="74">
        <v>0.7</v>
      </c>
    </row>
    <row r="21" spans="1:11" ht="15" customHeight="1" outlineLevel="2" x14ac:dyDescent="0.25">
      <c r="A21" s="6" t="s">
        <v>17</v>
      </c>
      <c r="B21" s="21">
        <v>0.74</v>
      </c>
      <c r="C21" s="22">
        <v>0.33</v>
      </c>
      <c r="D21" s="21">
        <v>0.85</v>
      </c>
      <c r="E21" s="21">
        <v>0.05</v>
      </c>
      <c r="F21" s="22"/>
      <c r="G21" s="22">
        <v>0.94</v>
      </c>
      <c r="H21" s="22"/>
      <c r="I21" s="22">
        <v>0.4</v>
      </c>
      <c r="J21" s="21">
        <v>0.41</v>
      </c>
      <c r="K21" s="58">
        <v>3.72</v>
      </c>
    </row>
    <row r="22" spans="1:11" s="75" customFormat="1" ht="15" customHeight="1" outlineLevel="3" x14ac:dyDescent="0.25">
      <c r="A22" s="71" t="s">
        <v>18</v>
      </c>
      <c r="B22" s="72">
        <v>0.66</v>
      </c>
      <c r="C22" s="73">
        <v>0.33</v>
      </c>
      <c r="D22" s="72">
        <v>0.85</v>
      </c>
      <c r="E22" s="72">
        <v>0.05</v>
      </c>
      <c r="F22" s="73"/>
      <c r="G22" s="73">
        <v>0.56000000000000005</v>
      </c>
      <c r="H22" s="73"/>
      <c r="I22" s="73">
        <v>7.0000000000000007E-2</v>
      </c>
      <c r="J22" s="72">
        <v>0.31</v>
      </c>
      <c r="K22" s="74">
        <v>2.84</v>
      </c>
    </row>
    <row r="23" spans="1:11" s="75" customFormat="1" ht="15" customHeight="1" outlineLevel="3" x14ac:dyDescent="0.25">
      <c r="A23" s="71" t="s">
        <v>19</v>
      </c>
      <c r="B23" s="73">
        <v>0.08</v>
      </c>
      <c r="C23" s="73"/>
      <c r="D23" s="73"/>
      <c r="E23" s="73"/>
      <c r="F23" s="73"/>
      <c r="G23" s="73">
        <v>0.38</v>
      </c>
      <c r="H23" s="73"/>
      <c r="I23" s="73"/>
      <c r="J23" s="73"/>
      <c r="K23" s="78">
        <v>0.46</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v>0.33</v>
      </c>
      <c r="J25" s="73">
        <v>0.1</v>
      </c>
      <c r="K25" s="78">
        <v>0.42</v>
      </c>
    </row>
    <row r="26" spans="1:11" ht="15" customHeight="1" outlineLevel="2" x14ac:dyDescent="0.25">
      <c r="A26" s="6" t="s">
        <v>22</v>
      </c>
      <c r="B26" s="21">
        <v>0.03</v>
      </c>
      <c r="C26" s="21"/>
      <c r="D26" s="21"/>
      <c r="E26" s="21">
        <v>0.23</v>
      </c>
      <c r="F26" s="22"/>
      <c r="G26" s="22">
        <v>0.55000000000000004</v>
      </c>
      <c r="H26" s="22">
        <v>0.1</v>
      </c>
      <c r="I26" s="22"/>
      <c r="J26" s="21">
        <v>0.08</v>
      </c>
      <c r="K26" s="58">
        <v>0.99</v>
      </c>
    </row>
    <row r="27" spans="1:11" s="5" customFormat="1" ht="15" customHeight="1" outlineLevel="1" x14ac:dyDescent="0.25">
      <c r="A27" s="70" t="s">
        <v>23</v>
      </c>
      <c r="B27" s="23">
        <v>11.02</v>
      </c>
      <c r="C27" s="23">
        <v>0.35</v>
      </c>
      <c r="D27" s="23">
        <v>2.13</v>
      </c>
      <c r="E27" s="23">
        <v>4.63</v>
      </c>
      <c r="F27" s="61"/>
      <c r="G27" s="61">
        <v>4.41</v>
      </c>
      <c r="H27" s="23">
        <v>1.59</v>
      </c>
      <c r="I27" s="61">
        <v>4.12</v>
      </c>
      <c r="J27" s="23">
        <v>1.85</v>
      </c>
      <c r="K27" s="60">
        <v>30.09</v>
      </c>
    </row>
    <row r="28" spans="1:11" ht="15" customHeight="1" outlineLevel="2" x14ac:dyDescent="0.25">
      <c r="A28" s="6" t="s">
        <v>24</v>
      </c>
      <c r="B28" s="21">
        <v>10</v>
      </c>
      <c r="C28" s="21">
        <v>0.35</v>
      </c>
      <c r="D28" s="21">
        <v>1.78</v>
      </c>
      <c r="E28" s="21">
        <v>3.38</v>
      </c>
      <c r="F28" s="22"/>
      <c r="G28" s="22">
        <v>3.03</v>
      </c>
      <c r="H28" s="21">
        <v>0.59</v>
      </c>
      <c r="I28" s="22">
        <v>3.32</v>
      </c>
      <c r="J28" s="21">
        <v>1.39</v>
      </c>
      <c r="K28" s="58">
        <v>23.84</v>
      </c>
    </row>
    <row r="29" spans="1:11" s="75" customFormat="1" ht="15" customHeight="1" outlineLevel="3" x14ac:dyDescent="0.25">
      <c r="A29" s="71" t="s">
        <v>25</v>
      </c>
      <c r="B29" s="72">
        <v>3</v>
      </c>
      <c r="C29" s="72"/>
      <c r="D29" s="72">
        <v>0.81</v>
      </c>
      <c r="E29" s="72">
        <v>0.34</v>
      </c>
      <c r="F29" s="73"/>
      <c r="G29" s="73">
        <v>0.64</v>
      </c>
      <c r="H29" s="73">
        <v>0.1</v>
      </c>
      <c r="I29" s="73">
        <v>1.1499999999999999</v>
      </c>
      <c r="J29" s="72">
        <v>0.32</v>
      </c>
      <c r="K29" s="74">
        <v>6.35</v>
      </c>
    </row>
    <row r="30" spans="1:11" s="75" customFormat="1" ht="15" customHeight="1" outlineLevel="3" x14ac:dyDescent="0.25">
      <c r="A30" s="71" t="s">
        <v>26</v>
      </c>
      <c r="B30" s="72">
        <v>0.7</v>
      </c>
      <c r="C30" s="73"/>
      <c r="D30" s="72"/>
      <c r="E30" s="72">
        <v>0.63</v>
      </c>
      <c r="F30" s="73"/>
      <c r="G30" s="73"/>
      <c r="H30" s="72">
        <v>7.0000000000000007E-2</v>
      </c>
      <c r="I30" s="73">
        <v>1.17</v>
      </c>
      <c r="J30" s="72"/>
      <c r="K30" s="74">
        <v>2.57</v>
      </c>
    </row>
    <row r="31" spans="1:11" s="75" customFormat="1" ht="15" customHeight="1" outlineLevel="3" x14ac:dyDescent="0.25">
      <c r="A31" s="71" t="s">
        <v>27</v>
      </c>
      <c r="B31" s="72">
        <v>4.9800000000000004</v>
      </c>
      <c r="C31" s="72"/>
      <c r="D31" s="72">
        <v>0.36</v>
      </c>
      <c r="E31" s="72">
        <v>0.68</v>
      </c>
      <c r="F31" s="73"/>
      <c r="G31" s="73"/>
      <c r="H31" s="73">
        <v>0.25</v>
      </c>
      <c r="I31" s="73">
        <v>0.5</v>
      </c>
      <c r="J31" s="72">
        <v>0.28999999999999998</v>
      </c>
      <c r="K31" s="74">
        <v>7.06</v>
      </c>
    </row>
    <row r="32" spans="1:11" s="75" customFormat="1" ht="15" customHeight="1" outlineLevel="3" x14ac:dyDescent="0.25">
      <c r="A32" s="71" t="s">
        <v>28</v>
      </c>
      <c r="B32" s="72">
        <v>0.35</v>
      </c>
      <c r="C32" s="73"/>
      <c r="D32" s="72">
        <v>0.56999999999999995</v>
      </c>
      <c r="E32" s="72">
        <v>0.69</v>
      </c>
      <c r="F32" s="73"/>
      <c r="G32" s="73">
        <v>0.09</v>
      </c>
      <c r="H32" s="73">
        <v>0.02</v>
      </c>
      <c r="I32" s="73">
        <v>0.47</v>
      </c>
      <c r="J32" s="72">
        <v>0.34</v>
      </c>
      <c r="K32" s="74">
        <v>2.5299999999999998</v>
      </c>
    </row>
    <row r="33" spans="1:11" s="75" customFormat="1" ht="15" customHeight="1" outlineLevel="3" x14ac:dyDescent="0.25">
      <c r="A33" s="71" t="s">
        <v>29</v>
      </c>
      <c r="B33" s="72">
        <v>0.27</v>
      </c>
      <c r="C33" s="73"/>
      <c r="D33" s="73"/>
      <c r="E33" s="72">
        <v>0.11</v>
      </c>
      <c r="F33" s="73"/>
      <c r="G33" s="73"/>
      <c r="H33" s="72">
        <v>0.15</v>
      </c>
      <c r="I33" s="73"/>
      <c r="J33" s="72"/>
      <c r="K33" s="74">
        <v>0.53</v>
      </c>
    </row>
    <row r="34" spans="1:11" s="75" customFormat="1" ht="15" customHeight="1" outlineLevel="3" x14ac:dyDescent="0.25">
      <c r="A34" s="71" t="s">
        <v>30</v>
      </c>
      <c r="B34" s="72"/>
      <c r="C34" s="73"/>
      <c r="D34" s="72">
        <v>0.04</v>
      </c>
      <c r="E34" s="73"/>
      <c r="F34" s="73"/>
      <c r="G34" s="73">
        <v>0.23</v>
      </c>
      <c r="H34" s="72"/>
      <c r="I34" s="73"/>
      <c r="J34" s="72"/>
      <c r="K34" s="74">
        <v>0.27</v>
      </c>
    </row>
    <row r="35" spans="1:11" s="75" customFormat="1" ht="15" customHeight="1" outlineLevel="3" x14ac:dyDescent="0.25">
      <c r="A35" s="71" t="s">
        <v>31</v>
      </c>
      <c r="B35" s="72">
        <v>0.5</v>
      </c>
      <c r="C35" s="73">
        <v>0.2</v>
      </c>
      <c r="D35" s="72"/>
      <c r="E35" s="73">
        <v>0.93</v>
      </c>
      <c r="F35" s="73"/>
      <c r="G35" s="73">
        <v>2.0699999999999998</v>
      </c>
      <c r="H35" s="73"/>
      <c r="I35" s="73"/>
      <c r="J35" s="73">
        <v>0.4</v>
      </c>
      <c r="K35" s="74">
        <v>4.0999999999999996</v>
      </c>
    </row>
    <row r="36" spans="1:11" s="75" customFormat="1" ht="15" customHeight="1" outlineLevel="3" x14ac:dyDescent="0.25">
      <c r="A36" s="71" t="s">
        <v>32</v>
      </c>
      <c r="B36" s="72">
        <v>0.22</v>
      </c>
      <c r="C36" s="72">
        <v>0.15</v>
      </c>
      <c r="D36" s="72"/>
      <c r="E36" s="72"/>
      <c r="F36" s="73"/>
      <c r="G36" s="73"/>
      <c r="H36" s="72"/>
      <c r="I36" s="73">
        <v>0.02</v>
      </c>
      <c r="J36" s="72">
        <v>0.03</v>
      </c>
      <c r="K36" s="74">
        <v>0.42</v>
      </c>
    </row>
    <row r="37" spans="1:11" ht="15" customHeight="1" outlineLevel="2" x14ac:dyDescent="0.25">
      <c r="A37" s="6" t="s">
        <v>33</v>
      </c>
      <c r="B37" s="21">
        <v>0.97</v>
      </c>
      <c r="C37" s="22"/>
      <c r="D37" s="21">
        <v>0.35</v>
      </c>
      <c r="E37" s="21">
        <v>1.07</v>
      </c>
      <c r="F37" s="22"/>
      <c r="G37" s="22">
        <v>1.38</v>
      </c>
      <c r="H37" s="21">
        <v>0.88</v>
      </c>
      <c r="I37" s="22">
        <v>0.81</v>
      </c>
      <c r="J37" s="21">
        <v>0.45</v>
      </c>
      <c r="K37" s="58">
        <v>5.9</v>
      </c>
    </row>
    <row r="38" spans="1:11" ht="15" customHeight="1" outlineLevel="2" x14ac:dyDescent="0.25">
      <c r="A38" s="6" t="s">
        <v>34</v>
      </c>
      <c r="B38" s="22"/>
      <c r="C38" s="22"/>
      <c r="D38" s="22"/>
      <c r="E38" s="22">
        <v>0.09</v>
      </c>
      <c r="F38" s="22"/>
      <c r="G38" s="22"/>
      <c r="H38" s="22">
        <v>0.12</v>
      </c>
      <c r="I38" s="22"/>
      <c r="J38" s="22">
        <v>0.01</v>
      </c>
      <c r="K38" s="59">
        <v>0.21</v>
      </c>
    </row>
    <row r="39" spans="1:11" ht="15" customHeight="1" outlineLevel="2" x14ac:dyDescent="0.25">
      <c r="A39" s="6" t="s">
        <v>35</v>
      </c>
      <c r="B39" s="21">
        <v>0.04</v>
      </c>
      <c r="C39" s="21"/>
      <c r="D39" s="21"/>
      <c r="E39" s="21">
        <v>0.1</v>
      </c>
      <c r="F39" s="22"/>
      <c r="G39" s="22"/>
      <c r="H39" s="22"/>
      <c r="I39" s="22"/>
      <c r="J39" s="21">
        <v>0.01</v>
      </c>
      <c r="K39" s="58">
        <v>0.15</v>
      </c>
    </row>
    <row r="40" spans="1:11" s="5" customFormat="1" ht="15" customHeight="1" outlineLevel="1" x14ac:dyDescent="0.25">
      <c r="A40" s="70" t="s">
        <v>36</v>
      </c>
      <c r="B40" s="23">
        <v>1.64</v>
      </c>
      <c r="C40" s="23">
        <v>0.62</v>
      </c>
      <c r="D40" s="23">
        <v>1.24</v>
      </c>
      <c r="E40" s="23">
        <v>2.08</v>
      </c>
      <c r="F40" s="61"/>
      <c r="G40" s="23">
        <v>0.83</v>
      </c>
      <c r="H40" s="61"/>
      <c r="I40" s="23">
        <v>0.43</v>
      </c>
      <c r="J40" s="23">
        <v>1.77</v>
      </c>
      <c r="K40" s="60">
        <v>8.6</v>
      </c>
    </row>
    <row r="41" spans="1:11" ht="15" customHeight="1" outlineLevel="2" x14ac:dyDescent="0.25">
      <c r="A41" s="6" t="s">
        <v>37</v>
      </c>
      <c r="B41" s="21"/>
      <c r="C41" s="21"/>
      <c r="D41" s="21"/>
      <c r="E41" s="21"/>
      <c r="F41" s="22"/>
      <c r="G41" s="22">
        <v>0.14000000000000001</v>
      </c>
      <c r="H41" s="22"/>
      <c r="I41" s="22"/>
      <c r="J41" s="21">
        <v>7.0000000000000007E-2</v>
      </c>
      <c r="K41" s="58">
        <v>0.21</v>
      </c>
    </row>
    <row r="42" spans="1:11" ht="15" customHeight="1" outlineLevel="2" x14ac:dyDescent="0.25">
      <c r="A42" s="6" t="s">
        <v>38</v>
      </c>
      <c r="B42" s="21">
        <v>0.88</v>
      </c>
      <c r="C42" s="21">
        <v>0.17</v>
      </c>
      <c r="D42" s="21">
        <v>0.09</v>
      </c>
      <c r="E42" s="21">
        <v>1.37</v>
      </c>
      <c r="F42" s="22"/>
      <c r="G42" s="22">
        <v>0.43</v>
      </c>
      <c r="H42" s="22"/>
      <c r="I42" s="22">
        <v>0.36</v>
      </c>
      <c r="J42" s="21">
        <v>0.67</v>
      </c>
      <c r="K42" s="58">
        <v>3.98</v>
      </c>
    </row>
    <row r="43" spans="1:11" ht="15" customHeight="1" outlineLevel="2" x14ac:dyDescent="0.25">
      <c r="A43" s="6" t="s">
        <v>39</v>
      </c>
      <c r="B43" s="22"/>
      <c r="C43" s="22"/>
      <c r="D43" s="22"/>
      <c r="E43" s="22"/>
      <c r="F43" s="22"/>
      <c r="G43" s="22"/>
      <c r="H43" s="22"/>
      <c r="I43" s="22"/>
      <c r="J43" s="22">
        <v>0.04</v>
      </c>
      <c r="K43" s="59">
        <v>0.04</v>
      </c>
    </row>
    <row r="44" spans="1:11" ht="15" customHeight="1" outlineLevel="2" x14ac:dyDescent="0.25">
      <c r="A44" s="6" t="s">
        <v>40</v>
      </c>
      <c r="B44" s="21">
        <v>0.73</v>
      </c>
      <c r="C44" s="21">
        <v>0.45</v>
      </c>
      <c r="D44" s="21">
        <v>1.05</v>
      </c>
      <c r="E44" s="21">
        <v>0.71</v>
      </c>
      <c r="F44" s="22"/>
      <c r="G44" s="21">
        <v>0.25</v>
      </c>
      <c r="H44" s="22"/>
      <c r="I44" s="21">
        <v>7.0000000000000007E-2</v>
      </c>
      <c r="J44" s="21">
        <v>0.93</v>
      </c>
      <c r="K44" s="58">
        <v>4.1900000000000004</v>
      </c>
    </row>
    <row r="45" spans="1:11" ht="15" customHeight="1" outlineLevel="2" x14ac:dyDescent="0.25">
      <c r="A45" s="6" t="s">
        <v>41</v>
      </c>
      <c r="B45" s="21">
        <v>0.02</v>
      </c>
      <c r="C45" s="21"/>
      <c r="D45" s="22">
        <v>0.1</v>
      </c>
      <c r="E45" s="22"/>
      <c r="F45" s="22"/>
      <c r="G45" s="21"/>
      <c r="H45" s="22"/>
      <c r="I45" s="22"/>
      <c r="J45" s="21">
        <v>0.06</v>
      </c>
      <c r="K45" s="58">
        <v>0.18</v>
      </c>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v>0.05</v>
      </c>
      <c r="C47" s="61"/>
      <c r="D47" s="61"/>
      <c r="E47" s="23">
        <v>0.4</v>
      </c>
      <c r="F47" s="61"/>
      <c r="G47" s="61"/>
      <c r="H47" s="61"/>
      <c r="I47" s="61"/>
      <c r="J47" s="23">
        <v>0.01</v>
      </c>
      <c r="K47" s="60">
        <v>0.46</v>
      </c>
    </row>
    <row r="48" spans="1:11" s="5" customFormat="1" ht="22.5" customHeight="1" x14ac:dyDescent="0.25">
      <c r="A48" s="80" t="s">
        <v>44</v>
      </c>
      <c r="B48" s="81">
        <v>7.07</v>
      </c>
      <c r="C48" s="81">
        <v>0.79</v>
      </c>
      <c r="D48" s="81"/>
      <c r="E48" s="81">
        <v>1.53</v>
      </c>
      <c r="F48" s="82"/>
      <c r="G48" s="81">
        <v>1.1200000000000001</v>
      </c>
      <c r="H48" s="82">
        <v>0.31</v>
      </c>
      <c r="I48" s="81">
        <v>1.58</v>
      </c>
      <c r="J48" s="81">
        <v>0.57999999999999996</v>
      </c>
      <c r="K48" s="81">
        <v>12.97</v>
      </c>
    </row>
    <row r="49" spans="1:11" s="5" customFormat="1" ht="15" customHeight="1" outlineLevel="1" x14ac:dyDescent="0.25">
      <c r="A49" s="70" t="s">
        <v>45</v>
      </c>
      <c r="B49" s="23">
        <v>0.65</v>
      </c>
      <c r="C49" s="61">
        <v>0.06</v>
      </c>
      <c r="D49" s="61"/>
      <c r="E49" s="23">
        <v>7.0000000000000007E-2</v>
      </c>
      <c r="F49" s="61"/>
      <c r="G49" s="61">
        <v>1.02</v>
      </c>
      <c r="H49" s="61"/>
      <c r="I49" s="23">
        <v>0.12</v>
      </c>
      <c r="J49" s="23">
        <v>0</v>
      </c>
      <c r="K49" s="60">
        <v>1.92</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c r="C51" s="22"/>
      <c r="D51" s="22"/>
      <c r="E51" s="21"/>
      <c r="F51" s="22"/>
      <c r="G51" s="22"/>
      <c r="H51" s="22"/>
      <c r="I51" s="22"/>
      <c r="J51" s="21"/>
      <c r="K51" s="58"/>
    </row>
    <row r="52" spans="1:11" ht="15" customHeight="1" outlineLevel="2" x14ac:dyDescent="0.25">
      <c r="A52" s="6" t="s">
        <v>48</v>
      </c>
      <c r="B52" s="22">
        <v>0.06</v>
      </c>
      <c r="C52" s="22">
        <v>0.04</v>
      </c>
      <c r="D52" s="22"/>
      <c r="E52" s="22"/>
      <c r="F52" s="22"/>
      <c r="G52" s="22">
        <v>0.01</v>
      </c>
      <c r="H52" s="22"/>
      <c r="I52" s="22"/>
      <c r="J52" s="22"/>
      <c r="K52" s="59">
        <v>0.12</v>
      </c>
    </row>
    <row r="53" spans="1:11" ht="15" customHeight="1" outlineLevel="2" x14ac:dyDescent="0.25">
      <c r="A53" s="6" t="s">
        <v>49</v>
      </c>
      <c r="B53" s="21">
        <v>0.56999999999999995</v>
      </c>
      <c r="C53" s="22">
        <v>0.02</v>
      </c>
      <c r="D53" s="22"/>
      <c r="E53" s="21">
        <v>0.01</v>
      </c>
      <c r="F53" s="22"/>
      <c r="G53" s="22">
        <v>1</v>
      </c>
      <c r="H53" s="22"/>
      <c r="I53" s="21">
        <v>0.12</v>
      </c>
      <c r="J53" s="21"/>
      <c r="K53" s="58">
        <v>1.72</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v>0.02</v>
      </c>
      <c r="C56" s="22"/>
      <c r="D56" s="22"/>
      <c r="E56" s="22">
        <v>0.06</v>
      </c>
      <c r="F56" s="22"/>
      <c r="G56" s="22"/>
      <c r="H56" s="22"/>
      <c r="I56" s="22"/>
      <c r="J56" s="22">
        <v>0</v>
      </c>
      <c r="K56" s="59">
        <v>0.08</v>
      </c>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6.42</v>
      </c>
      <c r="C63" s="23">
        <v>0.73</v>
      </c>
      <c r="D63" s="23"/>
      <c r="E63" s="23">
        <v>1.44</v>
      </c>
      <c r="F63" s="61"/>
      <c r="G63" s="23">
        <v>0.1</v>
      </c>
      <c r="H63" s="61">
        <v>0.31</v>
      </c>
      <c r="I63" s="23">
        <v>1.46</v>
      </c>
      <c r="J63" s="23">
        <v>0.56999999999999995</v>
      </c>
      <c r="K63" s="60">
        <v>11.03</v>
      </c>
    </row>
    <row r="64" spans="1:11" ht="15" customHeight="1" outlineLevel="2" x14ac:dyDescent="0.25">
      <c r="A64" s="6" t="s">
        <v>60</v>
      </c>
      <c r="B64" s="21">
        <v>3.52</v>
      </c>
      <c r="C64" s="21">
        <v>0.61</v>
      </c>
      <c r="D64" s="22"/>
      <c r="E64" s="21">
        <v>0.39</v>
      </c>
      <c r="F64" s="22"/>
      <c r="G64" s="22"/>
      <c r="H64" s="22">
        <v>0.31</v>
      </c>
      <c r="I64" s="22">
        <v>0.75</v>
      </c>
      <c r="J64" s="21">
        <v>0.41</v>
      </c>
      <c r="K64" s="58">
        <v>5.98</v>
      </c>
    </row>
    <row r="65" spans="1:11" ht="15" customHeight="1" outlineLevel="2" x14ac:dyDescent="0.25">
      <c r="A65" s="6" t="s">
        <v>61</v>
      </c>
      <c r="B65" s="22"/>
      <c r="C65" s="22"/>
      <c r="D65" s="22"/>
      <c r="E65" s="22"/>
      <c r="F65" s="22"/>
      <c r="G65" s="22"/>
      <c r="H65" s="22"/>
      <c r="I65" s="22"/>
      <c r="J65" s="22"/>
      <c r="K65" s="59"/>
    </row>
    <row r="66" spans="1:11" ht="15" customHeight="1" outlineLevel="2" x14ac:dyDescent="0.25">
      <c r="A66" s="6" t="s">
        <v>62</v>
      </c>
      <c r="B66" s="21">
        <v>0.7</v>
      </c>
      <c r="C66" s="22"/>
      <c r="D66" s="22"/>
      <c r="E66" s="21">
        <v>0.84</v>
      </c>
      <c r="F66" s="22"/>
      <c r="G66" s="22"/>
      <c r="H66" s="22"/>
      <c r="I66" s="21">
        <v>0.05</v>
      </c>
      <c r="J66" s="21">
        <v>0.09</v>
      </c>
      <c r="K66" s="58">
        <v>1.68</v>
      </c>
    </row>
    <row r="67" spans="1:11" ht="15" customHeight="1" outlineLevel="2" x14ac:dyDescent="0.25">
      <c r="A67" s="6" t="s">
        <v>63</v>
      </c>
      <c r="B67" s="21">
        <v>2.2000000000000002</v>
      </c>
      <c r="C67" s="22">
        <v>0.12</v>
      </c>
      <c r="D67" s="21"/>
      <c r="E67" s="21">
        <v>0.21</v>
      </c>
      <c r="F67" s="22"/>
      <c r="G67" s="21">
        <v>0.1</v>
      </c>
      <c r="H67" s="22"/>
      <c r="I67" s="21">
        <v>0.66</v>
      </c>
      <c r="J67" s="21">
        <v>7.0000000000000007E-2</v>
      </c>
      <c r="K67" s="58">
        <v>3.37</v>
      </c>
    </row>
    <row r="68" spans="1:11" s="5" customFormat="1" ht="15" customHeight="1" outlineLevel="1" x14ac:dyDescent="0.25">
      <c r="A68" s="70" t="s">
        <v>64</v>
      </c>
      <c r="B68" s="61"/>
      <c r="C68" s="61"/>
      <c r="D68" s="61"/>
      <c r="E68" s="23">
        <v>0.02</v>
      </c>
      <c r="F68" s="61"/>
      <c r="G68" s="61"/>
      <c r="H68" s="61"/>
      <c r="I68" s="61"/>
      <c r="J68" s="61"/>
      <c r="K68" s="60">
        <v>0.02</v>
      </c>
    </row>
    <row r="69" spans="1:11" s="5" customFormat="1" ht="22.5" customHeight="1" x14ac:dyDescent="0.25">
      <c r="A69" s="80" t="s">
        <v>65</v>
      </c>
      <c r="B69" s="81">
        <v>37.659999999999997</v>
      </c>
      <c r="C69" s="81">
        <v>10.68</v>
      </c>
      <c r="D69" s="81">
        <v>5.17</v>
      </c>
      <c r="E69" s="81">
        <v>13.83</v>
      </c>
      <c r="F69" s="82"/>
      <c r="G69" s="81">
        <v>14.7</v>
      </c>
      <c r="H69" s="82">
        <v>1.02</v>
      </c>
      <c r="I69" s="81">
        <v>7.31</v>
      </c>
      <c r="J69" s="81">
        <v>9.94</v>
      </c>
      <c r="K69" s="81">
        <v>100.31</v>
      </c>
    </row>
    <row r="70" spans="1:11" s="5" customFormat="1" ht="15" customHeight="1" outlineLevel="1" x14ac:dyDescent="0.25">
      <c r="A70" s="70" t="s">
        <v>66</v>
      </c>
      <c r="B70" s="23">
        <v>19.32</v>
      </c>
      <c r="C70" s="23">
        <v>4.8499999999999996</v>
      </c>
      <c r="D70" s="23">
        <v>2.67</v>
      </c>
      <c r="E70" s="23">
        <v>5.45</v>
      </c>
      <c r="F70" s="61"/>
      <c r="G70" s="23">
        <v>12.71</v>
      </c>
      <c r="H70" s="23">
        <v>0.05</v>
      </c>
      <c r="I70" s="23">
        <v>4.1100000000000003</v>
      </c>
      <c r="J70" s="23">
        <v>4.04</v>
      </c>
      <c r="K70" s="60">
        <v>53.2</v>
      </c>
    </row>
    <row r="71" spans="1:11" ht="15" customHeight="1" outlineLevel="2" x14ac:dyDescent="0.25">
      <c r="A71" s="6" t="s">
        <v>67</v>
      </c>
      <c r="B71" s="21">
        <v>2.13</v>
      </c>
      <c r="C71" s="22">
        <v>0.09</v>
      </c>
      <c r="D71" s="22">
        <v>0.15</v>
      </c>
      <c r="E71" s="21">
        <v>0.88</v>
      </c>
      <c r="F71" s="22"/>
      <c r="G71" s="22">
        <v>0.3</v>
      </c>
      <c r="H71" s="22"/>
      <c r="I71" s="21">
        <v>0.25</v>
      </c>
      <c r="J71" s="21">
        <v>0.89</v>
      </c>
      <c r="K71" s="58">
        <v>4.7</v>
      </c>
    </row>
    <row r="72" spans="1:11" ht="15" customHeight="1" outlineLevel="2" x14ac:dyDescent="0.25">
      <c r="A72" s="6" t="s">
        <v>68</v>
      </c>
      <c r="B72" s="21">
        <v>13.53</v>
      </c>
      <c r="C72" s="21">
        <v>3.52</v>
      </c>
      <c r="D72" s="21">
        <v>2.4500000000000002</v>
      </c>
      <c r="E72" s="21">
        <v>3.88</v>
      </c>
      <c r="F72" s="22"/>
      <c r="G72" s="21">
        <v>12.11</v>
      </c>
      <c r="H72" s="21">
        <v>0.03</v>
      </c>
      <c r="I72" s="21">
        <v>2.06</v>
      </c>
      <c r="J72" s="21">
        <v>2.82</v>
      </c>
      <c r="K72" s="58">
        <v>40.409999999999997</v>
      </c>
    </row>
    <row r="73" spans="1:11" ht="15" customHeight="1" outlineLevel="2" x14ac:dyDescent="0.25">
      <c r="A73" s="6" t="s">
        <v>69</v>
      </c>
      <c r="B73" s="21">
        <v>3.26</v>
      </c>
      <c r="C73" s="21">
        <v>0.97</v>
      </c>
      <c r="D73" s="21">
        <v>7.0000000000000007E-2</v>
      </c>
      <c r="E73" s="21">
        <v>0.68</v>
      </c>
      <c r="F73" s="22"/>
      <c r="G73" s="22">
        <v>0.28999999999999998</v>
      </c>
      <c r="H73" s="22"/>
      <c r="I73" s="21">
        <v>1.75</v>
      </c>
      <c r="J73" s="21">
        <v>0.32</v>
      </c>
      <c r="K73" s="58">
        <v>7.34</v>
      </c>
    </row>
    <row r="74" spans="1:11" ht="15" customHeight="1" outlineLevel="2" x14ac:dyDescent="0.25">
      <c r="A74" s="6" t="s">
        <v>70</v>
      </c>
      <c r="B74" s="21">
        <v>0.4</v>
      </c>
      <c r="C74" s="21">
        <v>0.27</v>
      </c>
      <c r="D74" s="21"/>
      <c r="E74" s="21"/>
      <c r="F74" s="22"/>
      <c r="G74" s="22"/>
      <c r="H74" s="22">
        <v>0.02</v>
      </c>
      <c r="I74" s="22">
        <v>0.05</v>
      </c>
      <c r="J74" s="21">
        <v>0.01</v>
      </c>
      <c r="K74" s="58">
        <v>0.75</v>
      </c>
    </row>
    <row r="75" spans="1:11" s="5" customFormat="1" ht="15" customHeight="1" outlineLevel="1" x14ac:dyDescent="0.25">
      <c r="A75" s="70" t="s">
        <v>71</v>
      </c>
      <c r="B75" s="23">
        <v>2.17</v>
      </c>
      <c r="C75" s="61">
        <v>0.91</v>
      </c>
      <c r="D75" s="23">
        <v>0.79</v>
      </c>
      <c r="E75" s="23">
        <v>0.38</v>
      </c>
      <c r="F75" s="61"/>
      <c r="G75" s="61">
        <v>0.3</v>
      </c>
      <c r="H75" s="61">
        <v>0.04</v>
      </c>
      <c r="I75" s="61">
        <v>0.41</v>
      </c>
      <c r="J75" s="23">
        <v>0.39</v>
      </c>
      <c r="K75" s="60">
        <v>5.38</v>
      </c>
    </row>
    <row r="76" spans="1:11" ht="15" customHeight="1" outlineLevel="2" x14ac:dyDescent="0.25">
      <c r="A76" s="6" t="s">
        <v>72</v>
      </c>
      <c r="B76" s="21">
        <v>0.31</v>
      </c>
      <c r="C76" s="22">
        <v>0.28999999999999998</v>
      </c>
      <c r="D76" s="21">
        <v>0.14000000000000001</v>
      </c>
      <c r="E76" s="21">
        <v>0.06</v>
      </c>
      <c r="F76" s="22"/>
      <c r="G76" s="22"/>
      <c r="H76" s="22"/>
      <c r="I76" s="22">
        <v>7.0000000000000007E-2</v>
      </c>
      <c r="J76" s="21">
        <v>0.09</v>
      </c>
      <c r="K76" s="58">
        <v>0.97</v>
      </c>
    </row>
    <row r="77" spans="1:11" ht="15" customHeight="1" outlineLevel="2" x14ac:dyDescent="0.25">
      <c r="A77" s="6" t="s">
        <v>73</v>
      </c>
      <c r="B77" s="22">
        <v>0.43</v>
      </c>
      <c r="C77" s="22"/>
      <c r="D77" s="22"/>
      <c r="E77" s="22"/>
      <c r="F77" s="22"/>
      <c r="G77" s="22"/>
      <c r="H77" s="22"/>
      <c r="I77" s="22">
        <v>0.28999999999999998</v>
      </c>
      <c r="J77" s="22"/>
      <c r="K77" s="59">
        <v>0.72</v>
      </c>
    </row>
    <row r="78" spans="1:11" ht="15" customHeight="1" outlineLevel="2" x14ac:dyDescent="0.25">
      <c r="A78" s="6" t="s">
        <v>74</v>
      </c>
      <c r="B78" s="21">
        <v>1.43</v>
      </c>
      <c r="C78" s="22">
        <v>0.62</v>
      </c>
      <c r="D78" s="21">
        <v>0.65</v>
      </c>
      <c r="E78" s="21">
        <v>0.25</v>
      </c>
      <c r="F78" s="22"/>
      <c r="G78" s="22">
        <v>0.3</v>
      </c>
      <c r="H78" s="22">
        <v>0.04</v>
      </c>
      <c r="I78" s="22">
        <v>0.05</v>
      </c>
      <c r="J78" s="21">
        <v>0.3</v>
      </c>
      <c r="K78" s="58">
        <v>3.63</v>
      </c>
    </row>
    <row r="79" spans="1:11" ht="15" customHeight="1" outlineLevel="2" x14ac:dyDescent="0.25">
      <c r="A79" s="6" t="s">
        <v>75</v>
      </c>
      <c r="B79" s="22"/>
      <c r="C79" s="22"/>
      <c r="D79" s="22"/>
      <c r="E79" s="21">
        <v>7.0000000000000007E-2</v>
      </c>
      <c r="F79" s="22"/>
      <c r="G79" s="22"/>
      <c r="H79" s="22"/>
      <c r="I79" s="22"/>
      <c r="J79" s="21"/>
      <c r="K79" s="58">
        <v>7.0000000000000007E-2</v>
      </c>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8.82</v>
      </c>
      <c r="C86" s="23">
        <v>0.86</v>
      </c>
      <c r="D86" s="23">
        <v>0.75</v>
      </c>
      <c r="E86" s="23">
        <v>4.9800000000000004</v>
      </c>
      <c r="F86" s="61"/>
      <c r="G86" s="23">
        <v>1.61</v>
      </c>
      <c r="H86" s="61">
        <v>0.56000000000000005</v>
      </c>
      <c r="I86" s="23">
        <v>1.17</v>
      </c>
      <c r="J86" s="23">
        <v>2.0299999999999998</v>
      </c>
      <c r="K86" s="60">
        <v>20.77</v>
      </c>
    </row>
    <row r="87" spans="1:11" ht="15" customHeight="1" outlineLevel="2" x14ac:dyDescent="0.25">
      <c r="A87" s="6" t="s">
        <v>83</v>
      </c>
      <c r="B87" s="21">
        <v>6.45</v>
      </c>
      <c r="C87" s="21">
        <v>0.67</v>
      </c>
      <c r="D87" s="22">
        <v>0.59</v>
      </c>
      <c r="E87" s="21">
        <v>2.36</v>
      </c>
      <c r="F87" s="22"/>
      <c r="G87" s="21">
        <v>0.09</v>
      </c>
      <c r="H87" s="22">
        <v>7.0000000000000007E-2</v>
      </c>
      <c r="I87" s="21">
        <v>0.77</v>
      </c>
      <c r="J87" s="22">
        <v>0.94</v>
      </c>
      <c r="K87" s="58">
        <v>11.94</v>
      </c>
    </row>
    <row r="88" spans="1:11" s="75" customFormat="1" ht="15" customHeight="1" outlineLevel="3" x14ac:dyDescent="0.25">
      <c r="A88" s="71" t="s">
        <v>84</v>
      </c>
      <c r="B88" s="73">
        <v>0.6</v>
      </c>
      <c r="C88" s="73">
        <v>0.05</v>
      </c>
      <c r="D88" s="73">
        <v>0.59</v>
      </c>
      <c r="E88" s="73"/>
      <c r="F88" s="73"/>
      <c r="G88" s="73"/>
      <c r="H88" s="73"/>
      <c r="I88" s="73">
        <v>0.2</v>
      </c>
      <c r="J88" s="73">
        <v>0.87</v>
      </c>
      <c r="K88" s="78">
        <v>2.31</v>
      </c>
    </row>
    <row r="89" spans="1:11" s="75" customFormat="1" ht="15" customHeight="1" outlineLevel="3" x14ac:dyDescent="0.25">
      <c r="A89" s="71" t="s">
        <v>85</v>
      </c>
      <c r="B89" s="72">
        <v>0.75</v>
      </c>
      <c r="C89" s="72"/>
      <c r="D89" s="73"/>
      <c r="E89" s="73">
        <v>1.1399999999999999</v>
      </c>
      <c r="F89" s="73"/>
      <c r="G89" s="73">
        <v>0.09</v>
      </c>
      <c r="H89" s="73">
        <v>7.0000000000000007E-2</v>
      </c>
      <c r="I89" s="72">
        <v>0.56999999999999995</v>
      </c>
      <c r="J89" s="73">
        <v>0.03</v>
      </c>
      <c r="K89" s="74">
        <v>2.64</v>
      </c>
    </row>
    <row r="90" spans="1:11" s="75" customFormat="1" ht="15" customHeight="1" outlineLevel="3" x14ac:dyDescent="0.25">
      <c r="A90" s="71" t="s">
        <v>86</v>
      </c>
      <c r="B90" s="72"/>
      <c r="C90" s="73"/>
      <c r="D90" s="73"/>
      <c r="E90" s="73">
        <v>0.02</v>
      </c>
      <c r="F90" s="73"/>
      <c r="G90" s="72"/>
      <c r="H90" s="73"/>
      <c r="I90" s="73"/>
      <c r="J90" s="73">
        <v>0</v>
      </c>
      <c r="K90" s="74">
        <v>0.03</v>
      </c>
    </row>
    <row r="91" spans="1:11" s="75" customFormat="1" ht="15" customHeight="1" outlineLevel="3" x14ac:dyDescent="0.25">
      <c r="A91" s="71" t="s">
        <v>87</v>
      </c>
      <c r="B91" s="73">
        <v>4.7300000000000004</v>
      </c>
      <c r="C91" s="73">
        <v>0.27</v>
      </c>
      <c r="D91" s="73"/>
      <c r="E91" s="72">
        <v>1.2</v>
      </c>
      <c r="F91" s="73"/>
      <c r="G91" s="73"/>
      <c r="H91" s="73"/>
      <c r="I91" s="73"/>
      <c r="J91" s="73">
        <v>0.04</v>
      </c>
      <c r="K91" s="74">
        <v>6.24</v>
      </c>
    </row>
    <row r="92" spans="1:11" s="75" customFormat="1" ht="15" customHeight="1" outlineLevel="3" x14ac:dyDescent="0.25">
      <c r="A92" s="71" t="s">
        <v>88</v>
      </c>
      <c r="B92" s="72">
        <v>0.37</v>
      </c>
      <c r="C92" s="72">
        <v>0.35</v>
      </c>
      <c r="D92" s="73"/>
      <c r="E92" s="73"/>
      <c r="F92" s="73"/>
      <c r="G92" s="73"/>
      <c r="H92" s="73"/>
      <c r="I92" s="73"/>
      <c r="J92" s="73"/>
      <c r="K92" s="74">
        <v>0.73</v>
      </c>
    </row>
    <row r="93" spans="1:11" ht="15" customHeight="1" outlineLevel="2" x14ac:dyDescent="0.25">
      <c r="A93" s="6" t="s">
        <v>89</v>
      </c>
      <c r="B93" s="22"/>
      <c r="C93" s="22"/>
      <c r="D93" s="22"/>
      <c r="E93" s="22">
        <v>0.33</v>
      </c>
      <c r="F93" s="22"/>
      <c r="G93" s="22"/>
      <c r="H93" s="22">
        <v>7.0000000000000007E-2</v>
      </c>
      <c r="I93" s="22">
        <v>0.09</v>
      </c>
      <c r="J93" s="21"/>
      <c r="K93" s="58">
        <v>0.49</v>
      </c>
    </row>
    <row r="94" spans="1:11" ht="15" customHeight="1" outlineLevel="2" x14ac:dyDescent="0.25">
      <c r="A94" s="6" t="s">
        <v>90</v>
      </c>
      <c r="B94" s="21">
        <v>2.04</v>
      </c>
      <c r="C94" s="21">
        <v>7.0000000000000007E-2</v>
      </c>
      <c r="D94" s="22">
        <v>0.15</v>
      </c>
      <c r="E94" s="21">
        <v>2.19</v>
      </c>
      <c r="F94" s="22"/>
      <c r="G94" s="22">
        <v>1.52</v>
      </c>
      <c r="H94" s="22">
        <v>0.17</v>
      </c>
      <c r="I94" s="21">
        <v>0.28999999999999998</v>
      </c>
      <c r="J94" s="21">
        <v>1.03</v>
      </c>
      <c r="K94" s="58">
        <v>7.45</v>
      </c>
    </row>
    <row r="95" spans="1:11" s="75" customFormat="1" ht="15" customHeight="1" outlineLevel="3" x14ac:dyDescent="0.25">
      <c r="A95" s="71" t="s">
        <v>91</v>
      </c>
      <c r="B95" s="73">
        <v>0.73</v>
      </c>
      <c r="C95" s="73">
        <v>0.01</v>
      </c>
      <c r="D95" s="73"/>
      <c r="E95" s="72">
        <v>0.3</v>
      </c>
      <c r="F95" s="73"/>
      <c r="G95" s="73">
        <v>1.39</v>
      </c>
      <c r="H95" s="73">
        <v>0.17</v>
      </c>
      <c r="I95" s="73"/>
      <c r="J95" s="72">
        <v>0.2</v>
      </c>
      <c r="K95" s="74">
        <v>2.79</v>
      </c>
    </row>
    <row r="96" spans="1:11" s="75" customFormat="1" ht="15" customHeight="1" outlineLevel="3" x14ac:dyDescent="0.25">
      <c r="A96" s="71" t="s">
        <v>92</v>
      </c>
      <c r="B96" s="72">
        <v>0.02</v>
      </c>
      <c r="C96" s="73"/>
      <c r="D96" s="73">
        <v>0.15</v>
      </c>
      <c r="E96" s="72">
        <v>1.36</v>
      </c>
      <c r="F96" s="73"/>
      <c r="G96" s="73"/>
      <c r="H96" s="73"/>
      <c r="I96" s="72">
        <v>0.28999999999999998</v>
      </c>
      <c r="J96" s="72">
        <v>0.68</v>
      </c>
      <c r="K96" s="74">
        <v>2.4900000000000002</v>
      </c>
    </row>
    <row r="97" spans="1:11" s="75" customFormat="1" ht="15" customHeight="1" outlineLevel="3" x14ac:dyDescent="0.25">
      <c r="A97" s="71" t="s">
        <v>93</v>
      </c>
      <c r="B97" s="72">
        <v>0.3</v>
      </c>
      <c r="C97" s="72">
        <v>0.06</v>
      </c>
      <c r="D97" s="73"/>
      <c r="E97" s="73"/>
      <c r="F97" s="73"/>
      <c r="G97" s="73">
        <v>0.14000000000000001</v>
      </c>
      <c r="H97" s="73"/>
      <c r="I97" s="73"/>
      <c r="J97" s="72"/>
      <c r="K97" s="74">
        <v>0.5</v>
      </c>
    </row>
    <row r="98" spans="1:11" s="75" customFormat="1" ht="15" customHeight="1" outlineLevel="3" x14ac:dyDescent="0.25">
      <c r="A98" s="71" t="s">
        <v>94</v>
      </c>
      <c r="B98" s="72">
        <v>0.99</v>
      </c>
      <c r="C98" s="72"/>
      <c r="D98" s="73"/>
      <c r="E98" s="72">
        <v>0.53</v>
      </c>
      <c r="F98" s="73"/>
      <c r="G98" s="73"/>
      <c r="H98" s="73"/>
      <c r="I98" s="73"/>
      <c r="J98" s="72">
        <v>0.16</v>
      </c>
      <c r="K98" s="74">
        <v>1.68</v>
      </c>
    </row>
    <row r="99" spans="1:11" ht="15" customHeight="1" outlineLevel="2" x14ac:dyDescent="0.25">
      <c r="A99" s="6" t="s">
        <v>95</v>
      </c>
      <c r="B99" s="21"/>
      <c r="C99" s="21"/>
      <c r="D99" s="22">
        <v>0.01</v>
      </c>
      <c r="E99" s="21"/>
      <c r="F99" s="22"/>
      <c r="G99" s="22"/>
      <c r="H99" s="22">
        <v>0.05</v>
      </c>
      <c r="I99" s="22"/>
      <c r="J99" s="21">
        <v>0.04</v>
      </c>
      <c r="K99" s="58">
        <v>0.1</v>
      </c>
    </row>
    <row r="100" spans="1:11" ht="15" customHeight="1" outlineLevel="2" x14ac:dyDescent="0.25">
      <c r="A100" s="6" t="s">
        <v>96</v>
      </c>
      <c r="B100" s="22">
        <v>0.05</v>
      </c>
      <c r="C100" s="22"/>
      <c r="D100" s="22"/>
      <c r="E100" s="21">
        <v>0.04</v>
      </c>
      <c r="F100" s="22"/>
      <c r="G100" s="22"/>
      <c r="H100" s="22"/>
      <c r="I100" s="22"/>
      <c r="J100" s="22">
        <v>0.02</v>
      </c>
      <c r="K100" s="58">
        <v>0.1</v>
      </c>
    </row>
    <row r="101" spans="1:11" ht="15" customHeight="1" outlineLevel="2" x14ac:dyDescent="0.25">
      <c r="A101" s="6" t="s">
        <v>97</v>
      </c>
      <c r="B101" s="21">
        <v>0.28000000000000003</v>
      </c>
      <c r="C101" s="21">
        <v>0.11</v>
      </c>
      <c r="D101" s="21"/>
      <c r="E101" s="21">
        <v>7.0000000000000007E-2</v>
      </c>
      <c r="F101" s="22"/>
      <c r="G101" s="22"/>
      <c r="H101" s="22">
        <v>0.21</v>
      </c>
      <c r="I101" s="21">
        <v>0.03</v>
      </c>
      <c r="J101" s="21"/>
      <c r="K101" s="58">
        <v>0.69</v>
      </c>
    </row>
    <row r="102" spans="1:11" s="5" customFormat="1" ht="15" customHeight="1" outlineLevel="1" x14ac:dyDescent="0.25">
      <c r="A102" s="70" t="s">
        <v>98</v>
      </c>
      <c r="B102" s="23">
        <v>3.85</v>
      </c>
      <c r="C102" s="23">
        <v>2.83</v>
      </c>
      <c r="D102" s="23">
        <v>0.18</v>
      </c>
      <c r="E102" s="23">
        <v>1.59</v>
      </c>
      <c r="F102" s="61"/>
      <c r="G102" s="23">
        <v>0.08</v>
      </c>
      <c r="H102" s="61"/>
      <c r="I102" s="23">
        <v>0.67</v>
      </c>
      <c r="J102" s="23">
        <v>2.0299999999999998</v>
      </c>
      <c r="K102" s="60">
        <v>11.22</v>
      </c>
    </row>
    <row r="103" spans="1:11" ht="15" customHeight="1" outlineLevel="2" x14ac:dyDescent="0.25">
      <c r="A103" s="6" t="s">
        <v>99</v>
      </c>
      <c r="B103" s="22">
        <v>1.62</v>
      </c>
      <c r="C103" s="21">
        <v>1.26</v>
      </c>
      <c r="D103" s="22"/>
      <c r="E103" s="21">
        <v>0.03</v>
      </c>
      <c r="F103" s="22"/>
      <c r="G103" s="22"/>
      <c r="H103" s="22"/>
      <c r="I103" s="22"/>
      <c r="J103" s="21">
        <v>0.01</v>
      </c>
      <c r="K103" s="58">
        <v>2.91</v>
      </c>
    </row>
    <row r="104" spans="1:11" ht="15" customHeight="1" outlineLevel="2" x14ac:dyDescent="0.25">
      <c r="A104" s="6" t="s">
        <v>100</v>
      </c>
      <c r="B104" s="21">
        <v>0.05</v>
      </c>
      <c r="C104" s="21"/>
      <c r="D104" s="22"/>
      <c r="E104" s="21">
        <v>0.04</v>
      </c>
      <c r="F104" s="22"/>
      <c r="G104" s="22"/>
      <c r="H104" s="22"/>
      <c r="I104" s="22"/>
      <c r="J104" s="22"/>
      <c r="K104" s="58">
        <v>0.09</v>
      </c>
    </row>
    <row r="105" spans="1:11" ht="15" customHeight="1" outlineLevel="2" x14ac:dyDescent="0.25">
      <c r="A105" s="6" t="s">
        <v>101</v>
      </c>
      <c r="B105" s="21">
        <v>1.1299999999999999</v>
      </c>
      <c r="C105" s="21">
        <v>1.1499999999999999</v>
      </c>
      <c r="D105" s="21">
        <v>0.14000000000000001</v>
      </c>
      <c r="E105" s="21">
        <v>0.47</v>
      </c>
      <c r="F105" s="22"/>
      <c r="G105" s="21"/>
      <c r="H105" s="22"/>
      <c r="I105" s="22">
        <v>0.33</v>
      </c>
      <c r="J105" s="21">
        <v>1.58</v>
      </c>
      <c r="K105" s="58">
        <v>4.8</v>
      </c>
    </row>
    <row r="106" spans="1:11" ht="15" customHeight="1" outlineLevel="2" x14ac:dyDescent="0.25">
      <c r="A106" s="6" t="s">
        <v>102</v>
      </c>
      <c r="B106" s="21">
        <v>0.85</v>
      </c>
      <c r="C106" s="22">
        <v>0.37</v>
      </c>
      <c r="D106" s="22">
        <v>0.03</v>
      </c>
      <c r="E106" s="21">
        <v>0.55000000000000004</v>
      </c>
      <c r="F106" s="22"/>
      <c r="G106" s="22">
        <v>0.08</v>
      </c>
      <c r="H106" s="22"/>
      <c r="I106" s="22">
        <v>0.14000000000000001</v>
      </c>
      <c r="J106" s="21">
        <v>0.11</v>
      </c>
      <c r="K106" s="58">
        <v>2.12</v>
      </c>
    </row>
    <row r="107" spans="1:11" ht="15" customHeight="1" outlineLevel="2" x14ac:dyDescent="0.25">
      <c r="A107" s="6" t="s">
        <v>103</v>
      </c>
      <c r="B107" s="21">
        <v>0.2</v>
      </c>
      <c r="C107" s="21">
        <v>0.05</v>
      </c>
      <c r="D107" s="21"/>
      <c r="E107" s="21">
        <v>0.5</v>
      </c>
      <c r="F107" s="22"/>
      <c r="G107" s="22"/>
      <c r="H107" s="22"/>
      <c r="I107" s="21">
        <v>0.2</v>
      </c>
      <c r="J107" s="21">
        <v>0.33</v>
      </c>
      <c r="K107" s="58">
        <v>1.29</v>
      </c>
    </row>
    <row r="108" spans="1:11" s="5" customFormat="1" ht="15" customHeight="1" outlineLevel="1" x14ac:dyDescent="0.25">
      <c r="A108" s="70" t="s">
        <v>104</v>
      </c>
      <c r="B108" s="23">
        <v>3.36</v>
      </c>
      <c r="C108" s="23">
        <v>1.22</v>
      </c>
      <c r="D108" s="23">
        <v>0.69</v>
      </c>
      <c r="E108" s="23">
        <v>1.1299999999999999</v>
      </c>
      <c r="F108" s="61"/>
      <c r="G108" s="61"/>
      <c r="H108" s="61">
        <v>0.37</v>
      </c>
      <c r="I108" s="23">
        <v>0.94</v>
      </c>
      <c r="J108" s="23">
        <v>1.26</v>
      </c>
      <c r="K108" s="60">
        <v>8.98</v>
      </c>
    </row>
    <row r="109" spans="1:11" ht="15" customHeight="1" outlineLevel="2" x14ac:dyDescent="0.25">
      <c r="A109" s="6" t="s">
        <v>105</v>
      </c>
      <c r="B109" s="21">
        <v>1.17</v>
      </c>
      <c r="C109" s="21">
        <v>0.34</v>
      </c>
      <c r="D109" s="21">
        <v>0.08</v>
      </c>
      <c r="E109" s="21">
        <v>0.4</v>
      </c>
      <c r="F109" s="22"/>
      <c r="G109" s="22"/>
      <c r="H109" s="22"/>
      <c r="I109" s="21">
        <v>0.79</v>
      </c>
      <c r="J109" s="21">
        <v>0.63</v>
      </c>
      <c r="K109" s="58">
        <v>3.41</v>
      </c>
    </row>
    <row r="110" spans="1:11" ht="15" customHeight="1" outlineLevel="2" x14ac:dyDescent="0.25">
      <c r="A110" s="6" t="s">
        <v>106</v>
      </c>
      <c r="B110" s="21">
        <v>0.02</v>
      </c>
      <c r="C110" s="22"/>
      <c r="D110" s="21"/>
      <c r="E110" s="21"/>
      <c r="F110" s="22"/>
      <c r="G110" s="22"/>
      <c r="H110" s="22"/>
      <c r="I110" s="22">
        <v>0.15</v>
      </c>
      <c r="J110" s="21"/>
      <c r="K110" s="58">
        <v>0.18</v>
      </c>
    </row>
    <row r="111" spans="1:11" ht="15" customHeight="1" outlineLevel="2" x14ac:dyDescent="0.25">
      <c r="A111" s="6" t="s">
        <v>107</v>
      </c>
      <c r="B111" s="21">
        <v>2.17</v>
      </c>
      <c r="C111" s="21">
        <v>0.89</v>
      </c>
      <c r="D111" s="21">
        <v>0.6</v>
      </c>
      <c r="E111" s="21">
        <v>0.73</v>
      </c>
      <c r="F111" s="22"/>
      <c r="G111" s="22"/>
      <c r="H111" s="22">
        <v>0.37</v>
      </c>
      <c r="I111" s="21"/>
      <c r="J111" s="21">
        <v>0.63</v>
      </c>
      <c r="K111" s="58">
        <v>5.39</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v>0.15</v>
      </c>
      <c r="C113" s="61"/>
      <c r="D113" s="61">
        <v>0.09</v>
      </c>
      <c r="E113" s="23">
        <v>0.31</v>
      </c>
      <c r="F113" s="61"/>
      <c r="G113" s="61"/>
      <c r="H113" s="61"/>
      <c r="I113" s="61"/>
      <c r="J113" s="61">
        <v>0.2</v>
      </c>
      <c r="K113" s="60">
        <v>0.75</v>
      </c>
    </row>
    <row r="114" spans="1:11" s="5" customFormat="1" ht="22.5" customHeight="1" x14ac:dyDescent="0.25">
      <c r="A114" s="80" t="s">
        <v>110</v>
      </c>
      <c r="B114" s="81">
        <v>40.76</v>
      </c>
      <c r="C114" s="81">
        <v>2.56</v>
      </c>
      <c r="D114" s="81"/>
      <c r="E114" s="81">
        <v>0.35</v>
      </c>
      <c r="F114" s="82">
        <v>2.61</v>
      </c>
      <c r="G114" s="81">
        <v>11.49</v>
      </c>
      <c r="H114" s="82">
        <v>0.08</v>
      </c>
      <c r="I114" s="81">
        <v>3.02</v>
      </c>
      <c r="J114" s="81">
        <v>1.67</v>
      </c>
      <c r="K114" s="81">
        <v>62.54</v>
      </c>
    </row>
    <row r="115" spans="1:11" s="5" customFormat="1" ht="15" customHeight="1" outlineLevel="1" x14ac:dyDescent="0.25">
      <c r="A115" s="70" t="s">
        <v>111</v>
      </c>
      <c r="B115" s="23">
        <v>19.14</v>
      </c>
      <c r="C115" s="61">
        <v>0.62</v>
      </c>
      <c r="D115" s="61"/>
      <c r="E115" s="23">
        <v>0.35</v>
      </c>
      <c r="F115" s="23">
        <v>2.61</v>
      </c>
      <c r="G115" s="23">
        <v>1.23</v>
      </c>
      <c r="H115" s="61">
        <v>0.08</v>
      </c>
      <c r="I115" s="23">
        <v>1.39</v>
      </c>
      <c r="J115" s="23">
        <v>0.86</v>
      </c>
      <c r="K115" s="60">
        <v>26.28</v>
      </c>
    </row>
    <row r="116" spans="1:11" ht="15" customHeight="1" outlineLevel="2" x14ac:dyDescent="0.25">
      <c r="A116" s="6" t="s">
        <v>112</v>
      </c>
      <c r="B116" s="21">
        <v>3.09</v>
      </c>
      <c r="C116" s="22"/>
      <c r="D116" s="22"/>
      <c r="E116" s="22">
        <v>0.25</v>
      </c>
      <c r="F116" s="21"/>
      <c r="G116" s="22">
        <v>0.28000000000000003</v>
      </c>
      <c r="H116" s="22"/>
      <c r="I116" s="21">
        <v>0.04</v>
      </c>
      <c r="J116" s="22"/>
      <c r="K116" s="58">
        <v>3.65</v>
      </c>
    </row>
    <row r="117" spans="1:11" ht="15" customHeight="1" outlineLevel="2" x14ac:dyDescent="0.25">
      <c r="A117" s="6" t="s">
        <v>113</v>
      </c>
      <c r="B117" s="21">
        <v>0.16</v>
      </c>
      <c r="C117" s="22"/>
      <c r="D117" s="22"/>
      <c r="E117" s="22">
        <v>0.1</v>
      </c>
      <c r="F117" s="22"/>
      <c r="G117" s="22"/>
      <c r="H117" s="22"/>
      <c r="I117" s="21"/>
      <c r="J117" s="22"/>
      <c r="K117" s="58">
        <v>0.25</v>
      </c>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v>0.16</v>
      </c>
      <c r="C119" s="73"/>
      <c r="D119" s="73"/>
      <c r="E119" s="73">
        <v>0.1</v>
      </c>
      <c r="F119" s="73"/>
      <c r="G119" s="73"/>
      <c r="H119" s="73"/>
      <c r="I119" s="72"/>
      <c r="J119" s="73"/>
      <c r="K119" s="74">
        <v>0.25</v>
      </c>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v>2.6</v>
      </c>
      <c r="C121" s="22">
        <v>0.37</v>
      </c>
      <c r="D121" s="22"/>
      <c r="E121" s="21"/>
      <c r="F121" s="21">
        <v>0.31</v>
      </c>
      <c r="G121" s="21">
        <v>0.12</v>
      </c>
      <c r="H121" s="22"/>
      <c r="I121" s="21">
        <v>0.63</v>
      </c>
      <c r="J121" s="21">
        <v>0.21</v>
      </c>
      <c r="K121" s="58">
        <v>4.2300000000000004</v>
      </c>
    </row>
    <row r="122" spans="1:11" s="75" customFormat="1" ht="15" customHeight="1" outlineLevel="3" x14ac:dyDescent="0.25">
      <c r="A122" s="71" t="s">
        <v>118</v>
      </c>
      <c r="B122" s="72">
        <v>0.18</v>
      </c>
      <c r="C122" s="73"/>
      <c r="D122" s="73"/>
      <c r="E122" s="73"/>
      <c r="F122" s="73"/>
      <c r="G122" s="73">
        <v>0.12</v>
      </c>
      <c r="H122" s="73"/>
      <c r="I122" s="72">
        <v>0.13</v>
      </c>
      <c r="J122" s="73"/>
      <c r="K122" s="74">
        <v>0.43</v>
      </c>
    </row>
    <row r="123" spans="1:11" s="75" customFormat="1" ht="15" customHeight="1" outlineLevel="3" x14ac:dyDescent="0.25">
      <c r="A123" s="71" t="s">
        <v>119</v>
      </c>
      <c r="B123" s="72">
        <v>2.2200000000000002</v>
      </c>
      <c r="C123" s="73">
        <v>0.17</v>
      </c>
      <c r="D123" s="73"/>
      <c r="E123" s="72"/>
      <c r="F123" s="72">
        <v>0.31</v>
      </c>
      <c r="G123" s="72"/>
      <c r="H123" s="73"/>
      <c r="I123" s="72">
        <v>0.47</v>
      </c>
      <c r="J123" s="72">
        <v>0.21</v>
      </c>
      <c r="K123" s="74">
        <v>3.38</v>
      </c>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v>0.2</v>
      </c>
      <c r="C125" s="73">
        <v>0.2</v>
      </c>
      <c r="D125" s="73"/>
      <c r="E125" s="73"/>
      <c r="F125" s="73"/>
      <c r="G125" s="73"/>
      <c r="H125" s="73"/>
      <c r="I125" s="73">
        <v>0.03</v>
      </c>
      <c r="J125" s="73"/>
      <c r="K125" s="78">
        <v>0.42</v>
      </c>
    </row>
    <row r="126" spans="1:11" ht="15" customHeight="1" outlineLevel="2" x14ac:dyDescent="0.25">
      <c r="A126" s="6" t="s">
        <v>122</v>
      </c>
      <c r="B126" s="21">
        <v>12.69</v>
      </c>
      <c r="C126" s="22">
        <v>0.25</v>
      </c>
      <c r="D126" s="22"/>
      <c r="E126" s="22"/>
      <c r="F126" s="21">
        <v>2.31</v>
      </c>
      <c r="G126" s="21">
        <v>0.33</v>
      </c>
      <c r="H126" s="22">
        <v>0.08</v>
      </c>
      <c r="I126" s="21">
        <v>0.64</v>
      </c>
      <c r="J126" s="22">
        <v>0.65</v>
      </c>
      <c r="K126" s="58">
        <v>16.95</v>
      </c>
    </row>
    <row r="127" spans="1:11" s="75" customFormat="1" ht="15" customHeight="1" outlineLevel="3" x14ac:dyDescent="0.25">
      <c r="A127" s="71" t="s">
        <v>123</v>
      </c>
      <c r="B127" s="72">
        <v>10.17</v>
      </c>
      <c r="C127" s="73"/>
      <c r="D127" s="73"/>
      <c r="E127" s="73"/>
      <c r="F127" s="73">
        <v>2.0499999999999998</v>
      </c>
      <c r="G127" s="72">
        <v>0.12</v>
      </c>
      <c r="H127" s="73"/>
      <c r="I127" s="72">
        <v>0.31</v>
      </c>
      <c r="J127" s="73"/>
      <c r="K127" s="74">
        <v>12.65</v>
      </c>
    </row>
    <row r="128" spans="1:11" s="75" customFormat="1" ht="15" customHeight="1" outlineLevel="3" x14ac:dyDescent="0.25">
      <c r="A128" s="71" t="s">
        <v>124</v>
      </c>
      <c r="B128" s="73">
        <v>1.1499999999999999</v>
      </c>
      <c r="C128" s="73"/>
      <c r="D128" s="73"/>
      <c r="E128" s="73"/>
      <c r="F128" s="73">
        <v>0.25</v>
      </c>
      <c r="G128" s="73">
        <v>0.22</v>
      </c>
      <c r="H128" s="73"/>
      <c r="I128" s="73">
        <v>0.28000000000000003</v>
      </c>
      <c r="J128" s="73">
        <v>0.53</v>
      </c>
      <c r="K128" s="78">
        <v>2.4300000000000002</v>
      </c>
    </row>
    <row r="129" spans="1:11" s="75" customFormat="1" ht="15" customHeight="1" outlineLevel="3" x14ac:dyDescent="0.25">
      <c r="A129" s="71" t="s">
        <v>125</v>
      </c>
      <c r="B129" s="72"/>
      <c r="C129" s="73">
        <v>0.09</v>
      </c>
      <c r="D129" s="73"/>
      <c r="E129" s="73"/>
      <c r="F129" s="73"/>
      <c r="G129" s="73"/>
      <c r="H129" s="73"/>
      <c r="I129" s="73"/>
      <c r="J129" s="73">
        <v>0.12</v>
      </c>
      <c r="K129" s="74">
        <v>0.2</v>
      </c>
    </row>
    <row r="130" spans="1:11" s="75" customFormat="1" ht="15" customHeight="1" outlineLevel="3" x14ac:dyDescent="0.25">
      <c r="A130" s="71" t="s">
        <v>126</v>
      </c>
      <c r="B130" s="73">
        <v>1.37</v>
      </c>
      <c r="C130" s="73">
        <v>0.17</v>
      </c>
      <c r="D130" s="73"/>
      <c r="E130" s="73"/>
      <c r="F130" s="72"/>
      <c r="G130" s="73"/>
      <c r="H130" s="73">
        <v>0.08</v>
      </c>
      <c r="I130" s="73">
        <v>0.06</v>
      </c>
      <c r="J130" s="73"/>
      <c r="K130" s="74">
        <v>1.67</v>
      </c>
    </row>
    <row r="131" spans="1:11" s="75" customFormat="1" ht="15" customHeight="1" outlineLevel="3" x14ac:dyDescent="0.25">
      <c r="A131" s="71" t="s">
        <v>127</v>
      </c>
      <c r="B131" s="72"/>
      <c r="C131" s="73"/>
      <c r="D131" s="73"/>
      <c r="E131" s="73"/>
      <c r="F131" s="72"/>
      <c r="G131" s="73"/>
      <c r="H131" s="73"/>
      <c r="I131" s="72"/>
      <c r="J131" s="73"/>
      <c r="K131" s="74"/>
    </row>
    <row r="132" spans="1:11" ht="15" customHeight="1" outlineLevel="2" x14ac:dyDescent="0.25">
      <c r="A132" s="6" t="s">
        <v>128</v>
      </c>
      <c r="B132" s="21">
        <v>0.5</v>
      </c>
      <c r="C132" s="22"/>
      <c r="D132" s="22"/>
      <c r="E132" s="22"/>
      <c r="F132" s="22"/>
      <c r="G132" s="22">
        <v>0.39</v>
      </c>
      <c r="H132" s="22"/>
      <c r="I132" s="21">
        <v>0.08</v>
      </c>
      <c r="J132" s="22"/>
      <c r="K132" s="58">
        <v>0.97</v>
      </c>
    </row>
    <row r="133" spans="1:11" ht="15" customHeight="1" outlineLevel="2" x14ac:dyDescent="0.25">
      <c r="A133" s="6" t="s">
        <v>129</v>
      </c>
      <c r="B133" s="22">
        <v>0.11</v>
      </c>
      <c r="C133" s="22"/>
      <c r="D133" s="22"/>
      <c r="E133" s="22"/>
      <c r="F133" s="21"/>
      <c r="G133" s="22">
        <v>0.11</v>
      </c>
      <c r="H133" s="22"/>
      <c r="I133" s="22"/>
      <c r="J133" s="22"/>
      <c r="K133" s="58">
        <v>0.22</v>
      </c>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v>21.42</v>
      </c>
      <c r="C135" s="23">
        <v>1.94</v>
      </c>
      <c r="D135" s="61"/>
      <c r="E135" s="23"/>
      <c r="F135" s="61"/>
      <c r="G135" s="23">
        <v>10.06</v>
      </c>
      <c r="H135" s="61"/>
      <c r="I135" s="23">
        <v>1.63</v>
      </c>
      <c r="J135" s="23">
        <v>0.81</v>
      </c>
      <c r="K135" s="60">
        <v>35.86</v>
      </c>
    </row>
    <row r="136" spans="1:11" ht="15" customHeight="1" outlineLevel="2" x14ac:dyDescent="0.25">
      <c r="A136" s="6" t="s">
        <v>132</v>
      </c>
      <c r="B136" s="21">
        <v>21.42</v>
      </c>
      <c r="C136" s="21">
        <v>1.87</v>
      </c>
      <c r="D136" s="22"/>
      <c r="E136" s="21"/>
      <c r="F136" s="22"/>
      <c r="G136" s="21">
        <v>10.06</v>
      </c>
      <c r="H136" s="22"/>
      <c r="I136" s="21">
        <v>1.63</v>
      </c>
      <c r="J136" s="21">
        <v>0.7</v>
      </c>
      <c r="K136" s="58">
        <v>35.67</v>
      </c>
    </row>
    <row r="137" spans="1:11" ht="15" customHeight="1" outlineLevel="2" x14ac:dyDescent="0.25">
      <c r="A137" s="6" t="s">
        <v>133</v>
      </c>
      <c r="B137" s="22"/>
      <c r="C137" s="22">
        <v>0.08</v>
      </c>
      <c r="D137" s="22"/>
      <c r="E137" s="22"/>
      <c r="F137" s="22"/>
      <c r="G137" s="22"/>
      <c r="H137" s="22"/>
      <c r="I137" s="22"/>
      <c r="J137" s="22">
        <v>0.11</v>
      </c>
      <c r="K137" s="59">
        <v>0.19</v>
      </c>
    </row>
    <row r="138" spans="1:11" ht="15" customHeight="1" outlineLevel="2" x14ac:dyDescent="0.25">
      <c r="A138" s="6" t="s">
        <v>134</v>
      </c>
      <c r="B138" s="22"/>
      <c r="C138" s="22"/>
      <c r="D138" s="22"/>
      <c r="E138" s="22"/>
      <c r="F138" s="22"/>
      <c r="G138" s="22"/>
      <c r="H138" s="22"/>
      <c r="I138" s="22"/>
      <c r="J138" s="22"/>
      <c r="K138" s="59"/>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v>0.2</v>
      </c>
      <c r="C140" s="61"/>
      <c r="D140" s="61"/>
      <c r="E140" s="61"/>
      <c r="F140" s="23"/>
      <c r="G140" s="61">
        <v>0.2</v>
      </c>
      <c r="H140" s="61"/>
      <c r="I140" s="61"/>
      <c r="J140" s="61"/>
      <c r="K140" s="60">
        <v>0.4</v>
      </c>
    </row>
    <row r="141" spans="1:11" s="5" customFormat="1" ht="22.5" customHeight="1" x14ac:dyDescent="0.25">
      <c r="A141" s="80" t="s">
        <v>137</v>
      </c>
      <c r="B141" s="81">
        <v>13.85</v>
      </c>
      <c r="C141" s="81">
        <v>2.4700000000000002</v>
      </c>
      <c r="D141" s="81">
        <v>7.4</v>
      </c>
      <c r="E141" s="81">
        <v>1.62</v>
      </c>
      <c r="F141" s="82"/>
      <c r="G141" s="81">
        <v>4.13</v>
      </c>
      <c r="H141" s="82">
        <v>0.51</v>
      </c>
      <c r="I141" s="81">
        <v>1.47</v>
      </c>
      <c r="J141" s="81">
        <v>3.84</v>
      </c>
      <c r="K141" s="81">
        <v>35.299999999999997</v>
      </c>
    </row>
    <row r="142" spans="1:11" s="5" customFormat="1" ht="15" customHeight="1" outlineLevel="1" x14ac:dyDescent="0.25">
      <c r="A142" s="70" t="s">
        <v>138</v>
      </c>
      <c r="B142" s="23">
        <v>7.37</v>
      </c>
      <c r="C142" s="23">
        <v>2.2200000000000002</v>
      </c>
      <c r="D142" s="23">
        <v>5.79</v>
      </c>
      <c r="E142" s="23">
        <v>1.21</v>
      </c>
      <c r="F142" s="61"/>
      <c r="G142" s="23">
        <v>2.1800000000000002</v>
      </c>
      <c r="H142" s="61">
        <v>0.51</v>
      </c>
      <c r="I142" s="23">
        <v>0.74</v>
      </c>
      <c r="J142" s="23">
        <v>2.63</v>
      </c>
      <c r="K142" s="60">
        <v>22.65</v>
      </c>
    </row>
    <row r="143" spans="1:11" ht="15" customHeight="1" outlineLevel="2" x14ac:dyDescent="0.25">
      <c r="A143" s="6" t="s">
        <v>139</v>
      </c>
      <c r="B143" s="21">
        <v>5.28</v>
      </c>
      <c r="C143" s="21">
        <v>1.83</v>
      </c>
      <c r="D143" s="21">
        <v>2</v>
      </c>
      <c r="E143" s="21">
        <v>0.46</v>
      </c>
      <c r="F143" s="22"/>
      <c r="G143" s="21">
        <v>0.7</v>
      </c>
      <c r="H143" s="22"/>
      <c r="I143" s="21">
        <v>0.53</v>
      </c>
      <c r="J143" s="21">
        <v>0.94</v>
      </c>
      <c r="K143" s="58">
        <v>11.74</v>
      </c>
    </row>
    <row r="144" spans="1:11" ht="15" customHeight="1" outlineLevel="2" x14ac:dyDescent="0.25">
      <c r="A144" s="6" t="s">
        <v>140</v>
      </c>
      <c r="B144" s="21">
        <v>0.38</v>
      </c>
      <c r="C144" s="22">
        <v>0.28999999999999998</v>
      </c>
      <c r="D144" s="22">
        <v>0.06</v>
      </c>
      <c r="E144" s="22">
        <v>0.13</v>
      </c>
      <c r="F144" s="22"/>
      <c r="G144" s="22"/>
      <c r="H144" s="22"/>
      <c r="I144" s="22"/>
      <c r="J144" s="22"/>
      <c r="K144" s="58">
        <v>0.86</v>
      </c>
    </row>
    <row r="145" spans="1:11" ht="15" customHeight="1" outlineLevel="2" x14ac:dyDescent="0.25">
      <c r="A145" s="6" t="s">
        <v>141</v>
      </c>
      <c r="B145" s="21"/>
      <c r="C145" s="22"/>
      <c r="D145" s="22"/>
      <c r="E145" s="21">
        <v>0.2</v>
      </c>
      <c r="F145" s="22"/>
      <c r="G145" s="22">
        <v>0.16</v>
      </c>
      <c r="H145" s="22">
        <v>0.46</v>
      </c>
      <c r="I145" s="22">
        <v>0.09</v>
      </c>
      <c r="J145" s="22"/>
      <c r="K145" s="58">
        <v>0.91</v>
      </c>
    </row>
    <row r="146" spans="1:11" ht="15" customHeight="1" outlineLevel="2" x14ac:dyDescent="0.25">
      <c r="A146" s="6" t="s">
        <v>142</v>
      </c>
      <c r="B146" s="22">
        <v>0.09</v>
      </c>
      <c r="C146" s="22"/>
      <c r="D146" s="22"/>
      <c r="E146" s="22">
        <v>0.05</v>
      </c>
      <c r="F146" s="22"/>
      <c r="G146" s="22"/>
      <c r="H146" s="22"/>
      <c r="I146" s="22"/>
      <c r="J146" s="22"/>
      <c r="K146" s="59">
        <v>0.14000000000000001</v>
      </c>
    </row>
    <row r="147" spans="1:11" ht="15" customHeight="1" outlineLevel="2" x14ac:dyDescent="0.25">
      <c r="A147" s="6" t="s">
        <v>143</v>
      </c>
      <c r="B147" s="21">
        <v>1.1499999999999999</v>
      </c>
      <c r="C147" s="22">
        <v>0.1</v>
      </c>
      <c r="D147" s="22">
        <v>0.4</v>
      </c>
      <c r="E147" s="21">
        <v>0.34</v>
      </c>
      <c r="F147" s="22"/>
      <c r="G147" s="22">
        <v>1.01</v>
      </c>
      <c r="H147" s="22">
        <v>0.05</v>
      </c>
      <c r="I147" s="22"/>
      <c r="J147" s="22">
        <v>0.25</v>
      </c>
      <c r="K147" s="58">
        <v>3.3</v>
      </c>
    </row>
    <row r="148" spans="1:11" ht="15" customHeight="1" outlineLevel="2" x14ac:dyDescent="0.25">
      <c r="A148" s="6" t="s">
        <v>144</v>
      </c>
      <c r="B148" s="21">
        <v>0.47</v>
      </c>
      <c r="C148" s="21"/>
      <c r="D148" s="21">
        <v>3.32</v>
      </c>
      <c r="E148" s="21">
        <v>0.02</v>
      </c>
      <c r="F148" s="22"/>
      <c r="G148" s="22">
        <v>0.32</v>
      </c>
      <c r="H148" s="22"/>
      <c r="I148" s="22">
        <v>0.11</v>
      </c>
      <c r="J148" s="21">
        <v>1.44</v>
      </c>
      <c r="K148" s="58">
        <v>5.69</v>
      </c>
    </row>
    <row r="149" spans="1:11" s="5" customFormat="1" ht="15" customHeight="1" outlineLevel="1" x14ac:dyDescent="0.25">
      <c r="A149" s="70" t="s">
        <v>145</v>
      </c>
      <c r="B149" s="23">
        <v>5.85</v>
      </c>
      <c r="C149" s="23">
        <v>0.23</v>
      </c>
      <c r="D149" s="61">
        <v>1.61</v>
      </c>
      <c r="E149" s="23">
        <v>0.37</v>
      </c>
      <c r="F149" s="61"/>
      <c r="G149" s="23">
        <v>1.61</v>
      </c>
      <c r="H149" s="61"/>
      <c r="I149" s="23">
        <v>0.73</v>
      </c>
      <c r="J149" s="23">
        <v>1.0900000000000001</v>
      </c>
      <c r="K149" s="60">
        <v>11.49</v>
      </c>
    </row>
    <row r="150" spans="1:11" ht="15" customHeight="1" outlineLevel="2" x14ac:dyDescent="0.25">
      <c r="A150" s="6" t="s">
        <v>146</v>
      </c>
      <c r="B150" s="21">
        <v>1.1499999999999999</v>
      </c>
      <c r="C150" s="21"/>
      <c r="D150" s="22">
        <v>0.71</v>
      </c>
      <c r="E150" s="21"/>
      <c r="F150" s="22"/>
      <c r="G150" s="22">
        <v>0.72</v>
      </c>
      <c r="H150" s="22"/>
      <c r="I150" s="22">
        <v>0.52</v>
      </c>
      <c r="J150" s="21">
        <v>0.21</v>
      </c>
      <c r="K150" s="58">
        <v>3.31</v>
      </c>
    </row>
    <row r="151" spans="1:11" ht="15" customHeight="1" outlineLevel="2" x14ac:dyDescent="0.25">
      <c r="A151" s="6" t="s">
        <v>147</v>
      </c>
      <c r="B151" s="21">
        <v>0.6</v>
      </c>
      <c r="C151" s="22"/>
      <c r="D151" s="22">
        <v>0.4</v>
      </c>
      <c r="E151" s="21">
        <v>0.28999999999999998</v>
      </c>
      <c r="F151" s="22"/>
      <c r="G151" s="21">
        <v>0.77</v>
      </c>
      <c r="H151" s="22"/>
      <c r="I151" s="21">
        <v>0.19</v>
      </c>
      <c r="J151" s="21">
        <v>0.56000000000000005</v>
      </c>
      <c r="K151" s="58">
        <v>2.81</v>
      </c>
    </row>
    <row r="152" spans="1:11" ht="15" customHeight="1" outlineLevel="2" x14ac:dyDescent="0.25">
      <c r="A152" s="6" t="s">
        <v>148</v>
      </c>
      <c r="B152" s="22">
        <v>0.26</v>
      </c>
      <c r="C152" s="22"/>
      <c r="D152" s="22">
        <v>0.15</v>
      </c>
      <c r="E152" s="22"/>
      <c r="F152" s="22"/>
      <c r="G152" s="22"/>
      <c r="H152" s="22"/>
      <c r="I152" s="22"/>
      <c r="J152" s="21"/>
      <c r="K152" s="58">
        <v>0.41</v>
      </c>
    </row>
    <row r="153" spans="1:11" ht="15" customHeight="1" outlineLevel="2" x14ac:dyDescent="0.25">
      <c r="A153" s="6" t="s">
        <v>149</v>
      </c>
      <c r="B153" s="21">
        <v>3.84</v>
      </c>
      <c r="C153" s="21">
        <v>0.23</v>
      </c>
      <c r="D153" s="22">
        <v>0.35</v>
      </c>
      <c r="E153" s="21">
        <v>0.08</v>
      </c>
      <c r="F153" s="22"/>
      <c r="G153" s="22">
        <v>0.11</v>
      </c>
      <c r="H153" s="22"/>
      <c r="I153" s="21">
        <v>0.02</v>
      </c>
      <c r="J153" s="21">
        <v>0.32</v>
      </c>
      <c r="K153" s="58">
        <v>4.96</v>
      </c>
    </row>
    <row r="154" spans="1:11" s="5" customFormat="1" ht="15" customHeight="1" outlineLevel="1" x14ac:dyDescent="0.25">
      <c r="A154" s="70" t="s">
        <v>150</v>
      </c>
      <c r="B154" s="23">
        <v>0.62</v>
      </c>
      <c r="C154" s="61">
        <v>0.02</v>
      </c>
      <c r="D154" s="23"/>
      <c r="E154" s="23">
        <v>0.05</v>
      </c>
      <c r="F154" s="61"/>
      <c r="G154" s="61">
        <v>0.34</v>
      </c>
      <c r="H154" s="61"/>
      <c r="I154" s="61"/>
      <c r="J154" s="61">
        <v>0.13</v>
      </c>
      <c r="K154" s="60">
        <v>1.1599999999999999</v>
      </c>
    </row>
    <row r="155" spans="1:11" s="5" customFormat="1" ht="22.5" customHeight="1" x14ac:dyDescent="0.25">
      <c r="A155" s="80" t="s">
        <v>151</v>
      </c>
      <c r="B155" s="81">
        <v>21.23</v>
      </c>
      <c r="C155" s="81">
        <v>8.44</v>
      </c>
      <c r="D155" s="81">
        <v>12.01</v>
      </c>
      <c r="E155" s="81">
        <v>6.62</v>
      </c>
      <c r="F155" s="82"/>
      <c r="G155" s="81">
        <v>8.16</v>
      </c>
      <c r="H155" s="82">
        <v>0.33</v>
      </c>
      <c r="I155" s="81">
        <v>3.69</v>
      </c>
      <c r="J155" s="81">
        <v>12.3</v>
      </c>
      <c r="K155" s="81">
        <v>72.78</v>
      </c>
    </row>
    <row r="156" spans="1:11" s="5" customFormat="1" ht="15" customHeight="1" outlineLevel="1" x14ac:dyDescent="0.25">
      <c r="A156" s="70" t="s">
        <v>152</v>
      </c>
      <c r="B156" s="23">
        <v>4.62</v>
      </c>
      <c r="C156" s="23">
        <v>0.69</v>
      </c>
      <c r="D156" s="23">
        <v>0.11</v>
      </c>
      <c r="E156" s="23">
        <v>0.21</v>
      </c>
      <c r="F156" s="61"/>
      <c r="G156" s="61"/>
      <c r="H156" s="61"/>
      <c r="I156" s="23">
        <v>0.51</v>
      </c>
      <c r="J156" s="23">
        <v>0.23</v>
      </c>
      <c r="K156" s="60">
        <v>6.36</v>
      </c>
    </row>
    <row r="157" spans="1:11" ht="15" customHeight="1" outlineLevel="2" x14ac:dyDescent="0.25">
      <c r="A157" s="6" t="s">
        <v>153</v>
      </c>
      <c r="B157" s="21">
        <v>4.62</v>
      </c>
      <c r="C157" s="21">
        <v>0.69</v>
      </c>
      <c r="D157" s="21">
        <v>0.11</v>
      </c>
      <c r="E157" s="21">
        <v>0.21</v>
      </c>
      <c r="F157" s="22"/>
      <c r="G157" s="22"/>
      <c r="H157" s="22"/>
      <c r="I157" s="21">
        <v>0.51</v>
      </c>
      <c r="J157" s="21">
        <v>0.23</v>
      </c>
      <c r="K157" s="58">
        <v>6.36</v>
      </c>
    </row>
    <row r="158" spans="1:11" ht="15" customHeight="1" outlineLevel="2" x14ac:dyDescent="0.25">
      <c r="A158" s="6" t="s">
        <v>154</v>
      </c>
      <c r="B158" s="22"/>
      <c r="C158" s="22"/>
      <c r="D158" s="22"/>
      <c r="E158" s="22"/>
      <c r="F158" s="22"/>
      <c r="G158" s="22"/>
      <c r="H158" s="22"/>
      <c r="I158" s="22"/>
      <c r="J158" s="22"/>
      <c r="K158" s="59"/>
    </row>
    <row r="159" spans="1:11" ht="15" customHeight="1" outlineLevel="2" x14ac:dyDescent="0.25">
      <c r="A159" s="6" t="s">
        <v>155</v>
      </c>
      <c r="B159" s="21"/>
      <c r="C159" s="21"/>
      <c r="D159" s="22"/>
      <c r="E159" s="22"/>
      <c r="F159" s="22"/>
      <c r="G159" s="22"/>
      <c r="H159" s="22"/>
      <c r="I159" s="22"/>
      <c r="J159" s="22"/>
      <c r="K159" s="58"/>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9.4</v>
      </c>
      <c r="C161" s="23">
        <v>4.5999999999999996</v>
      </c>
      <c r="D161" s="23">
        <v>3.58</v>
      </c>
      <c r="E161" s="23">
        <v>4.75</v>
      </c>
      <c r="F161" s="61"/>
      <c r="G161" s="23">
        <v>4.18</v>
      </c>
      <c r="H161" s="23">
        <v>0.18</v>
      </c>
      <c r="I161" s="23">
        <v>1.4</v>
      </c>
      <c r="J161" s="23">
        <v>3.77</v>
      </c>
      <c r="K161" s="60">
        <v>31.85</v>
      </c>
    </row>
    <row r="162" spans="1:11" ht="15" customHeight="1" outlineLevel="2" x14ac:dyDescent="0.25">
      <c r="A162" s="6" t="s">
        <v>158</v>
      </c>
      <c r="B162" s="21">
        <v>3.77</v>
      </c>
      <c r="C162" s="21">
        <v>1.82</v>
      </c>
      <c r="D162" s="21">
        <v>2.42</v>
      </c>
      <c r="E162" s="21">
        <v>0.57999999999999996</v>
      </c>
      <c r="F162" s="22"/>
      <c r="G162" s="22">
        <v>1.4</v>
      </c>
      <c r="H162" s="22">
        <v>0.01</v>
      </c>
      <c r="I162" s="21">
        <v>0.74</v>
      </c>
      <c r="J162" s="21">
        <v>0.8</v>
      </c>
      <c r="K162" s="58">
        <v>11.55</v>
      </c>
    </row>
    <row r="163" spans="1:11" s="75" customFormat="1" ht="15" customHeight="1" outlineLevel="3" x14ac:dyDescent="0.25">
      <c r="A163" s="71" t="s">
        <v>159</v>
      </c>
      <c r="B163" s="72">
        <v>0.26</v>
      </c>
      <c r="C163" s="73">
        <v>0.49</v>
      </c>
      <c r="D163" s="73">
        <v>0.87</v>
      </c>
      <c r="E163" s="72">
        <v>0.11</v>
      </c>
      <c r="F163" s="73"/>
      <c r="G163" s="73"/>
      <c r="H163" s="73"/>
      <c r="I163" s="73"/>
      <c r="J163" s="73">
        <v>0.35</v>
      </c>
      <c r="K163" s="74">
        <v>2.09</v>
      </c>
    </row>
    <row r="164" spans="1:11" s="75" customFormat="1" ht="15" customHeight="1" outlineLevel="3" x14ac:dyDescent="0.25">
      <c r="A164" s="71" t="s">
        <v>160</v>
      </c>
      <c r="B164" s="72">
        <v>3.01</v>
      </c>
      <c r="C164" s="73">
        <v>1.1599999999999999</v>
      </c>
      <c r="D164" s="73">
        <v>1.25</v>
      </c>
      <c r="E164" s="73">
        <v>0.17</v>
      </c>
      <c r="F164" s="73"/>
      <c r="G164" s="73">
        <v>1.4</v>
      </c>
      <c r="H164" s="73">
        <v>0.01</v>
      </c>
      <c r="I164" s="73">
        <v>0.74</v>
      </c>
      <c r="J164" s="73">
        <v>0.25</v>
      </c>
      <c r="K164" s="74">
        <v>8.01</v>
      </c>
    </row>
    <row r="165" spans="1:11" s="75" customFormat="1" ht="15" customHeight="1" outlineLevel="3" x14ac:dyDescent="0.25">
      <c r="A165" s="71" t="s">
        <v>161</v>
      </c>
      <c r="B165" s="72">
        <v>0.5</v>
      </c>
      <c r="C165" s="72">
        <v>0.17</v>
      </c>
      <c r="D165" s="72">
        <v>0.3</v>
      </c>
      <c r="E165" s="73">
        <v>0.28999999999999998</v>
      </c>
      <c r="F165" s="73"/>
      <c r="G165" s="73"/>
      <c r="H165" s="73"/>
      <c r="I165" s="73"/>
      <c r="J165" s="72">
        <v>0.2</v>
      </c>
      <c r="K165" s="74">
        <v>1.46</v>
      </c>
    </row>
    <row r="166" spans="1:11" s="75" customFormat="1" ht="15" customHeight="1" outlineLevel="3" x14ac:dyDescent="0.25">
      <c r="A166" s="71" t="s">
        <v>162</v>
      </c>
      <c r="B166" s="72"/>
      <c r="C166" s="73"/>
      <c r="D166" s="73"/>
      <c r="E166" s="73"/>
      <c r="F166" s="73"/>
      <c r="G166" s="73"/>
      <c r="H166" s="73"/>
      <c r="I166" s="72"/>
      <c r="J166" s="72"/>
      <c r="K166" s="74"/>
    </row>
    <row r="167" spans="1:11" ht="15" customHeight="1" outlineLevel="2" x14ac:dyDescent="0.25">
      <c r="A167" s="6" t="s">
        <v>163</v>
      </c>
      <c r="B167" s="21">
        <v>4.71</v>
      </c>
      <c r="C167" s="21">
        <v>2.78</v>
      </c>
      <c r="D167" s="21">
        <v>1.1399999999999999</v>
      </c>
      <c r="E167" s="21">
        <v>3.09</v>
      </c>
      <c r="F167" s="22"/>
      <c r="G167" s="21">
        <v>2.78</v>
      </c>
      <c r="H167" s="21">
        <v>0.12</v>
      </c>
      <c r="I167" s="21">
        <v>0.51</v>
      </c>
      <c r="J167" s="21">
        <v>2.88</v>
      </c>
      <c r="K167" s="58">
        <v>18.010000000000002</v>
      </c>
    </row>
    <row r="168" spans="1:11" s="75" customFormat="1" ht="15" customHeight="1" outlineLevel="3" x14ac:dyDescent="0.25">
      <c r="A168" s="71" t="s">
        <v>164</v>
      </c>
      <c r="B168" s="72">
        <v>0.68</v>
      </c>
      <c r="C168" s="72">
        <v>0.11</v>
      </c>
      <c r="D168" s="72">
        <v>0.75</v>
      </c>
      <c r="E168" s="72">
        <v>1.59</v>
      </c>
      <c r="F168" s="73"/>
      <c r="G168" s="73">
        <v>2.78</v>
      </c>
      <c r="H168" s="73"/>
      <c r="I168" s="72">
        <v>0.39</v>
      </c>
      <c r="J168" s="72">
        <v>1.55</v>
      </c>
      <c r="K168" s="74">
        <v>7.85</v>
      </c>
    </row>
    <row r="169" spans="1:11" s="75" customFormat="1" ht="15" customHeight="1" outlineLevel="3" x14ac:dyDescent="0.25">
      <c r="A169" s="71" t="s">
        <v>165</v>
      </c>
      <c r="B169" s="72">
        <v>4.0199999999999996</v>
      </c>
      <c r="C169" s="72">
        <v>2.67</v>
      </c>
      <c r="D169" s="72">
        <v>0.4</v>
      </c>
      <c r="E169" s="72">
        <v>0.96</v>
      </c>
      <c r="F169" s="73"/>
      <c r="G169" s="73"/>
      <c r="H169" s="72">
        <v>0.08</v>
      </c>
      <c r="I169" s="72">
        <v>7.0000000000000007E-2</v>
      </c>
      <c r="J169" s="72">
        <v>1.07</v>
      </c>
      <c r="K169" s="74">
        <v>9.27</v>
      </c>
    </row>
    <row r="170" spans="1:11" s="75" customFormat="1" ht="15" customHeight="1" outlineLevel="3" x14ac:dyDescent="0.25">
      <c r="A170" s="71" t="s">
        <v>166</v>
      </c>
      <c r="B170" s="72"/>
      <c r="C170" s="72"/>
      <c r="D170" s="73"/>
      <c r="E170" s="73">
        <v>0.42</v>
      </c>
      <c r="F170" s="73"/>
      <c r="G170" s="73"/>
      <c r="H170" s="73">
        <v>0.04</v>
      </c>
      <c r="I170" s="73">
        <v>0.05</v>
      </c>
      <c r="J170" s="72">
        <v>0.23</v>
      </c>
      <c r="K170" s="74">
        <v>0.74</v>
      </c>
    </row>
    <row r="171" spans="1:11" s="75" customFormat="1" ht="15" customHeight="1" outlineLevel="3" x14ac:dyDescent="0.25">
      <c r="A171" s="71" t="s">
        <v>167</v>
      </c>
      <c r="B171" s="72"/>
      <c r="C171" s="73"/>
      <c r="D171" s="73"/>
      <c r="E171" s="73">
        <v>0.12</v>
      </c>
      <c r="F171" s="73"/>
      <c r="G171" s="72"/>
      <c r="H171" s="73"/>
      <c r="I171" s="72"/>
      <c r="J171" s="72">
        <v>0.02</v>
      </c>
      <c r="K171" s="74">
        <v>0.14000000000000001</v>
      </c>
    </row>
    <row r="172" spans="1:11" ht="15" customHeight="1" outlineLevel="2" x14ac:dyDescent="0.25">
      <c r="A172" s="6" t="s">
        <v>168</v>
      </c>
      <c r="B172" s="21">
        <v>0.92</v>
      </c>
      <c r="C172" s="22"/>
      <c r="D172" s="21">
        <v>0.02</v>
      </c>
      <c r="E172" s="21">
        <v>1.07</v>
      </c>
      <c r="F172" s="22"/>
      <c r="G172" s="22"/>
      <c r="H172" s="22">
        <v>0.05</v>
      </c>
      <c r="I172" s="21">
        <v>0.14000000000000001</v>
      </c>
      <c r="J172" s="21">
        <v>0.09</v>
      </c>
      <c r="K172" s="58">
        <v>2.29</v>
      </c>
    </row>
    <row r="173" spans="1:11" s="5" customFormat="1" ht="15" customHeight="1" outlineLevel="1" x14ac:dyDescent="0.25">
      <c r="A173" s="70" t="s">
        <v>169</v>
      </c>
      <c r="B173" s="23">
        <v>7.21</v>
      </c>
      <c r="C173" s="23">
        <v>3.16</v>
      </c>
      <c r="D173" s="23">
        <v>8.32</v>
      </c>
      <c r="E173" s="23">
        <v>1.66</v>
      </c>
      <c r="F173" s="61"/>
      <c r="G173" s="61">
        <v>3.98</v>
      </c>
      <c r="H173" s="23">
        <v>0.15</v>
      </c>
      <c r="I173" s="23">
        <v>1.79</v>
      </c>
      <c r="J173" s="23">
        <v>8.3000000000000007</v>
      </c>
      <c r="K173" s="60">
        <v>34.57</v>
      </c>
    </row>
    <row r="174" spans="1:11" ht="15" customHeight="1" outlineLevel="2" x14ac:dyDescent="0.25">
      <c r="A174" s="6" t="s">
        <v>170</v>
      </c>
      <c r="B174" s="21">
        <v>6.45</v>
      </c>
      <c r="C174" s="21">
        <v>2.25</v>
      </c>
      <c r="D174" s="21">
        <v>4.09</v>
      </c>
      <c r="E174" s="21">
        <v>0.74</v>
      </c>
      <c r="F174" s="22"/>
      <c r="G174" s="22">
        <v>2.65</v>
      </c>
      <c r="H174" s="21">
        <v>0.15</v>
      </c>
      <c r="I174" s="21">
        <v>1.51</v>
      </c>
      <c r="J174" s="21">
        <v>3.11</v>
      </c>
      <c r="K174" s="58">
        <v>20.96</v>
      </c>
    </row>
    <row r="175" spans="1:11" s="75" customFormat="1" ht="15" customHeight="1" outlineLevel="3" x14ac:dyDescent="0.25">
      <c r="A175" s="71" t="s">
        <v>171</v>
      </c>
      <c r="B175" s="72">
        <v>5.46</v>
      </c>
      <c r="C175" s="72">
        <v>2.25</v>
      </c>
      <c r="D175" s="72">
        <v>2.4500000000000002</v>
      </c>
      <c r="E175" s="72">
        <v>0.64</v>
      </c>
      <c r="F175" s="73"/>
      <c r="G175" s="73">
        <v>2.34</v>
      </c>
      <c r="H175" s="72">
        <v>0.15</v>
      </c>
      <c r="I175" s="72">
        <v>1.51</v>
      </c>
      <c r="J175" s="72">
        <v>2.1</v>
      </c>
      <c r="K175" s="74">
        <v>16.91</v>
      </c>
    </row>
    <row r="176" spans="1:11" s="75" customFormat="1" ht="15" customHeight="1" outlineLevel="3" x14ac:dyDescent="0.25">
      <c r="A176" s="71" t="s">
        <v>172</v>
      </c>
      <c r="B176" s="73">
        <v>0.06</v>
      </c>
      <c r="C176" s="73"/>
      <c r="D176" s="73"/>
      <c r="E176" s="73">
        <v>0.09</v>
      </c>
      <c r="F176" s="73"/>
      <c r="G176" s="73"/>
      <c r="H176" s="73"/>
      <c r="I176" s="73"/>
      <c r="J176" s="73"/>
      <c r="K176" s="78">
        <v>0.14000000000000001</v>
      </c>
    </row>
    <row r="177" spans="1:11" s="75" customFormat="1" ht="15" customHeight="1" outlineLevel="3" x14ac:dyDescent="0.25">
      <c r="A177" s="71" t="s">
        <v>173</v>
      </c>
      <c r="B177" s="72">
        <v>0.53</v>
      </c>
      <c r="C177" s="72"/>
      <c r="D177" s="73">
        <v>1.1000000000000001</v>
      </c>
      <c r="E177" s="73"/>
      <c r="F177" s="73"/>
      <c r="G177" s="73"/>
      <c r="H177" s="73"/>
      <c r="I177" s="73"/>
      <c r="J177" s="72">
        <v>0.65</v>
      </c>
      <c r="K177" s="74">
        <v>2.2799999999999998</v>
      </c>
    </row>
    <row r="178" spans="1:11" s="75" customFormat="1" ht="15" customHeight="1" outlineLevel="3" x14ac:dyDescent="0.25">
      <c r="A178" s="71" t="s">
        <v>174</v>
      </c>
      <c r="B178" s="73"/>
      <c r="C178" s="73"/>
      <c r="D178" s="73">
        <v>0.14000000000000001</v>
      </c>
      <c r="E178" s="73"/>
      <c r="F178" s="73"/>
      <c r="G178" s="73"/>
      <c r="H178" s="73"/>
      <c r="I178" s="73"/>
      <c r="J178" s="73">
        <v>0.06</v>
      </c>
      <c r="K178" s="78">
        <v>0.21</v>
      </c>
    </row>
    <row r="179" spans="1:11" s="75" customFormat="1" ht="15" customHeight="1" outlineLevel="3" x14ac:dyDescent="0.25">
      <c r="A179" s="71" t="s">
        <v>175</v>
      </c>
      <c r="B179" s="72">
        <v>0.4</v>
      </c>
      <c r="C179" s="73"/>
      <c r="D179" s="73">
        <v>0.39</v>
      </c>
      <c r="E179" s="73">
        <v>0.01</v>
      </c>
      <c r="F179" s="73"/>
      <c r="G179" s="73">
        <v>0.31</v>
      </c>
      <c r="H179" s="73"/>
      <c r="I179" s="73"/>
      <c r="J179" s="73">
        <v>0.3</v>
      </c>
      <c r="K179" s="74">
        <v>1.42</v>
      </c>
    </row>
    <row r="180" spans="1:11" ht="15" customHeight="1" outlineLevel="2" x14ac:dyDescent="0.25">
      <c r="A180" s="6" t="s">
        <v>176</v>
      </c>
      <c r="B180" s="21">
        <v>0.75</v>
      </c>
      <c r="C180" s="21">
        <v>0.91</v>
      </c>
      <c r="D180" s="21">
        <v>4.2300000000000004</v>
      </c>
      <c r="E180" s="21">
        <v>0.78</v>
      </c>
      <c r="F180" s="22"/>
      <c r="G180" s="22">
        <v>0.74</v>
      </c>
      <c r="H180" s="22"/>
      <c r="I180" s="22"/>
      <c r="J180" s="21">
        <v>4.92</v>
      </c>
      <c r="K180" s="58">
        <v>12.32</v>
      </c>
    </row>
    <row r="181" spans="1:11" ht="15" customHeight="1" outlineLevel="2" x14ac:dyDescent="0.25">
      <c r="A181" s="6" t="s">
        <v>177</v>
      </c>
      <c r="B181" s="21">
        <v>0.02</v>
      </c>
      <c r="C181" s="22"/>
      <c r="D181" s="21"/>
      <c r="E181" s="21">
        <v>0.14000000000000001</v>
      </c>
      <c r="F181" s="22"/>
      <c r="G181" s="22">
        <v>0.57999999999999996</v>
      </c>
      <c r="H181" s="22"/>
      <c r="I181" s="22">
        <v>0.28000000000000003</v>
      </c>
      <c r="J181" s="21">
        <v>0.27</v>
      </c>
      <c r="K181" s="58">
        <v>1.29</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13.59</v>
      </c>
      <c r="C183" s="81">
        <v>3.34</v>
      </c>
      <c r="D183" s="81">
        <v>0.61</v>
      </c>
      <c r="E183" s="81">
        <v>11.04</v>
      </c>
      <c r="F183" s="82"/>
      <c r="G183" s="81">
        <v>0.73</v>
      </c>
      <c r="H183" s="82">
        <v>0.03</v>
      </c>
      <c r="I183" s="81">
        <v>2.39</v>
      </c>
      <c r="J183" s="81">
        <v>10.210000000000001</v>
      </c>
      <c r="K183" s="81">
        <v>41.95</v>
      </c>
    </row>
    <row r="184" spans="1:11" s="5" customFormat="1" ht="15" customHeight="1" outlineLevel="1" x14ac:dyDescent="0.25">
      <c r="A184" s="70" t="s">
        <v>180</v>
      </c>
      <c r="B184" s="23">
        <v>13.22</v>
      </c>
      <c r="C184" s="23">
        <v>3.32</v>
      </c>
      <c r="D184" s="23">
        <v>0.55000000000000004</v>
      </c>
      <c r="E184" s="23">
        <v>9.76</v>
      </c>
      <c r="F184" s="61"/>
      <c r="G184" s="23">
        <v>0.66</v>
      </c>
      <c r="H184" s="23">
        <v>0.03</v>
      </c>
      <c r="I184" s="23">
        <v>2.25</v>
      </c>
      <c r="J184" s="23">
        <v>10.1</v>
      </c>
      <c r="K184" s="60">
        <v>39.9</v>
      </c>
    </row>
    <row r="185" spans="1:11" s="5" customFormat="1" ht="15" customHeight="1" outlineLevel="1" x14ac:dyDescent="0.25">
      <c r="A185" s="70" t="s">
        <v>181</v>
      </c>
      <c r="B185" s="61">
        <v>0.3</v>
      </c>
      <c r="C185" s="61">
        <v>0.03</v>
      </c>
      <c r="D185" s="61"/>
      <c r="E185" s="61"/>
      <c r="F185" s="61"/>
      <c r="G185" s="61">
        <v>0.03</v>
      </c>
      <c r="H185" s="61"/>
      <c r="I185" s="61">
        <v>0.14000000000000001</v>
      </c>
      <c r="J185" s="23"/>
      <c r="K185" s="60">
        <v>0.48</v>
      </c>
    </row>
    <row r="186" spans="1:11" s="5" customFormat="1" ht="15" customHeight="1" outlineLevel="1" x14ac:dyDescent="0.25">
      <c r="A186" s="70" t="s">
        <v>182</v>
      </c>
      <c r="B186" s="23">
        <v>7.0000000000000007E-2</v>
      </c>
      <c r="C186" s="61"/>
      <c r="D186" s="61">
        <v>7.0000000000000007E-2</v>
      </c>
      <c r="E186" s="23">
        <v>1.28</v>
      </c>
      <c r="F186" s="61"/>
      <c r="G186" s="61">
        <v>0.04</v>
      </c>
      <c r="H186" s="61"/>
      <c r="I186" s="61"/>
      <c r="J186" s="23">
        <v>0.1</v>
      </c>
      <c r="K186" s="60">
        <v>1.57</v>
      </c>
    </row>
    <row r="187" spans="1:11" s="5" customFormat="1" ht="22.5" customHeight="1" x14ac:dyDescent="0.25">
      <c r="A187" s="80" t="s">
        <v>462</v>
      </c>
      <c r="B187" s="81"/>
      <c r="C187" s="81"/>
      <c r="D187" s="81"/>
      <c r="E187" s="81">
        <v>0.22</v>
      </c>
      <c r="F187" s="82"/>
      <c r="G187" s="81"/>
      <c r="H187" s="82"/>
      <c r="I187" s="81"/>
      <c r="J187" s="81"/>
      <c r="K187" s="81">
        <v>0.22</v>
      </c>
    </row>
    <row r="188" spans="1:11" ht="25.2" customHeight="1" x14ac:dyDescent="0.25">
      <c r="A188" s="51" t="s">
        <v>272</v>
      </c>
      <c r="B188" s="60">
        <v>160.28</v>
      </c>
      <c r="C188" s="60">
        <v>32.39</v>
      </c>
      <c r="D188" s="60">
        <v>35.28</v>
      </c>
      <c r="E188" s="60">
        <v>46.7</v>
      </c>
      <c r="F188" s="60">
        <v>2.61</v>
      </c>
      <c r="G188" s="60">
        <v>47.88</v>
      </c>
      <c r="H188" s="60">
        <v>4.7</v>
      </c>
      <c r="I188" s="60">
        <v>28.04</v>
      </c>
      <c r="J188" s="60">
        <v>47.68</v>
      </c>
      <c r="K188" s="60">
        <v>405.56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23.77</v>
      </c>
      <c r="C4" s="76">
        <v>4.09</v>
      </c>
      <c r="D4" s="76">
        <v>10.08</v>
      </c>
      <c r="E4" s="76">
        <v>8.34</v>
      </c>
      <c r="F4" s="77"/>
      <c r="G4" s="76">
        <v>3.68</v>
      </c>
      <c r="H4" s="76">
        <v>0.55000000000000004</v>
      </c>
      <c r="I4" s="76">
        <v>4.63</v>
      </c>
      <c r="J4" s="76">
        <v>7.64</v>
      </c>
      <c r="K4" s="76">
        <v>62.79</v>
      </c>
      <c r="L4" s="55"/>
    </row>
    <row r="5" spans="1:12" ht="15" customHeight="1" outlineLevel="1" x14ac:dyDescent="0.25">
      <c r="A5" s="70" t="s">
        <v>1</v>
      </c>
      <c r="B5" s="23">
        <v>3.3</v>
      </c>
      <c r="C5" s="23">
        <v>1.42</v>
      </c>
      <c r="D5" s="23">
        <v>2.96</v>
      </c>
      <c r="E5" s="23">
        <v>0.9</v>
      </c>
      <c r="F5" s="61"/>
      <c r="G5" s="23">
        <v>0.08</v>
      </c>
      <c r="H5" s="23">
        <v>0.12</v>
      </c>
      <c r="I5" s="23">
        <v>1.01</v>
      </c>
      <c r="J5" s="23">
        <v>1.88</v>
      </c>
      <c r="K5" s="60">
        <v>11.68</v>
      </c>
    </row>
    <row r="6" spans="1:12" ht="15" customHeight="1" outlineLevel="2" x14ac:dyDescent="0.25">
      <c r="A6" s="6" t="s">
        <v>2</v>
      </c>
      <c r="B6" s="21">
        <v>2.82</v>
      </c>
      <c r="C6" s="21">
        <v>1.33</v>
      </c>
      <c r="D6" s="21">
        <v>1.87</v>
      </c>
      <c r="E6" s="21">
        <v>0.33</v>
      </c>
      <c r="F6" s="22"/>
      <c r="G6" s="22">
        <v>0.08</v>
      </c>
      <c r="H6" s="21">
        <v>0.12</v>
      </c>
      <c r="I6" s="22">
        <v>0.79</v>
      </c>
      <c r="J6" s="21">
        <v>1.25</v>
      </c>
      <c r="K6" s="58">
        <v>8.6</v>
      </c>
    </row>
    <row r="7" spans="1:12" ht="15" customHeight="1" outlineLevel="2" x14ac:dyDescent="0.25">
      <c r="A7" s="6" t="s">
        <v>3</v>
      </c>
      <c r="B7" s="21">
        <v>0.47</v>
      </c>
      <c r="C7" s="22">
        <v>0.09</v>
      </c>
      <c r="D7" s="21">
        <v>1.0900000000000001</v>
      </c>
      <c r="E7" s="21">
        <v>0.52</v>
      </c>
      <c r="F7" s="22"/>
      <c r="G7" s="22"/>
      <c r="H7" s="22"/>
      <c r="I7" s="22">
        <v>0.22</v>
      </c>
      <c r="J7" s="21">
        <v>0.62</v>
      </c>
      <c r="K7" s="58">
        <v>3.01</v>
      </c>
    </row>
    <row r="8" spans="1:12" ht="15" customHeight="1" outlineLevel="2" x14ac:dyDescent="0.25">
      <c r="A8" s="6" t="s">
        <v>4</v>
      </c>
      <c r="B8" s="22"/>
      <c r="C8" s="22"/>
      <c r="D8" s="22"/>
      <c r="E8" s="22"/>
      <c r="F8" s="22"/>
      <c r="G8" s="22"/>
      <c r="H8" s="22"/>
      <c r="I8" s="22"/>
      <c r="J8" s="21"/>
      <c r="K8" s="58"/>
    </row>
    <row r="9" spans="1:12" ht="15" customHeight="1" outlineLevel="2" x14ac:dyDescent="0.25">
      <c r="A9" s="6" t="s">
        <v>5</v>
      </c>
      <c r="B9" s="21">
        <v>0.02</v>
      </c>
      <c r="C9" s="22"/>
      <c r="D9" s="21"/>
      <c r="E9" s="21">
        <v>0.05</v>
      </c>
      <c r="F9" s="22"/>
      <c r="G9" s="22"/>
      <c r="H9" s="22"/>
      <c r="I9" s="22"/>
      <c r="J9" s="21">
        <v>0.01</v>
      </c>
      <c r="K9" s="58">
        <v>0.08</v>
      </c>
    </row>
    <row r="10" spans="1:12" ht="15" customHeight="1" outlineLevel="1" x14ac:dyDescent="0.25">
      <c r="A10" s="70" t="s">
        <v>6</v>
      </c>
      <c r="B10" s="23">
        <v>9.07</v>
      </c>
      <c r="C10" s="23">
        <v>1.71</v>
      </c>
      <c r="D10" s="23">
        <v>3.75</v>
      </c>
      <c r="E10" s="23">
        <v>2.83</v>
      </c>
      <c r="F10" s="61"/>
      <c r="G10" s="23">
        <v>1.79</v>
      </c>
      <c r="H10" s="61">
        <v>0.25</v>
      </c>
      <c r="I10" s="23">
        <v>7.0000000000000007E-2</v>
      </c>
      <c r="J10" s="23">
        <v>2.61</v>
      </c>
      <c r="K10" s="60">
        <v>22.08</v>
      </c>
    </row>
    <row r="11" spans="1:12" ht="15" customHeight="1" outlineLevel="2" x14ac:dyDescent="0.25">
      <c r="A11" s="6" t="s">
        <v>7</v>
      </c>
      <c r="B11" s="21">
        <v>6.22</v>
      </c>
      <c r="C11" s="21">
        <v>7.0000000000000007E-2</v>
      </c>
      <c r="D11" s="21">
        <v>0.47</v>
      </c>
      <c r="E11" s="21">
        <v>0.95</v>
      </c>
      <c r="F11" s="22"/>
      <c r="G11" s="21">
        <v>0.39</v>
      </c>
      <c r="H11" s="22">
        <v>0.02</v>
      </c>
      <c r="I11" s="21"/>
      <c r="J11" s="21">
        <v>0.51</v>
      </c>
      <c r="K11" s="58">
        <v>8.64</v>
      </c>
    </row>
    <row r="12" spans="1:12" ht="15" customHeight="1" outlineLevel="3" x14ac:dyDescent="0.25">
      <c r="A12" s="71" t="s">
        <v>8</v>
      </c>
      <c r="B12" s="72">
        <v>6.03</v>
      </c>
      <c r="C12" s="72">
        <v>7.0000000000000007E-2</v>
      </c>
      <c r="D12" s="72">
        <v>0.21</v>
      </c>
      <c r="E12" s="72">
        <v>0.21</v>
      </c>
      <c r="F12" s="73"/>
      <c r="G12" s="72">
        <v>0</v>
      </c>
      <c r="H12" s="73"/>
      <c r="I12" s="72"/>
      <c r="J12" s="72">
        <v>0.25</v>
      </c>
      <c r="K12" s="74">
        <v>6.78</v>
      </c>
    </row>
    <row r="13" spans="1:12" ht="15" customHeight="1" outlineLevel="3" x14ac:dyDescent="0.25">
      <c r="A13" s="71" t="s">
        <v>9</v>
      </c>
      <c r="B13" s="73">
        <v>0.03</v>
      </c>
      <c r="C13" s="73"/>
      <c r="D13" s="73">
        <v>0.26</v>
      </c>
      <c r="E13" s="72">
        <v>0.21</v>
      </c>
      <c r="F13" s="73"/>
      <c r="G13" s="73"/>
      <c r="H13" s="73">
        <v>0.02</v>
      </c>
      <c r="I13" s="73"/>
      <c r="J13" s="72">
        <v>0.06</v>
      </c>
      <c r="K13" s="74">
        <v>0.57999999999999996</v>
      </c>
    </row>
    <row r="14" spans="1:12" ht="15" customHeight="1" outlineLevel="3" x14ac:dyDescent="0.25">
      <c r="A14" s="71" t="s">
        <v>10</v>
      </c>
      <c r="B14" s="72">
        <v>0.16</v>
      </c>
      <c r="C14" s="73"/>
      <c r="D14" s="73"/>
      <c r="E14" s="72">
        <v>0.53</v>
      </c>
      <c r="F14" s="73"/>
      <c r="G14" s="73">
        <v>0.39</v>
      </c>
      <c r="H14" s="73"/>
      <c r="I14" s="73"/>
      <c r="J14" s="72">
        <v>0.2</v>
      </c>
      <c r="K14" s="74">
        <v>1.28</v>
      </c>
    </row>
    <row r="15" spans="1:12" ht="15" customHeight="1" outlineLevel="2" x14ac:dyDescent="0.25">
      <c r="A15" s="6" t="s">
        <v>11</v>
      </c>
      <c r="B15" s="21">
        <v>2.16</v>
      </c>
      <c r="C15" s="21">
        <v>1.3</v>
      </c>
      <c r="D15" s="21">
        <v>2.4300000000000002</v>
      </c>
      <c r="E15" s="21">
        <v>1.6</v>
      </c>
      <c r="F15" s="22"/>
      <c r="G15" s="21">
        <v>0</v>
      </c>
      <c r="H15" s="21">
        <v>0.23</v>
      </c>
      <c r="I15" s="21"/>
      <c r="J15" s="21">
        <v>1.71</v>
      </c>
      <c r="K15" s="58">
        <v>9.42</v>
      </c>
    </row>
    <row r="16" spans="1:12" s="75" customFormat="1" ht="15" customHeight="1" outlineLevel="3" x14ac:dyDescent="0.25">
      <c r="A16" s="71" t="s">
        <v>12</v>
      </c>
      <c r="B16" s="72">
        <v>1.83</v>
      </c>
      <c r="C16" s="73">
        <v>1.21</v>
      </c>
      <c r="D16" s="72">
        <v>0.64</v>
      </c>
      <c r="E16" s="72">
        <v>0.3</v>
      </c>
      <c r="F16" s="73"/>
      <c r="G16" s="72">
        <v>0</v>
      </c>
      <c r="H16" s="73">
        <v>0.23</v>
      </c>
      <c r="I16" s="73"/>
      <c r="J16" s="72">
        <v>0.76</v>
      </c>
      <c r="K16" s="74">
        <v>4.97</v>
      </c>
    </row>
    <row r="17" spans="1:11" s="75" customFormat="1" ht="15" customHeight="1" outlineLevel="3" x14ac:dyDescent="0.25">
      <c r="A17" s="71" t="s">
        <v>13</v>
      </c>
      <c r="B17" s="73">
        <v>7.0000000000000007E-2</v>
      </c>
      <c r="C17" s="73">
        <v>0.09</v>
      </c>
      <c r="D17" s="72">
        <v>0.31</v>
      </c>
      <c r="E17" s="73"/>
      <c r="F17" s="73"/>
      <c r="G17" s="73"/>
      <c r="H17" s="72"/>
      <c r="I17" s="72"/>
      <c r="J17" s="72">
        <v>0.22</v>
      </c>
      <c r="K17" s="74">
        <v>0.69</v>
      </c>
    </row>
    <row r="18" spans="1:11" s="75" customFormat="1" ht="15" customHeight="1" outlineLevel="3" x14ac:dyDescent="0.25">
      <c r="A18" s="71" t="s">
        <v>14</v>
      </c>
      <c r="B18" s="72">
        <v>0.21</v>
      </c>
      <c r="C18" s="72"/>
      <c r="D18" s="72">
        <v>1.48</v>
      </c>
      <c r="E18" s="72">
        <v>0.76</v>
      </c>
      <c r="F18" s="73"/>
      <c r="G18" s="72"/>
      <c r="H18" s="73"/>
      <c r="I18" s="73"/>
      <c r="J18" s="72">
        <v>0.6</v>
      </c>
      <c r="K18" s="74">
        <v>3.05</v>
      </c>
    </row>
    <row r="19" spans="1:11" s="75" customFormat="1" ht="15" customHeight="1" outlineLevel="3" x14ac:dyDescent="0.25">
      <c r="A19" s="71" t="s">
        <v>15</v>
      </c>
      <c r="B19" s="73">
        <v>0.01</v>
      </c>
      <c r="C19" s="73"/>
      <c r="D19" s="72"/>
      <c r="E19" s="72">
        <v>0.06</v>
      </c>
      <c r="F19" s="73"/>
      <c r="G19" s="73"/>
      <c r="H19" s="72"/>
      <c r="I19" s="73"/>
      <c r="J19" s="72">
        <v>0.02</v>
      </c>
      <c r="K19" s="74">
        <v>0.09</v>
      </c>
    </row>
    <row r="20" spans="1:11" s="75" customFormat="1" ht="15" customHeight="1" outlineLevel="3" x14ac:dyDescent="0.25">
      <c r="A20" s="71" t="s">
        <v>16</v>
      </c>
      <c r="B20" s="73">
        <v>0.03</v>
      </c>
      <c r="C20" s="73"/>
      <c r="D20" s="73"/>
      <c r="E20" s="72">
        <v>0.48</v>
      </c>
      <c r="F20" s="73"/>
      <c r="G20" s="73"/>
      <c r="H20" s="72"/>
      <c r="I20" s="73"/>
      <c r="J20" s="72">
        <v>0.11</v>
      </c>
      <c r="K20" s="74">
        <v>0.62</v>
      </c>
    </row>
    <row r="21" spans="1:11" ht="15" customHeight="1" outlineLevel="2" x14ac:dyDescent="0.25">
      <c r="A21" s="6" t="s">
        <v>17</v>
      </c>
      <c r="B21" s="21">
        <v>0.66</v>
      </c>
      <c r="C21" s="22">
        <v>0.33</v>
      </c>
      <c r="D21" s="21">
        <v>0.85</v>
      </c>
      <c r="E21" s="21">
        <v>0.05</v>
      </c>
      <c r="F21" s="22"/>
      <c r="G21" s="22">
        <v>0.85</v>
      </c>
      <c r="H21" s="22"/>
      <c r="I21" s="22">
        <v>7.0000000000000007E-2</v>
      </c>
      <c r="J21" s="21">
        <v>0.31</v>
      </c>
      <c r="K21" s="58">
        <v>3.13</v>
      </c>
    </row>
    <row r="22" spans="1:11" s="75" customFormat="1" ht="15" customHeight="1" outlineLevel="3" x14ac:dyDescent="0.25">
      <c r="A22" s="71" t="s">
        <v>18</v>
      </c>
      <c r="B22" s="72">
        <v>0.66</v>
      </c>
      <c r="C22" s="73">
        <v>0.33</v>
      </c>
      <c r="D22" s="72">
        <v>0.85</v>
      </c>
      <c r="E22" s="72">
        <v>0.05</v>
      </c>
      <c r="F22" s="73"/>
      <c r="G22" s="73">
        <v>0.56000000000000005</v>
      </c>
      <c r="H22" s="73"/>
      <c r="I22" s="73">
        <v>7.0000000000000007E-2</v>
      </c>
      <c r="J22" s="72">
        <v>0.31</v>
      </c>
      <c r="K22" s="74">
        <v>2.84</v>
      </c>
    </row>
    <row r="23" spans="1:11" s="75" customFormat="1" ht="15" customHeight="1" outlineLevel="3" x14ac:dyDescent="0.25">
      <c r="A23" s="71" t="s">
        <v>19</v>
      </c>
      <c r="B23" s="73"/>
      <c r="C23" s="73"/>
      <c r="D23" s="73"/>
      <c r="E23" s="73"/>
      <c r="F23" s="73"/>
      <c r="G23" s="73">
        <v>0.28999999999999998</v>
      </c>
      <c r="H23" s="73"/>
      <c r="I23" s="73"/>
      <c r="J23" s="73"/>
      <c r="K23" s="78">
        <v>0.28999999999999998</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c r="J25" s="73"/>
      <c r="K25" s="78"/>
    </row>
    <row r="26" spans="1:11" ht="15" customHeight="1" outlineLevel="2" x14ac:dyDescent="0.25">
      <c r="A26" s="6" t="s">
        <v>22</v>
      </c>
      <c r="B26" s="21">
        <v>0.03</v>
      </c>
      <c r="C26" s="21"/>
      <c r="D26" s="21"/>
      <c r="E26" s="21">
        <v>0.23</v>
      </c>
      <c r="F26" s="22"/>
      <c r="G26" s="22">
        <v>0.55000000000000004</v>
      </c>
      <c r="H26" s="22">
        <v>0</v>
      </c>
      <c r="I26" s="22"/>
      <c r="J26" s="21">
        <v>0.08</v>
      </c>
      <c r="K26" s="58">
        <v>0.89</v>
      </c>
    </row>
    <row r="27" spans="1:11" s="5" customFormat="1" ht="15" customHeight="1" outlineLevel="1" x14ac:dyDescent="0.25">
      <c r="A27" s="70" t="s">
        <v>23</v>
      </c>
      <c r="B27" s="23">
        <v>10.34</v>
      </c>
      <c r="C27" s="23">
        <v>0.35</v>
      </c>
      <c r="D27" s="23">
        <v>2.13</v>
      </c>
      <c r="E27" s="23">
        <v>2.69</v>
      </c>
      <c r="F27" s="61"/>
      <c r="G27" s="61">
        <v>1.3</v>
      </c>
      <c r="H27" s="23">
        <v>0.18</v>
      </c>
      <c r="I27" s="61">
        <v>3.34</v>
      </c>
      <c r="J27" s="23">
        <v>1.73</v>
      </c>
      <c r="K27" s="60">
        <v>22.05</v>
      </c>
    </row>
    <row r="28" spans="1:11" ht="15" customHeight="1" outlineLevel="2" x14ac:dyDescent="0.25">
      <c r="A28" s="6" t="s">
        <v>24</v>
      </c>
      <c r="B28" s="21">
        <v>9.99</v>
      </c>
      <c r="C28" s="21">
        <v>0.35</v>
      </c>
      <c r="D28" s="21">
        <v>1.78</v>
      </c>
      <c r="E28" s="21">
        <v>2.37</v>
      </c>
      <c r="F28" s="22"/>
      <c r="G28" s="22">
        <v>1.0900000000000001</v>
      </c>
      <c r="H28" s="21">
        <v>0.17</v>
      </c>
      <c r="I28" s="22">
        <v>2.5299999999999998</v>
      </c>
      <c r="J28" s="21">
        <v>1.39</v>
      </c>
      <c r="K28" s="58">
        <v>19.68</v>
      </c>
    </row>
    <row r="29" spans="1:11" s="75" customFormat="1" ht="15" customHeight="1" outlineLevel="3" x14ac:dyDescent="0.25">
      <c r="A29" s="71" t="s">
        <v>25</v>
      </c>
      <c r="B29" s="72">
        <v>2.99</v>
      </c>
      <c r="C29" s="72"/>
      <c r="D29" s="72">
        <v>0.81</v>
      </c>
      <c r="E29" s="72">
        <v>0.03</v>
      </c>
      <c r="F29" s="73"/>
      <c r="G29" s="73">
        <v>0.64</v>
      </c>
      <c r="H29" s="73">
        <v>0.02</v>
      </c>
      <c r="I29" s="73">
        <v>1.1499999999999999</v>
      </c>
      <c r="J29" s="72">
        <v>0.32</v>
      </c>
      <c r="K29" s="74">
        <v>5.95</v>
      </c>
    </row>
    <row r="30" spans="1:11" s="75" customFormat="1" ht="15" customHeight="1" outlineLevel="3" x14ac:dyDescent="0.25">
      <c r="A30" s="71" t="s">
        <v>26</v>
      </c>
      <c r="B30" s="72">
        <v>0.7</v>
      </c>
      <c r="C30" s="73"/>
      <c r="D30" s="72"/>
      <c r="E30" s="72">
        <v>7.0000000000000007E-2</v>
      </c>
      <c r="F30" s="73"/>
      <c r="G30" s="73"/>
      <c r="H30" s="72">
        <v>0</v>
      </c>
      <c r="I30" s="73">
        <v>0.39</v>
      </c>
      <c r="J30" s="72"/>
      <c r="K30" s="74">
        <v>1.1499999999999999</v>
      </c>
    </row>
    <row r="31" spans="1:11" s="75" customFormat="1" ht="15" customHeight="1" outlineLevel="3" x14ac:dyDescent="0.25">
      <c r="A31" s="71" t="s">
        <v>27</v>
      </c>
      <c r="B31" s="72">
        <v>4.9800000000000004</v>
      </c>
      <c r="C31" s="72"/>
      <c r="D31" s="72">
        <v>0.36</v>
      </c>
      <c r="E31" s="72">
        <v>0.68</v>
      </c>
      <c r="F31" s="73"/>
      <c r="G31" s="73"/>
      <c r="H31" s="73">
        <v>0</v>
      </c>
      <c r="I31" s="73">
        <v>0.5</v>
      </c>
      <c r="J31" s="72">
        <v>0.28999999999999998</v>
      </c>
      <c r="K31" s="74">
        <v>6.81</v>
      </c>
    </row>
    <row r="32" spans="1:11" s="75" customFormat="1" ht="15" customHeight="1" outlineLevel="3" x14ac:dyDescent="0.25">
      <c r="A32" s="71" t="s">
        <v>28</v>
      </c>
      <c r="B32" s="72">
        <v>0.35</v>
      </c>
      <c r="C32" s="73"/>
      <c r="D32" s="72">
        <v>0.56999999999999995</v>
      </c>
      <c r="E32" s="72">
        <v>0.69</v>
      </c>
      <c r="F32" s="73"/>
      <c r="G32" s="73">
        <v>0.09</v>
      </c>
      <c r="H32" s="73">
        <v>0</v>
      </c>
      <c r="I32" s="73">
        <v>0.47</v>
      </c>
      <c r="J32" s="72">
        <v>0.34</v>
      </c>
      <c r="K32" s="74">
        <v>2.5099999999999998</v>
      </c>
    </row>
    <row r="33" spans="1:11" s="75" customFormat="1" ht="15" customHeight="1" outlineLevel="3" x14ac:dyDescent="0.25">
      <c r="A33" s="71" t="s">
        <v>29</v>
      </c>
      <c r="B33" s="72">
        <v>0.27</v>
      </c>
      <c r="C33" s="73"/>
      <c r="D33" s="73"/>
      <c r="E33" s="72">
        <v>0.01</v>
      </c>
      <c r="F33" s="73"/>
      <c r="G33" s="73"/>
      <c r="H33" s="72">
        <v>0.15</v>
      </c>
      <c r="I33" s="73"/>
      <c r="J33" s="72"/>
      <c r="K33" s="74">
        <v>0.43</v>
      </c>
    </row>
    <row r="34" spans="1:11" s="75" customFormat="1" ht="15" customHeight="1" outlineLevel="3" x14ac:dyDescent="0.25">
      <c r="A34" s="71" t="s">
        <v>30</v>
      </c>
      <c r="B34" s="72"/>
      <c r="C34" s="73"/>
      <c r="D34" s="72">
        <v>0.04</v>
      </c>
      <c r="E34" s="73"/>
      <c r="F34" s="73"/>
      <c r="G34" s="73">
        <v>0.23</v>
      </c>
      <c r="H34" s="72"/>
      <c r="I34" s="73"/>
      <c r="J34" s="72"/>
      <c r="K34" s="74">
        <v>0.27</v>
      </c>
    </row>
    <row r="35" spans="1:11" s="75" customFormat="1" ht="15" customHeight="1" outlineLevel="3" x14ac:dyDescent="0.25">
      <c r="A35" s="71" t="s">
        <v>31</v>
      </c>
      <c r="B35" s="72">
        <v>0.5</v>
      </c>
      <c r="C35" s="73">
        <v>0.2</v>
      </c>
      <c r="D35" s="72"/>
      <c r="E35" s="73">
        <v>0.91</v>
      </c>
      <c r="F35" s="73"/>
      <c r="G35" s="73">
        <v>0.13</v>
      </c>
      <c r="H35" s="73"/>
      <c r="I35" s="73"/>
      <c r="J35" s="73">
        <v>0.4</v>
      </c>
      <c r="K35" s="74">
        <v>2.14</v>
      </c>
    </row>
    <row r="36" spans="1:11" s="75" customFormat="1" ht="15" customHeight="1" outlineLevel="3" x14ac:dyDescent="0.25">
      <c r="A36" s="71" t="s">
        <v>32</v>
      </c>
      <c r="B36" s="72">
        <v>0.22</v>
      </c>
      <c r="C36" s="72">
        <v>0.15</v>
      </c>
      <c r="D36" s="72"/>
      <c r="E36" s="72"/>
      <c r="F36" s="73"/>
      <c r="G36" s="73"/>
      <c r="H36" s="72"/>
      <c r="I36" s="73">
        <v>0.02</v>
      </c>
      <c r="J36" s="72">
        <v>0.03</v>
      </c>
      <c r="K36" s="74">
        <v>0.42</v>
      </c>
    </row>
    <row r="37" spans="1:11" ht="15" customHeight="1" outlineLevel="2" x14ac:dyDescent="0.25">
      <c r="A37" s="6" t="s">
        <v>33</v>
      </c>
      <c r="B37" s="21">
        <v>0.3</v>
      </c>
      <c r="C37" s="22"/>
      <c r="D37" s="21">
        <v>0.35</v>
      </c>
      <c r="E37" s="21">
        <v>0.13</v>
      </c>
      <c r="F37" s="22"/>
      <c r="G37" s="22">
        <v>0.2</v>
      </c>
      <c r="H37" s="21">
        <v>0.01</v>
      </c>
      <c r="I37" s="22">
        <v>0.81</v>
      </c>
      <c r="J37" s="21">
        <v>0.34</v>
      </c>
      <c r="K37" s="58">
        <v>2.14</v>
      </c>
    </row>
    <row r="38" spans="1:11" ht="15" customHeight="1" outlineLevel="2" x14ac:dyDescent="0.25">
      <c r="A38" s="6" t="s">
        <v>34</v>
      </c>
      <c r="B38" s="22"/>
      <c r="C38" s="22"/>
      <c r="D38" s="22"/>
      <c r="E38" s="22">
        <v>0.09</v>
      </c>
      <c r="F38" s="22"/>
      <c r="G38" s="22"/>
      <c r="H38" s="22">
        <v>0</v>
      </c>
      <c r="I38" s="22"/>
      <c r="J38" s="22"/>
      <c r="K38" s="59">
        <v>0.09</v>
      </c>
    </row>
    <row r="39" spans="1:11" ht="15" customHeight="1" outlineLevel="2" x14ac:dyDescent="0.25">
      <c r="A39" s="6" t="s">
        <v>35</v>
      </c>
      <c r="B39" s="21">
        <v>0.04</v>
      </c>
      <c r="C39" s="21"/>
      <c r="D39" s="21"/>
      <c r="E39" s="21">
        <v>0.1</v>
      </c>
      <c r="F39" s="22"/>
      <c r="G39" s="22"/>
      <c r="H39" s="22"/>
      <c r="I39" s="22"/>
      <c r="J39" s="21">
        <v>0.01</v>
      </c>
      <c r="K39" s="58">
        <v>0.15</v>
      </c>
    </row>
    <row r="40" spans="1:11" s="5" customFormat="1" ht="15" customHeight="1" outlineLevel="1" x14ac:dyDescent="0.25">
      <c r="A40" s="70" t="s">
        <v>36</v>
      </c>
      <c r="B40" s="23">
        <v>1.01</v>
      </c>
      <c r="C40" s="23">
        <v>0.62</v>
      </c>
      <c r="D40" s="23">
        <v>1.24</v>
      </c>
      <c r="E40" s="23">
        <v>1.51</v>
      </c>
      <c r="F40" s="61"/>
      <c r="G40" s="23">
        <v>0.51</v>
      </c>
      <c r="H40" s="61"/>
      <c r="I40" s="23">
        <v>0.21</v>
      </c>
      <c r="J40" s="23">
        <v>1.42</v>
      </c>
      <c r="K40" s="60">
        <v>6.53</v>
      </c>
    </row>
    <row r="41" spans="1:11" ht="15" customHeight="1" outlineLevel="2" x14ac:dyDescent="0.25">
      <c r="A41" s="6" t="s">
        <v>37</v>
      </c>
      <c r="B41" s="21"/>
      <c r="C41" s="21"/>
      <c r="D41" s="21"/>
      <c r="E41" s="21"/>
      <c r="F41" s="22"/>
      <c r="G41" s="22">
        <v>0.14000000000000001</v>
      </c>
      <c r="H41" s="22"/>
      <c r="I41" s="22"/>
      <c r="J41" s="21">
        <v>7.0000000000000007E-2</v>
      </c>
      <c r="K41" s="58">
        <v>0.21</v>
      </c>
    </row>
    <row r="42" spans="1:11" ht="15" customHeight="1" outlineLevel="2" x14ac:dyDescent="0.25">
      <c r="A42" s="6" t="s">
        <v>38</v>
      </c>
      <c r="B42" s="21">
        <v>0.26</v>
      </c>
      <c r="C42" s="21">
        <v>0.17</v>
      </c>
      <c r="D42" s="21">
        <v>0.09</v>
      </c>
      <c r="E42" s="21">
        <v>0.81</v>
      </c>
      <c r="F42" s="22"/>
      <c r="G42" s="22">
        <v>0.12</v>
      </c>
      <c r="H42" s="22"/>
      <c r="I42" s="22">
        <v>0.15</v>
      </c>
      <c r="J42" s="21">
        <v>0.32</v>
      </c>
      <c r="K42" s="58">
        <v>1.9</v>
      </c>
    </row>
    <row r="43" spans="1:11" ht="15" customHeight="1" outlineLevel="2" x14ac:dyDescent="0.25">
      <c r="A43" s="6" t="s">
        <v>39</v>
      </c>
      <c r="B43" s="22"/>
      <c r="C43" s="22"/>
      <c r="D43" s="22"/>
      <c r="E43" s="22"/>
      <c r="F43" s="22"/>
      <c r="G43" s="22"/>
      <c r="H43" s="22"/>
      <c r="I43" s="22"/>
      <c r="J43" s="22">
        <v>0.04</v>
      </c>
      <c r="K43" s="59">
        <v>0.04</v>
      </c>
    </row>
    <row r="44" spans="1:11" ht="15" customHeight="1" outlineLevel="2" x14ac:dyDescent="0.25">
      <c r="A44" s="6" t="s">
        <v>40</v>
      </c>
      <c r="B44" s="21">
        <v>0.73</v>
      </c>
      <c r="C44" s="21">
        <v>0.45</v>
      </c>
      <c r="D44" s="21">
        <v>1.05</v>
      </c>
      <c r="E44" s="21">
        <v>0.71</v>
      </c>
      <c r="F44" s="22"/>
      <c r="G44" s="21">
        <v>0.25</v>
      </c>
      <c r="H44" s="22"/>
      <c r="I44" s="21">
        <v>7.0000000000000007E-2</v>
      </c>
      <c r="J44" s="21">
        <v>0.93</v>
      </c>
      <c r="K44" s="58">
        <v>4.1900000000000004</v>
      </c>
    </row>
    <row r="45" spans="1:11" ht="15" customHeight="1" outlineLevel="2" x14ac:dyDescent="0.25">
      <c r="A45" s="6" t="s">
        <v>41</v>
      </c>
      <c r="B45" s="21">
        <v>0.02</v>
      </c>
      <c r="C45" s="21"/>
      <c r="D45" s="22">
        <v>0.1</v>
      </c>
      <c r="E45" s="22"/>
      <c r="F45" s="22"/>
      <c r="G45" s="21"/>
      <c r="H45" s="22"/>
      <c r="I45" s="22"/>
      <c r="J45" s="21">
        <v>0.06</v>
      </c>
      <c r="K45" s="58">
        <v>0.18</v>
      </c>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v>0.05</v>
      </c>
      <c r="C47" s="61"/>
      <c r="D47" s="61"/>
      <c r="E47" s="23">
        <v>0.4</v>
      </c>
      <c r="F47" s="61"/>
      <c r="G47" s="61"/>
      <c r="H47" s="61"/>
      <c r="I47" s="61"/>
      <c r="J47" s="23">
        <v>0.01</v>
      </c>
      <c r="K47" s="60">
        <v>0.46</v>
      </c>
    </row>
    <row r="48" spans="1:11" s="5" customFormat="1" ht="22.5" customHeight="1" x14ac:dyDescent="0.25">
      <c r="A48" s="80" t="s">
        <v>44</v>
      </c>
      <c r="B48" s="81">
        <v>5.32</v>
      </c>
      <c r="C48" s="81">
        <v>0.79</v>
      </c>
      <c r="D48" s="81"/>
      <c r="E48" s="81">
        <v>0.66</v>
      </c>
      <c r="F48" s="82"/>
      <c r="G48" s="81">
        <v>0.76</v>
      </c>
      <c r="H48" s="82">
        <v>0.05</v>
      </c>
      <c r="I48" s="81">
        <v>0.95</v>
      </c>
      <c r="J48" s="81">
        <v>0.3</v>
      </c>
      <c r="K48" s="81">
        <v>8.83</v>
      </c>
    </row>
    <row r="49" spans="1:11" s="5" customFormat="1" ht="15" customHeight="1" outlineLevel="1" x14ac:dyDescent="0.25">
      <c r="A49" s="70" t="s">
        <v>45</v>
      </c>
      <c r="B49" s="23">
        <v>0.65</v>
      </c>
      <c r="C49" s="61">
        <v>0.06</v>
      </c>
      <c r="D49" s="61"/>
      <c r="E49" s="23">
        <v>7.0000000000000007E-2</v>
      </c>
      <c r="F49" s="61"/>
      <c r="G49" s="61">
        <v>0.66</v>
      </c>
      <c r="H49" s="61"/>
      <c r="I49" s="23">
        <v>0.12</v>
      </c>
      <c r="J49" s="23">
        <v>0</v>
      </c>
      <c r="K49" s="60">
        <v>1.57</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c r="C51" s="22"/>
      <c r="D51" s="22"/>
      <c r="E51" s="21"/>
      <c r="F51" s="22"/>
      <c r="G51" s="22"/>
      <c r="H51" s="22"/>
      <c r="I51" s="22"/>
      <c r="J51" s="21"/>
      <c r="K51" s="58"/>
    </row>
    <row r="52" spans="1:11" ht="15" customHeight="1" outlineLevel="2" x14ac:dyDescent="0.25">
      <c r="A52" s="6" t="s">
        <v>48</v>
      </c>
      <c r="B52" s="22">
        <v>0.06</v>
      </c>
      <c r="C52" s="22">
        <v>0.04</v>
      </c>
      <c r="D52" s="22"/>
      <c r="E52" s="22"/>
      <c r="F52" s="22"/>
      <c r="G52" s="22">
        <v>0.01</v>
      </c>
      <c r="H52" s="22"/>
      <c r="I52" s="22"/>
      <c r="J52" s="22"/>
      <c r="K52" s="59">
        <v>0.12</v>
      </c>
    </row>
    <row r="53" spans="1:11" ht="15" customHeight="1" outlineLevel="2" x14ac:dyDescent="0.25">
      <c r="A53" s="6" t="s">
        <v>49</v>
      </c>
      <c r="B53" s="21">
        <v>0.56999999999999995</v>
      </c>
      <c r="C53" s="22">
        <v>0.02</v>
      </c>
      <c r="D53" s="22"/>
      <c r="E53" s="21">
        <v>0.01</v>
      </c>
      <c r="F53" s="22"/>
      <c r="G53" s="22">
        <v>0.65</v>
      </c>
      <c r="H53" s="22"/>
      <c r="I53" s="21">
        <v>0.12</v>
      </c>
      <c r="J53" s="21"/>
      <c r="K53" s="58">
        <v>1.36</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v>0.02</v>
      </c>
      <c r="C56" s="22"/>
      <c r="D56" s="22"/>
      <c r="E56" s="22">
        <v>0.06</v>
      </c>
      <c r="F56" s="22"/>
      <c r="G56" s="22"/>
      <c r="H56" s="22"/>
      <c r="I56" s="22"/>
      <c r="J56" s="22">
        <v>0</v>
      </c>
      <c r="K56" s="59">
        <v>0.08</v>
      </c>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4.67</v>
      </c>
      <c r="C63" s="23">
        <v>0.73</v>
      </c>
      <c r="D63" s="23"/>
      <c r="E63" s="23">
        <v>0.56000000000000005</v>
      </c>
      <c r="F63" s="61"/>
      <c r="G63" s="23">
        <v>0.1</v>
      </c>
      <c r="H63" s="61">
        <v>0.05</v>
      </c>
      <c r="I63" s="23">
        <v>0.82</v>
      </c>
      <c r="J63" s="23">
        <v>0.3</v>
      </c>
      <c r="K63" s="60">
        <v>7.24</v>
      </c>
    </row>
    <row r="64" spans="1:11" ht="15" customHeight="1" outlineLevel="2" x14ac:dyDescent="0.25">
      <c r="A64" s="6" t="s">
        <v>60</v>
      </c>
      <c r="B64" s="21">
        <v>3.04</v>
      </c>
      <c r="C64" s="21">
        <v>0.61</v>
      </c>
      <c r="D64" s="22"/>
      <c r="E64" s="21">
        <v>0.21</v>
      </c>
      <c r="F64" s="22"/>
      <c r="G64" s="22"/>
      <c r="H64" s="22">
        <v>0.05</v>
      </c>
      <c r="I64" s="22">
        <v>0.75</v>
      </c>
      <c r="J64" s="21">
        <v>0.18</v>
      </c>
      <c r="K64" s="58">
        <v>4.8499999999999996</v>
      </c>
    </row>
    <row r="65" spans="1:11" ht="15" customHeight="1" outlineLevel="2" x14ac:dyDescent="0.25">
      <c r="A65" s="6" t="s">
        <v>61</v>
      </c>
      <c r="B65" s="22"/>
      <c r="C65" s="22"/>
      <c r="D65" s="22"/>
      <c r="E65" s="22"/>
      <c r="F65" s="22"/>
      <c r="G65" s="22"/>
      <c r="H65" s="22"/>
      <c r="I65" s="22"/>
      <c r="J65" s="22"/>
      <c r="K65" s="59"/>
    </row>
    <row r="66" spans="1:11" ht="15" customHeight="1" outlineLevel="2" x14ac:dyDescent="0.25">
      <c r="A66" s="6" t="s">
        <v>62</v>
      </c>
      <c r="B66" s="21">
        <v>0.16</v>
      </c>
      <c r="C66" s="22"/>
      <c r="D66" s="22"/>
      <c r="E66" s="21">
        <v>0.14000000000000001</v>
      </c>
      <c r="F66" s="22"/>
      <c r="G66" s="22"/>
      <c r="H66" s="22"/>
      <c r="I66" s="21">
        <v>0.05</v>
      </c>
      <c r="J66" s="21">
        <v>0.05</v>
      </c>
      <c r="K66" s="58">
        <v>0.39</v>
      </c>
    </row>
    <row r="67" spans="1:11" ht="15" customHeight="1" outlineLevel="2" x14ac:dyDescent="0.25">
      <c r="A67" s="6" t="s">
        <v>63</v>
      </c>
      <c r="B67" s="21">
        <v>1.47</v>
      </c>
      <c r="C67" s="22">
        <v>0.12</v>
      </c>
      <c r="D67" s="21"/>
      <c r="E67" s="21">
        <v>0.21</v>
      </c>
      <c r="F67" s="22"/>
      <c r="G67" s="21">
        <v>0.1</v>
      </c>
      <c r="H67" s="22"/>
      <c r="I67" s="21">
        <v>0.03</v>
      </c>
      <c r="J67" s="21">
        <v>7.0000000000000007E-2</v>
      </c>
      <c r="K67" s="58">
        <v>2</v>
      </c>
    </row>
    <row r="68" spans="1:11" s="5" customFormat="1" ht="15" customHeight="1" outlineLevel="1" x14ac:dyDescent="0.25">
      <c r="A68" s="70" t="s">
        <v>64</v>
      </c>
      <c r="B68" s="61"/>
      <c r="C68" s="61"/>
      <c r="D68" s="61"/>
      <c r="E68" s="23">
        <v>0.02</v>
      </c>
      <c r="F68" s="61"/>
      <c r="G68" s="61"/>
      <c r="H68" s="61"/>
      <c r="I68" s="61"/>
      <c r="J68" s="61"/>
      <c r="K68" s="60">
        <v>0.02</v>
      </c>
    </row>
    <row r="69" spans="1:11" s="5" customFormat="1" ht="22.5" customHeight="1" x14ac:dyDescent="0.25">
      <c r="A69" s="80" t="s">
        <v>65</v>
      </c>
      <c r="B69" s="81">
        <v>36</v>
      </c>
      <c r="C69" s="81">
        <v>10.68</v>
      </c>
      <c r="D69" s="81">
        <v>5.17</v>
      </c>
      <c r="E69" s="81">
        <v>10.37</v>
      </c>
      <c r="F69" s="82"/>
      <c r="G69" s="81">
        <v>11.24</v>
      </c>
      <c r="H69" s="82">
        <v>0.87</v>
      </c>
      <c r="I69" s="81">
        <v>4.3</v>
      </c>
      <c r="J69" s="81">
        <v>8.58</v>
      </c>
      <c r="K69" s="81">
        <v>87.22</v>
      </c>
    </row>
    <row r="70" spans="1:11" s="5" customFormat="1" ht="15" customHeight="1" outlineLevel="1" x14ac:dyDescent="0.25">
      <c r="A70" s="70" t="s">
        <v>66</v>
      </c>
      <c r="B70" s="23">
        <v>18.93</v>
      </c>
      <c r="C70" s="23">
        <v>4.8499999999999996</v>
      </c>
      <c r="D70" s="23">
        <v>2.67</v>
      </c>
      <c r="E70" s="23">
        <v>4</v>
      </c>
      <c r="F70" s="61"/>
      <c r="G70" s="23">
        <v>10.49</v>
      </c>
      <c r="H70" s="23">
        <v>0.04</v>
      </c>
      <c r="I70" s="23">
        <v>2.67</v>
      </c>
      <c r="J70" s="23">
        <v>3.1</v>
      </c>
      <c r="K70" s="60">
        <v>46.75</v>
      </c>
    </row>
    <row r="71" spans="1:11" ht="15" customHeight="1" outlineLevel="2" x14ac:dyDescent="0.25">
      <c r="A71" s="6" t="s">
        <v>67</v>
      </c>
      <c r="B71" s="21">
        <v>2.13</v>
      </c>
      <c r="C71" s="22">
        <v>0.09</v>
      </c>
      <c r="D71" s="22">
        <v>0.15</v>
      </c>
      <c r="E71" s="21">
        <v>0.79</v>
      </c>
      <c r="F71" s="22"/>
      <c r="G71" s="22">
        <v>0.3</v>
      </c>
      <c r="H71" s="22"/>
      <c r="I71" s="21"/>
      <c r="J71" s="21">
        <v>0.78</v>
      </c>
      <c r="K71" s="58">
        <v>4.24</v>
      </c>
    </row>
    <row r="72" spans="1:11" ht="15" customHeight="1" outlineLevel="2" x14ac:dyDescent="0.25">
      <c r="A72" s="6" t="s">
        <v>68</v>
      </c>
      <c r="B72" s="21">
        <v>13.15</v>
      </c>
      <c r="C72" s="21">
        <v>3.52</v>
      </c>
      <c r="D72" s="21">
        <v>2.4500000000000002</v>
      </c>
      <c r="E72" s="21">
        <v>2.52</v>
      </c>
      <c r="F72" s="22"/>
      <c r="G72" s="21">
        <v>9.9</v>
      </c>
      <c r="H72" s="21">
        <v>0.03</v>
      </c>
      <c r="I72" s="21">
        <v>0.93</v>
      </c>
      <c r="J72" s="21">
        <v>1.99</v>
      </c>
      <c r="K72" s="58">
        <v>34.5</v>
      </c>
    </row>
    <row r="73" spans="1:11" ht="15" customHeight="1" outlineLevel="2" x14ac:dyDescent="0.25">
      <c r="A73" s="6" t="s">
        <v>69</v>
      </c>
      <c r="B73" s="21">
        <v>3.24</v>
      </c>
      <c r="C73" s="21">
        <v>0.97</v>
      </c>
      <c r="D73" s="21">
        <v>7.0000000000000007E-2</v>
      </c>
      <c r="E73" s="21">
        <v>0.68</v>
      </c>
      <c r="F73" s="22"/>
      <c r="G73" s="22">
        <v>0.28999999999999998</v>
      </c>
      <c r="H73" s="22"/>
      <c r="I73" s="21">
        <v>1.69</v>
      </c>
      <c r="J73" s="21">
        <v>0.32</v>
      </c>
      <c r="K73" s="58">
        <v>7.26</v>
      </c>
    </row>
    <row r="74" spans="1:11" ht="15" customHeight="1" outlineLevel="2" x14ac:dyDescent="0.25">
      <c r="A74" s="6" t="s">
        <v>70</v>
      </c>
      <c r="B74" s="21">
        <v>0.4</v>
      </c>
      <c r="C74" s="21">
        <v>0.27</v>
      </c>
      <c r="D74" s="21"/>
      <c r="E74" s="21"/>
      <c r="F74" s="22"/>
      <c r="G74" s="22"/>
      <c r="H74" s="22">
        <v>0.02</v>
      </c>
      <c r="I74" s="22">
        <v>0.05</v>
      </c>
      <c r="J74" s="21">
        <v>0.01</v>
      </c>
      <c r="K74" s="58">
        <v>0.75</v>
      </c>
    </row>
    <row r="75" spans="1:11" s="5" customFormat="1" ht="15" customHeight="1" outlineLevel="1" x14ac:dyDescent="0.25">
      <c r="A75" s="70" t="s">
        <v>71</v>
      </c>
      <c r="B75" s="23">
        <v>2.17</v>
      </c>
      <c r="C75" s="61">
        <v>0.91</v>
      </c>
      <c r="D75" s="23">
        <v>0.79</v>
      </c>
      <c r="E75" s="23">
        <v>0.38</v>
      </c>
      <c r="F75" s="61"/>
      <c r="G75" s="61">
        <v>0.26</v>
      </c>
      <c r="H75" s="61">
        <v>0.04</v>
      </c>
      <c r="I75" s="61">
        <v>0.41</v>
      </c>
      <c r="J75" s="23">
        <v>0.39</v>
      </c>
      <c r="K75" s="60">
        <v>5.34</v>
      </c>
    </row>
    <row r="76" spans="1:11" ht="15" customHeight="1" outlineLevel="2" x14ac:dyDescent="0.25">
      <c r="A76" s="6" t="s">
        <v>72</v>
      </c>
      <c r="B76" s="21">
        <v>0.31</v>
      </c>
      <c r="C76" s="22">
        <v>0.28999999999999998</v>
      </c>
      <c r="D76" s="21">
        <v>0.14000000000000001</v>
      </c>
      <c r="E76" s="21">
        <v>0.06</v>
      </c>
      <c r="F76" s="22"/>
      <c r="G76" s="22"/>
      <c r="H76" s="22"/>
      <c r="I76" s="22">
        <v>7.0000000000000007E-2</v>
      </c>
      <c r="J76" s="21">
        <v>0.09</v>
      </c>
      <c r="K76" s="58">
        <v>0.97</v>
      </c>
    </row>
    <row r="77" spans="1:11" ht="15" customHeight="1" outlineLevel="2" x14ac:dyDescent="0.25">
      <c r="A77" s="6" t="s">
        <v>73</v>
      </c>
      <c r="B77" s="22">
        <v>0.43</v>
      </c>
      <c r="C77" s="22"/>
      <c r="D77" s="22"/>
      <c r="E77" s="22"/>
      <c r="F77" s="22"/>
      <c r="G77" s="22"/>
      <c r="H77" s="22"/>
      <c r="I77" s="22">
        <v>0.28999999999999998</v>
      </c>
      <c r="J77" s="22"/>
      <c r="K77" s="59">
        <v>0.72</v>
      </c>
    </row>
    <row r="78" spans="1:11" ht="15" customHeight="1" outlineLevel="2" x14ac:dyDescent="0.25">
      <c r="A78" s="6" t="s">
        <v>74</v>
      </c>
      <c r="B78" s="21">
        <v>1.43</v>
      </c>
      <c r="C78" s="22">
        <v>0.62</v>
      </c>
      <c r="D78" s="21">
        <v>0.65</v>
      </c>
      <c r="E78" s="21">
        <v>0.25</v>
      </c>
      <c r="F78" s="22"/>
      <c r="G78" s="22">
        <v>0.26</v>
      </c>
      <c r="H78" s="22">
        <v>0.04</v>
      </c>
      <c r="I78" s="22">
        <v>0.05</v>
      </c>
      <c r="J78" s="21">
        <v>0.3</v>
      </c>
      <c r="K78" s="58">
        <v>3.58</v>
      </c>
    </row>
    <row r="79" spans="1:11" ht="15" customHeight="1" outlineLevel="2" x14ac:dyDescent="0.25">
      <c r="A79" s="6" t="s">
        <v>75</v>
      </c>
      <c r="B79" s="22"/>
      <c r="C79" s="22"/>
      <c r="D79" s="22"/>
      <c r="E79" s="21">
        <v>7.0000000000000007E-2</v>
      </c>
      <c r="F79" s="22"/>
      <c r="G79" s="22"/>
      <c r="H79" s="22"/>
      <c r="I79" s="22"/>
      <c r="J79" s="21"/>
      <c r="K79" s="58">
        <v>7.0000000000000007E-2</v>
      </c>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8.2200000000000006</v>
      </c>
      <c r="C86" s="23">
        <v>0.86</v>
      </c>
      <c r="D86" s="23">
        <v>0.75</v>
      </c>
      <c r="E86" s="23">
        <v>3.86</v>
      </c>
      <c r="F86" s="61"/>
      <c r="G86" s="23">
        <v>0.41</v>
      </c>
      <c r="H86" s="61">
        <v>0.42</v>
      </c>
      <c r="I86" s="23">
        <v>0.55000000000000004</v>
      </c>
      <c r="J86" s="23">
        <v>1.97</v>
      </c>
      <c r="K86" s="60">
        <v>17.04</v>
      </c>
    </row>
    <row r="87" spans="1:11" ht="15" customHeight="1" outlineLevel="2" x14ac:dyDescent="0.25">
      <c r="A87" s="6" t="s">
        <v>83</v>
      </c>
      <c r="B87" s="21">
        <v>6.41</v>
      </c>
      <c r="C87" s="21">
        <v>0.67</v>
      </c>
      <c r="D87" s="22">
        <v>0.59</v>
      </c>
      <c r="E87" s="21">
        <v>2.36</v>
      </c>
      <c r="F87" s="22"/>
      <c r="G87" s="21">
        <v>0.09</v>
      </c>
      <c r="H87" s="22">
        <v>7.0000000000000007E-2</v>
      </c>
      <c r="I87" s="21">
        <v>0.44</v>
      </c>
      <c r="J87" s="22">
        <v>0.94</v>
      </c>
      <c r="K87" s="58">
        <v>11.56</v>
      </c>
    </row>
    <row r="88" spans="1:11" s="75" customFormat="1" ht="15" customHeight="1" outlineLevel="3" x14ac:dyDescent="0.25">
      <c r="A88" s="71" t="s">
        <v>84</v>
      </c>
      <c r="B88" s="73">
        <v>0.6</v>
      </c>
      <c r="C88" s="73">
        <v>0.05</v>
      </c>
      <c r="D88" s="73">
        <v>0.59</v>
      </c>
      <c r="E88" s="73"/>
      <c r="F88" s="73"/>
      <c r="G88" s="73"/>
      <c r="H88" s="73"/>
      <c r="I88" s="73"/>
      <c r="J88" s="73">
        <v>0.87</v>
      </c>
      <c r="K88" s="78">
        <v>2.11</v>
      </c>
    </row>
    <row r="89" spans="1:11" s="75" customFormat="1" ht="15" customHeight="1" outlineLevel="3" x14ac:dyDescent="0.25">
      <c r="A89" s="71" t="s">
        <v>85</v>
      </c>
      <c r="B89" s="72">
        <v>0.71</v>
      </c>
      <c r="C89" s="72"/>
      <c r="D89" s="73"/>
      <c r="E89" s="73">
        <v>1.1399999999999999</v>
      </c>
      <c r="F89" s="73"/>
      <c r="G89" s="73">
        <v>0.09</v>
      </c>
      <c r="H89" s="73">
        <v>7.0000000000000007E-2</v>
      </c>
      <c r="I89" s="72">
        <v>0.44</v>
      </c>
      <c r="J89" s="73">
        <v>0.03</v>
      </c>
      <c r="K89" s="74">
        <v>2.46</v>
      </c>
    </row>
    <row r="90" spans="1:11" s="75" customFormat="1" ht="15" customHeight="1" outlineLevel="3" x14ac:dyDescent="0.25">
      <c r="A90" s="71" t="s">
        <v>86</v>
      </c>
      <c r="B90" s="72"/>
      <c r="C90" s="73"/>
      <c r="D90" s="73"/>
      <c r="E90" s="73">
        <v>0.02</v>
      </c>
      <c r="F90" s="73"/>
      <c r="G90" s="72"/>
      <c r="H90" s="73"/>
      <c r="I90" s="73"/>
      <c r="J90" s="73">
        <v>0</v>
      </c>
      <c r="K90" s="74">
        <v>0.03</v>
      </c>
    </row>
    <row r="91" spans="1:11" s="75" customFormat="1" ht="15" customHeight="1" outlineLevel="3" x14ac:dyDescent="0.25">
      <c r="A91" s="71" t="s">
        <v>87</v>
      </c>
      <c r="B91" s="73">
        <v>4.7300000000000004</v>
      </c>
      <c r="C91" s="73">
        <v>0.27</v>
      </c>
      <c r="D91" s="73"/>
      <c r="E91" s="72">
        <v>1.2</v>
      </c>
      <c r="F91" s="73"/>
      <c r="G91" s="73"/>
      <c r="H91" s="73"/>
      <c r="I91" s="73"/>
      <c r="J91" s="73">
        <v>0.04</v>
      </c>
      <c r="K91" s="74">
        <v>6.24</v>
      </c>
    </row>
    <row r="92" spans="1:11" s="75" customFormat="1" ht="15" customHeight="1" outlineLevel="3" x14ac:dyDescent="0.25">
      <c r="A92" s="71" t="s">
        <v>88</v>
      </c>
      <c r="B92" s="72">
        <v>0.37</v>
      </c>
      <c r="C92" s="72">
        <v>0.35</v>
      </c>
      <c r="D92" s="73"/>
      <c r="E92" s="73"/>
      <c r="F92" s="73"/>
      <c r="G92" s="73"/>
      <c r="H92" s="73"/>
      <c r="I92" s="73"/>
      <c r="J92" s="73"/>
      <c r="K92" s="74">
        <v>0.73</v>
      </c>
    </row>
    <row r="93" spans="1:11" ht="15" customHeight="1" outlineLevel="2" x14ac:dyDescent="0.25">
      <c r="A93" s="6" t="s">
        <v>89</v>
      </c>
      <c r="B93" s="22"/>
      <c r="C93" s="22"/>
      <c r="D93" s="22"/>
      <c r="E93" s="22">
        <v>0.03</v>
      </c>
      <c r="F93" s="22"/>
      <c r="G93" s="22"/>
      <c r="H93" s="22">
        <v>0.01</v>
      </c>
      <c r="I93" s="22">
        <v>0.09</v>
      </c>
      <c r="J93" s="21"/>
      <c r="K93" s="58">
        <v>0.13</v>
      </c>
    </row>
    <row r="94" spans="1:11" ht="15" customHeight="1" outlineLevel="2" x14ac:dyDescent="0.25">
      <c r="A94" s="6" t="s">
        <v>90</v>
      </c>
      <c r="B94" s="21">
        <v>1.49</v>
      </c>
      <c r="C94" s="21">
        <v>7.0000000000000007E-2</v>
      </c>
      <c r="D94" s="22">
        <v>0.15</v>
      </c>
      <c r="E94" s="21">
        <v>1.37</v>
      </c>
      <c r="F94" s="22"/>
      <c r="G94" s="22">
        <v>0.32</v>
      </c>
      <c r="H94" s="22">
        <v>0.1</v>
      </c>
      <c r="I94" s="21"/>
      <c r="J94" s="21">
        <v>1</v>
      </c>
      <c r="K94" s="58">
        <v>4.5</v>
      </c>
    </row>
    <row r="95" spans="1:11" s="75" customFormat="1" ht="15" customHeight="1" outlineLevel="3" x14ac:dyDescent="0.25">
      <c r="A95" s="71" t="s">
        <v>91</v>
      </c>
      <c r="B95" s="73">
        <v>0.2</v>
      </c>
      <c r="C95" s="73">
        <v>0.01</v>
      </c>
      <c r="D95" s="73"/>
      <c r="E95" s="72">
        <v>0.3</v>
      </c>
      <c r="F95" s="73"/>
      <c r="G95" s="73">
        <v>0.19</v>
      </c>
      <c r="H95" s="73">
        <v>0.1</v>
      </c>
      <c r="I95" s="73"/>
      <c r="J95" s="72">
        <v>0.17</v>
      </c>
      <c r="K95" s="74">
        <v>0.97</v>
      </c>
    </row>
    <row r="96" spans="1:11" s="75" customFormat="1" ht="15" customHeight="1" outlineLevel="3" x14ac:dyDescent="0.25">
      <c r="A96" s="71" t="s">
        <v>92</v>
      </c>
      <c r="B96" s="72"/>
      <c r="C96" s="73"/>
      <c r="D96" s="73">
        <v>0.15</v>
      </c>
      <c r="E96" s="72">
        <v>0.84</v>
      </c>
      <c r="F96" s="73"/>
      <c r="G96" s="73"/>
      <c r="H96" s="73"/>
      <c r="I96" s="72"/>
      <c r="J96" s="72">
        <v>0.68</v>
      </c>
      <c r="K96" s="74">
        <v>1.66</v>
      </c>
    </row>
    <row r="97" spans="1:11" s="75" customFormat="1" ht="15" customHeight="1" outlineLevel="3" x14ac:dyDescent="0.25">
      <c r="A97" s="71" t="s">
        <v>93</v>
      </c>
      <c r="B97" s="72">
        <v>0.3</v>
      </c>
      <c r="C97" s="72">
        <v>0.06</v>
      </c>
      <c r="D97" s="73"/>
      <c r="E97" s="73"/>
      <c r="F97" s="73"/>
      <c r="G97" s="73">
        <v>0.14000000000000001</v>
      </c>
      <c r="H97" s="73"/>
      <c r="I97" s="73"/>
      <c r="J97" s="72"/>
      <c r="K97" s="74">
        <v>0.5</v>
      </c>
    </row>
    <row r="98" spans="1:11" s="75" customFormat="1" ht="15" customHeight="1" outlineLevel="3" x14ac:dyDescent="0.25">
      <c r="A98" s="71" t="s">
        <v>94</v>
      </c>
      <c r="B98" s="72">
        <v>0.99</v>
      </c>
      <c r="C98" s="72"/>
      <c r="D98" s="73"/>
      <c r="E98" s="72">
        <v>0.23</v>
      </c>
      <c r="F98" s="73"/>
      <c r="G98" s="73"/>
      <c r="H98" s="73"/>
      <c r="I98" s="73"/>
      <c r="J98" s="72">
        <v>0.16</v>
      </c>
      <c r="K98" s="74">
        <v>1.38</v>
      </c>
    </row>
    <row r="99" spans="1:11" ht="15" customHeight="1" outlineLevel="2" x14ac:dyDescent="0.25">
      <c r="A99" s="6" t="s">
        <v>95</v>
      </c>
      <c r="B99" s="21"/>
      <c r="C99" s="21"/>
      <c r="D99" s="22">
        <v>0.01</v>
      </c>
      <c r="E99" s="21"/>
      <c r="F99" s="22"/>
      <c r="G99" s="22"/>
      <c r="H99" s="22">
        <v>0.03</v>
      </c>
      <c r="I99" s="22"/>
      <c r="J99" s="21">
        <v>0.02</v>
      </c>
      <c r="K99" s="58">
        <v>0.06</v>
      </c>
    </row>
    <row r="100" spans="1:11" ht="15" customHeight="1" outlineLevel="2" x14ac:dyDescent="0.25">
      <c r="A100" s="6" t="s">
        <v>96</v>
      </c>
      <c r="B100" s="22">
        <v>0.05</v>
      </c>
      <c r="C100" s="22"/>
      <c r="D100" s="22"/>
      <c r="E100" s="21">
        <v>0.04</v>
      </c>
      <c r="F100" s="22"/>
      <c r="G100" s="22"/>
      <c r="H100" s="22"/>
      <c r="I100" s="22"/>
      <c r="J100" s="22">
        <v>0.02</v>
      </c>
      <c r="K100" s="58">
        <v>0.1</v>
      </c>
    </row>
    <row r="101" spans="1:11" ht="15" customHeight="1" outlineLevel="2" x14ac:dyDescent="0.25">
      <c r="A101" s="6" t="s">
        <v>97</v>
      </c>
      <c r="B101" s="21">
        <v>0.28000000000000003</v>
      </c>
      <c r="C101" s="21">
        <v>0.11</v>
      </c>
      <c r="D101" s="21"/>
      <c r="E101" s="21">
        <v>7.0000000000000007E-2</v>
      </c>
      <c r="F101" s="22"/>
      <c r="G101" s="22"/>
      <c r="H101" s="22">
        <v>0.21</v>
      </c>
      <c r="I101" s="21">
        <v>0.03</v>
      </c>
      <c r="J101" s="21"/>
      <c r="K101" s="58">
        <v>0.69</v>
      </c>
    </row>
    <row r="102" spans="1:11" s="5" customFormat="1" ht="15" customHeight="1" outlineLevel="1" x14ac:dyDescent="0.25">
      <c r="A102" s="70" t="s">
        <v>98</v>
      </c>
      <c r="B102" s="23">
        <v>3.83</v>
      </c>
      <c r="C102" s="23">
        <v>2.83</v>
      </c>
      <c r="D102" s="23">
        <v>0.18</v>
      </c>
      <c r="E102" s="23">
        <v>0.91</v>
      </c>
      <c r="F102" s="61"/>
      <c r="G102" s="23">
        <v>0.08</v>
      </c>
      <c r="H102" s="61"/>
      <c r="I102" s="23">
        <v>0.67</v>
      </c>
      <c r="J102" s="23">
        <v>1.96</v>
      </c>
      <c r="K102" s="60">
        <v>10.46</v>
      </c>
    </row>
    <row r="103" spans="1:11" ht="15" customHeight="1" outlineLevel="2" x14ac:dyDescent="0.25">
      <c r="A103" s="6" t="s">
        <v>99</v>
      </c>
      <c r="B103" s="22">
        <v>1.62</v>
      </c>
      <c r="C103" s="21">
        <v>1.26</v>
      </c>
      <c r="D103" s="22"/>
      <c r="E103" s="21">
        <v>0.03</v>
      </c>
      <c r="F103" s="22"/>
      <c r="G103" s="22"/>
      <c r="H103" s="22"/>
      <c r="I103" s="22"/>
      <c r="J103" s="21">
        <v>0.01</v>
      </c>
      <c r="K103" s="58">
        <v>2.91</v>
      </c>
    </row>
    <row r="104" spans="1:11" ht="15" customHeight="1" outlineLevel="2" x14ac:dyDescent="0.25">
      <c r="A104" s="6" t="s">
        <v>100</v>
      </c>
      <c r="B104" s="21">
        <v>0.05</v>
      </c>
      <c r="C104" s="21"/>
      <c r="D104" s="22"/>
      <c r="E104" s="21">
        <v>0.04</v>
      </c>
      <c r="F104" s="22"/>
      <c r="G104" s="22"/>
      <c r="H104" s="22"/>
      <c r="I104" s="22"/>
      <c r="J104" s="22"/>
      <c r="K104" s="58">
        <v>0.09</v>
      </c>
    </row>
    <row r="105" spans="1:11" ht="15" customHeight="1" outlineLevel="2" x14ac:dyDescent="0.25">
      <c r="A105" s="6" t="s">
        <v>101</v>
      </c>
      <c r="B105" s="21">
        <v>1.1100000000000001</v>
      </c>
      <c r="C105" s="21">
        <v>1.1499999999999999</v>
      </c>
      <c r="D105" s="21">
        <v>0.14000000000000001</v>
      </c>
      <c r="E105" s="21">
        <v>0.28999999999999998</v>
      </c>
      <c r="F105" s="22"/>
      <c r="G105" s="21"/>
      <c r="H105" s="22"/>
      <c r="I105" s="22">
        <v>0.33</v>
      </c>
      <c r="J105" s="21">
        <v>1.54</v>
      </c>
      <c r="K105" s="58">
        <v>4.5599999999999996</v>
      </c>
    </row>
    <row r="106" spans="1:11" ht="15" customHeight="1" outlineLevel="2" x14ac:dyDescent="0.25">
      <c r="A106" s="6" t="s">
        <v>102</v>
      </c>
      <c r="B106" s="21">
        <v>0.85</v>
      </c>
      <c r="C106" s="22">
        <v>0.37</v>
      </c>
      <c r="D106" s="22">
        <v>0.03</v>
      </c>
      <c r="E106" s="21">
        <v>0.28999999999999998</v>
      </c>
      <c r="F106" s="22"/>
      <c r="G106" s="22">
        <v>0.08</v>
      </c>
      <c r="H106" s="22"/>
      <c r="I106" s="22">
        <v>0.14000000000000001</v>
      </c>
      <c r="J106" s="21">
        <v>0.08</v>
      </c>
      <c r="K106" s="58">
        <v>1.84</v>
      </c>
    </row>
    <row r="107" spans="1:11" ht="15" customHeight="1" outlineLevel="2" x14ac:dyDescent="0.25">
      <c r="A107" s="6" t="s">
        <v>103</v>
      </c>
      <c r="B107" s="21">
        <v>0.2</v>
      </c>
      <c r="C107" s="21">
        <v>0.05</v>
      </c>
      <c r="D107" s="21"/>
      <c r="E107" s="21">
        <v>0.27</v>
      </c>
      <c r="F107" s="22"/>
      <c r="G107" s="22"/>
      <c r="H107" s="22"/>
      <c r="I107" s="21">
        <v>0.2</v>
      </c>
      <c r="J107" s="21">
        <v>0.33</v>
      </c>
      <c r="K107" s="58">
        <v>1.05</v>
      </c>
    </row>
    <row r="108" spans="1:11" s="5" customFormat="1" ht="15" customHeight="1" outlineLevel="1" x14ac:dyDescent="0.25">
      <c r="A108" s="70" t="s">
        <v>104</v>
      </c>
      <c r="B108" s="23">
        <v>2.71</v>
      </c>
      <c r="C108" s="23">
        <v>1.22</v>
      </c>
      <c r="D108" s="23">
        <v>0.69</v>
      </c>
      <c r="E108" s="23">
        <v>0.92</v>
      </c>
      <c r="F108" s="61"/>
      <c r="G108" s="61"/>
      <c r="H108" s="61">
        <v>0.37</v>
      </c>
      <c r="I108" s="23"/>
      <c r="J108" s="23">
        <v>0.96</v>
      </c>
      <c r="K108" s="60">
        <v>6.87</v>
      </c>
    </row>
    <row r="109" spans="1:11" ht="15" customHeight="1" outlineLevel="2" x14ac:dyDescent="0.25">
      <c r="A109" s="6" t="s">
        <v>105</v>
      </c>
      <c r="B109" s="21">
        <v>0.57999999999999996</v>
      </c>
      <c r="C109" s="21">
        <v>0.34</v>
      </c>
      <c r="D109" s="21">
        <v>0.08</v>
      </c>
      <c r="E109" s="21">
        <v>0.4</v>
      </c>
      <c r="F109" s="22"/>
      <c r="G109" s="22"/>
      <c r="H109" s="22"/>
      <c r="I109" s="21"/>
      <c r="J109" s="21">
        <v>0.45</v>
      </c>
      <c r="K109" s="58">
        <v>1.86</v>
      </c>
    </row>
    <row r="110" spans="1:11" ht="15" customHeight="1" outlineLevel="2" x14ac:dyDescent="0.25">
      <c r="A110" s="6" t="s">
        <v>106</v>
      </c>
      <c r="B110" s="21">
        <v>0.02</v>
      </c>
      <c r="C110" s="22"/>
      <c r="D110" s="21"/>
      <c r="E110" s="21"/>
      <c r="F110" s="22"/>
      <c r="G110" s="22"/>
      <c r="H110" s="22"/>
      <c r="I110" s="22"/>
      <c r="J110" s="21"/>
      <c r="K110" s="58">
        <v>0.02</v>
      </c>
    </row>
    <row r="111" spans="1:11" ht="15" customHeight="1" outlineLevel="2" x14ac:dyDescent="0.25">
      <c r="A111" s="6" t="s">
        <v>107</v>
      </c>
      <c r="B111" s="21">
        <v>2.1</v>
      </c>
      <c r="C111" s="21">
        <v>0.89</v>
      </c>
      <c r="D111" s="21">
        <v>0.6</v>
      </c>
      <c r="E111" s="21">
        <v>0.51</v>
      </c>
      <c r="F111" s="22"/>
      <c r="G111" s="22"/>
      <c r="H111" s="22">
        <v>0.37</v>
      </c>
      <c r="I111" s="21"/>
      <c r="J111" s="21">
        <v>0.5</v>
      </c>
      <c r="K111" s="58">
        <v>4.99</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v>0.15</v>
      </c>
      <c r="C113" s="61"/>
      <c r="D113" s="61">
        <v>0.09</v>
      </c>
      <c r="E113" s="23">
        <v>0.31</v>
      </c>
      <c r="F113" s="61"/>
      <c r="G113" s="61"/>
      <c r="H113" s="61"/>
      <c r="I113" s="61"/>
      <c r="J113" s="61">
        <v>0.2</v>
      </c>
      <c r="K113" s="60">
        <v>0.75</v>
      </c>
    </row>
    <row r="114" spans="1:11" s="5" customFormat="1" ht="22.5" customHeight="1" x14ac:dyDescent="0.25">
      <c r="A114" s="80" t="s">
        <v>110</v>
      </c>
      <c r="B114" s="81">
        <v>40.340000000000003</v>
      </c>
      <c r="C114" s="81">
        <v>2.56</v>
      </c>
      <c r="D114" s="81"/>
      <c r="E114" s="81">
        <v>0.35</v>
      </c>
      <c r="F114" s="82">
        <v>2.61</v>
      </c>
      <c r="G114" s="81">
        <v>11.28</v>
      </c>
      <c r="H114" s="82">
        <v>0.08</v>
      </c>
      <c r="I114" s="81">
        <v>2.97</v>
      </c>
      <c r="J114" s="81">
        <v>1.67</v>
      </c>
      <c r="K114" s="81">
        <v>61.85</v>
      </c>
    </row>
    <row r="115" spans="1:11" s="5" customFormat="1" ht="15" customHeight="1" outlineLevel="1" x14ac:dyDescent="0.25">
      <c r="A115" s="70" t="s">
        <v>111</v>
      </c>
      <c r="B115" s="23">
        <v>18.72</v>
      </c>
      <c r="C115" s="61">
        <v>0.62</v>
      </c>
      <c r="D115" s="61"/>
      <c r="E115" s="23">
        <v>0.35</v>
      </c>
      <c r="F115" s="23">
        <v>2.61</v>
      </c>
      <c r="G115" s="23">
        <v>1.01</v>
      </c>
      <c r="H115" s="61">
        <v>0.08</v>
      </c>
      <c r="I115" s="23">
        <v>1.34</v>
      </c>
      <c r="J115" s="23">
        <v>0.86</v>
      </c>
      <c r="K115" s="60">
        <v>25.59</v>
      </c>
    </row>
    <row r="116" spans="1:11" ht="15" customHeight="1" outlineLevel="2" x14ac:dyDescent="0.25">
      <c r="A116" s="6" t="s">
        <v>112</v>
      </c>
      <c r="B116" s="21">
        <v>3.05</v>
      </c>
      <c r="C116" s="22"/>
      <c r="D116" s="22"/>
      <c r="E116" s="22">
        <v>0.25</v>
      </c>
      <c r="F116" s="21"/>
      <c r="G116" s="22">
        <v>0.28000000000000003</v>
      </c>
      <c r="H116" s="22"/>
      <c r="I116" s="21">
        <v>0</v>
      </c>
      <c r="J116" s="22"/>
      <c r="K116" s="58">
        <v>3.58</v>
      </c>
    </row>
    <row r="117" spans="1:11" ht="15" customHeight="1" outlineLevel="2" x14ac:dyDescent="0.25">
      <c r="A117" s="6" t="s">
        <v>113</v>
      </c>
      <c r="B117" s="21">
        <v>0.16</v>
      </c>
      <c r="C117" s="22"/>
      <c r="D117" s="22"/>
      <c r="E117" s="22">
        <v>0.1</v>
      </c>
      <c r="F117" s="22"/>
      <c r="G117" s="22"/>
      <c r="H117" s="22"/>
      <c r="I117" s="21"/>
      <c r="J117" s="22"/>
      <c r="K117" s="58">
        <v>0.25</v>
      </c>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v>0.16</v>
      </c>
      <c r="C119" s="73"/>
      <c r="D119" s="73"/>
      <c r="E119" s="73">
        <v>0.1</v>
      </c>
      <c r="F119" s="73"/>
      <c r="G119" s="73"/>
      <c r="H119" s="73"/>
      <c r="I119" s="72"/>
      <c r="J119" s="73"/>
      <c r="K119" s="74">
        <v>0.25</v>
      </c>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v>2.6</v>
      </c>
      <c r="C121" s="22">
        <v>0.37</v>
      </c>
      <c r="D121" s="22"/>
      <c r="E121" s="21"/>
      <c r="F121" s="21">
        <v>0.31</v>
      </c>
      <c r="G121" s="21">
        <v>0.12</v>
      </c>
      <c r="H121" s="22"/>
      <c r="I121" s="21">
        <v>0.63</v>
      </c>
      <c r="J121" s="21">
        <v>0.21</v>
      </c>
      <c r="K121" s="58">
        <v>4.2300000000000004</v>
      </c>
    </row>
    <row r="122" spans="1:11" s="75" customFormat="1" ht="15" customHeight="1" outlineLevel="3" x14ac:dyDescent="0.25">
      <c r="A122" s="71" t="s">
        <v>118</v>
      </c>
      <c r="B122" s="72">
        <v>0.18</v>
      </c>
      <c r="C122" s="73"/>
      <c r="D122" s="73"/>
      <c r="E122" s="73"/>
      <c r="F122" s="73"/>
      <c r="G122" s="73">
        <v>0.12</v>
      </c>
      <c r="H122" s="73"/>
      <c r="I122" s="72">
        <v>0.13</v>
      </c>
      <c r="J122" s="73"/>
      <c r="K122" s="74">
        <v>0.43</v>
      </c>
    </row>
    <row r="123" spans="1:11" s="75" customFormat="1" ht="15" customHeight="1" outlineLevel="3" x14ac:dyDescent="0.25">
      <c r="A123" s="71" t="s">
        <v>119</v>
      </c>
      <c r="B123" s="72">
        <v>2.2200000000000002</v>
      </c>
      <c r="C123" s="73">
        <v>0.17</v>
      </c>
      <c r="D123" s="73"/>
      <c r="E123" s="72"/>
      <c r="F123" s="72">
        <v>0.31</v>
      </c>
      <c r="G123" s="72"/>
      <c r="H123" s="73"/>
      <c r="I123" s="72">
        <v>0.47</v>
      </c>
      <c r="J123" s="72">
        <v>0.21</v>
      </c>
      <c r="K123" s="74">
        <v>3.38</v>
      </c>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v>0.2</v>
      </c>
      <c r="C125" s="73">
        <v>0.2</v>
      </c>
      <c r="D125" s="73"/>
      <c r="E125" s="73"/>
      <c r="F125" s="73"/>
      <c r="G125" s="73"/>
      <c r="H125" s="73"/>
      <c r="I125" s="73">
        <v>0.03</v>
      </c>
      <c r="J125" s="73"/>
      <c r="K125" s="78">
        <v>0.42</v>
      </c>
    </row>
    <row r="126" spans="1:11" ht="15" customHeight="1" outlineLevel="2" x14ac:dyDescent="0.25">
      <c r="A126" s="6" t="s">
        <v>122</v>
      </c>
      <c r="B126" s="21">
        <v>12.3</v>
      </c>
      <c r="C126" s="22">
        <v>0.25</v>
      </c>
      <c r="D126" s="22"/>
      <c r="E126" s="22"/>
      <c r="F126" s="21">
        <v>2.31</v>
      </c>
      <c r="G126" s="21">
        <v>0.12</v>
      </c>
      <c r="H126" s="22">
        <v>0.08</v>
      </c>
      <c r="I126" s="21">
        <v>0.63</v>
      </c>
      <c r="J126" s="22">
        <v>0.65</v>
      </c>
      <c r="K126" s="58">
        <v>16.329999999999998</v>
      </c>
    </row>
    <row r="127" spans="1:11" s="75" customFormat="1" ht="15" customHeight="1" outlineLevel="3" x14ac:dyDescent="0.25">
      <c r="A127" s="71" t="s">
        <v>123</v>
      </c>
      <c r="B127" s="72">
        <v>10.16</v>
      </c>
      <c r="C127" s="73"/>
      <c r="D127" s="73"/>
      <c r="E127" s="73"/>
      <c r="F127" s="73">
        <v>2.0499999999999998</v>
      </c>
      <c r="G127" s="72">
        <v>0.12</v>
      </c>
      <c r="H127" s="73"/>
      <c r="I127" s="72">
        <v>0.28999999999999998</v>
      </c>
      <c r="J127" s="73"/>
      <c r="K127" s="74">
        <v>12.61</v>
      </c>
    </row>
    <row r="128" spans="1:11" s="75" customFormat="1" ht="15" customHeight="1" outlineLevel="3" x14ac:dyDescent="0.25">
      <c r="A128" s="71" t="s">
        <v>124</v>
      </c>
      <c r="B128" s="73">
        <v>0.78</v>
      </c>
      <c r="C128" s="73"/>
      <c r="D128" s="73"/>
      <c r="E128" s="73"/>
      <c r="F128" s="73">
        <v>0.25</v>
      </c>
      <c r="G128" s="73">
        <v>0</v>
      </c>
      <c r="H128" s="73"/>
      <c r="I128" s="73">
        <v>0.28000000000000003</v>
      </c>
      <c r="J128" s="73">
        <v>0.53</v>
      </c>
      <c r="K128" s="78">
        <v>1.84</v>
      </c>
    </row>
    <row r="129" spans="1:11" s="75" customFormat="1" ht="15" customHeight="1" outlineLevel="3" x14ac:dyDescent="0.25">
      <c r="A129" s="71" t="s">
        <v>125</v>
      </c>
      <c r="B129" s="72"/>
      <c r="C129" s="73">
        <v>0.09</v>
      </c>
      <c r="D129" s="73"/>
      <c r="E129" s="73"/>
      <c r="F129" s="73"/>
      <c r="G129" s="73"/>
      <c r="H129" s="73"/>
      <c r="I129" s="73"/>
      <c r="J129" s="73">
        <v>0.12</v>
      </c>
      <c r="K129" s="74">
        <v>0.2</v>
      </c>
    </row>
    <row r="130" spans="1:11" s="75" customFormat="1" ht="15" customHeight="1" outlineLevel="3" x14ac:dyDescent="0.25">
      <c r="A130" s="71" t="s">
        <v>126</v>
      </c>
      <c r="B130" s="73">
        <v>1.37</v>
      </c>
      <c r="C130" s="73">
        <v>0.17</v>
      </c>
      <c r="D130" s="73"/>
      <c r="E130" s="73"/>
      <c r="F130" s="72"/>
      <c r="G130" s="73"/>
      <c r="H130" s="73">
        <v>0.08</v>
      </c>
      <c r="I130" s="73">
        <v>0.06</v>
      </c>
      <c r="J130" s="73"/>
      <c r="K130" s="74">
        <v>1.67</v>
      </c>
    </row>
    <row r="131" spans="1:11" s="75" customFormat="1" ht="15" customHeight="1" outlineLevel="3" x14ac:dyDescent="0.25">
      <c r="A131" s="71" t="s">
        <v>127</v>
      </c>
      <c r="B131" s="72"/>
      <c r="C131" s="73"/>
      <c r="D131" s="73"/>
      <c r="E131" s="73"/>
      <c r="F131" s="72"/>
      <c r="G131" s="73"/>
      <c r="H131" s="73"/>
      <c r="I131" s="72"/>
      <c r="J131" s="73"/>
      <c r="K131" s="74"/>
    </row>
    <row r="132" spans="1:11" ht="15" customHeight="1" outlineLevel="2" x14ac:dyDescent="0.25">
      <c r="A132" s="6" t="s">
        <v>128</v>
      </c>
      <c r="B132" s="21">
        <v>0.5</v>
      </c>
      <c r="C132" s="22"/>
      <c r="D132" s="22"/>
      <c r="E132" s="22"/>
      <c r="F132" s="22"/>
      <c r="G132" s="22">
        <v>0.39</v>
      </c>
      <c r="H132" s="22"/>
      <c r="I132" s="21">
        <v>0.08</v>
      </c>
      <c r="J132" s="22"/>
      <c r="K132" s="58">
        <v>0.97</v>
      </c>
    </row>
    <row r="133" spans="1:11" ht="15" customHeight="1" outlineLevel="2" x14ac:dyDescent="0.25">
      <c r="A133" s="6" t="s">
        <v>129</v>
      </c>
      <c r="B133" s="22">
        <v>0.11</v>
      </c>
      <c r="C133" s="22"/>
      <c r="D133" s="22"/>
      <c r="E133" s="22"/>
      <c r="F133" s="21"/>
      <c r="G133" s="22">
        <v>0.11</v>
      </c>
      <c r="H133" s="22"/>
      <c r="I133" s="22"/>
      <c r="J133" s="22"/>
      <c r="K133" s="58">
        <v>0.22</v>
      </c>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v>21.42</v>
      </c>
      <c r="C135" s="23">
        <v>1.94</v>
      </c>
      <c r="D135" s="61"/>
      <c r="E135" s="23"/>
      <c r="F135" s="61"/>
      <c r="G135" s="23">
        <v>10.06</v>
      </c>
      <c r="H135" s="61"/>
      <c r="I135" s="23">
        <v>1.63</v>
      </c>
      <c r="J135" s="23">
        <v>0.81</v>
      </c>
      <c r="K135" s="60">
        <v>35.86</v>
      </c>
    </row>
    <row r="136" spans="1:11" ht="15" customHeight="1" outlineLevel="2" x14ac:dyDescent="0.25">
      <c r="A136" s="6" t="s">
        <v>132</v>
      </c>
      <c r="B136" s="21">
        <v>21.42</v>
      </c>
      <c r="C136" s="21">
        <v>1.87</v>
      </c>
      <c r="D136" s="22"/>
      <c r="E136" s="21"/>
      <c r="F136" s="22"/>
      <c r="G136" s="21">
        <v>10.06</v>
      </c>
      <c r="H136" s="22"/>
      <c r="I136" s="21">
        <v>1.63</v>
      </c>
      <c r="J136" s="21">
        <v>0.7</v>
      </c>
      <c r="K136" s="58">
        <v>35.67</v>
      </c>
    </row>
    <row r="137" spans="1:11" ht="15" customHeight="1" outlineLevel="2" x14ac:dyDescent="0.25">
      <c r="A137" s="6" t="s">
        <v>133</v>
      </c>
      <c r="B137" s="22"/>
      <c r="C137" s="22">
        <v>0.08</v>
      </c>
      <c r="D137" s="22"/>
      <c r="E137" s="22"/>
      <c r="F137" s="22"/>
      <c r="G137" s="22"/>
      <c r="H137" s="22"/>
      <c r="I137" s="22"/>
      <c r="J137" s="22">
        <v>0.11</v>
      </c>
      <c r="K137" s="59">
        <v>0.19</v>
      </c>
    </row>
    <row r="138" spans="1:11" ht="15" customHeight="1" outlineLevel="2" x14ac:dyDescent="0.25">
      <c r="A138" s="6" t="s">
        <v>134</v>
      </c>
      <c r="B138" s="22"/>
      <c r="C138" s="22"/>
      <c r="D138" s="22"/>
      <c r="E138" s="22"/>
      <c r="F138" s="22"/>
      <c r="G138" s="22"/>
      <c r="H138" s="22"/>
      <c r="I138" s="22"/>
      <c r="J138" s="22"/>
      <c r="K138" s="59"/>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v>0.2</v>
      </c>
      <c r="C140" s="61"/>
      <c r="D140" s="61"/>
      <c r="E140" s="61"/>
      <c r="F140" s="23"/>
      <c r="G140" s="61">
        <v>0.2</v>
      </c>
      <c r="H140" s="61"/>
      <c r="I140" s="61"/>
      <c r="J140" s="61"/>
      <c r="K140" s="60">
        <v>0.4</v>
      </c>
    </row>
    <row r="141" spans="1:11" s="5" customFormat="1" ht="22.5" customHeight="1" x14ac:dyDescent="0.25">
      <c r="A141" s="80" t="s">
        <v>137</v>
      </c>
      <c r="B141" s="81">
        <v>13.51</v>
      </c>
      <c r="C141" s="81">
        <v>2.4700000000000002</v>
      </c>
      <c r="D141" s="81">
        <v>7.4</v>
      </c>
      <c r="E141" s="81">
        <v>1.37</v>
      </c>
      <c r="F141" s="82"/>
      <c r="G141" s="81">
        <v>4.01</v>
      </c>
      <c r="H141" s="82">
        <v>0.46</v>
      </c>
      <c r="I141" s="81">
        <v>1.34</v>
      </c>
      <c r="J141" s="81">
        <v>3.84</v>
      </c>
      <c r="K141" s="81">
        <v>34.409999999999997</v>
      </c>
    </row>
    <row r="142" spans="1:11" s="5" customFormat="1" ht="15" customHeight="1" outlineLevel="1" x14ac:dyDescent="0.25">
      <c r="A142" s="70" t="s">
        <v>138</v>
      </c>
      <c r="B142" s="23">
        <v>7.04</v>
      </c>
      <c r="C142" s="23">
        <v>2.2200000000000002</v>
      </c>
      <c r="D142" s="23">
        <v>5.79</v>
      </c>
      <c r="E142" s="23">
        <v>0.96</v>
      </c>
      <c r="F142" s="61"/>
      <c r="G142" s="23">
        <v>2.06</v>
      </c>
      <c r="H142" s="61">
        <v>0.46</v>
      </c>
      <c r="I142" s="23">
        <v>0.65</v>
      </c>
      <c r="J142" s="23">
        <v>2.63</v>
      </c>
      <c r="K142" s="60">
        <v>21.79</v>
      </c>
    </row>
    <row r="143" spans="1:11" ht="15" customHeight="1" outlineLevel="2" x14ac:dyDescent="0.25">
      <c r="A143" s="6" t="s">
        <v>139</v>
      </c>
      <c r="B143" s="21">
        <v>5.07</v>
      </c>
      <c r="C143" s="21">
        <v>1.83</v>
      </c>
      <c r="D143" s="21">
        <v>2</v>
      </c>
      <c r="E143" s="21">
        <v>0.36</v>
      </c>
      <c r="F143" s="22"/>
      <c r="G143" s="21">
        <v>0.56999999999999995</v>
      </c>
      <c r="H143" s="22"/>
      <c r="I143" s="21">
        <v>0.53</v>
      </c>
      <c r="J143" s="21">
        <v>0.94</v>
      </c>
      <c r="K143" s="58">
        <v>11.3</v>
      </c>
    </row>
    <row r="144" spans="1:11" ht="15" customHeight="1" outlineLevel="2" x14ac:dyDescent="0.25">
      <c r="A144" s="6" t="s">
        <v>140</v>
      </c>
      <c r="B144" s="21">
        <v>0.38</v>
      </c>
      <c r="C144" s="22">
        <v>0.28999999999999998</v>
      </c>
      <c r="D144" s="22">
        <v>0.06</v>
      </c>
      <c r="E144" s="22">
        <v>0.13</v>
      </c>
      <c r="F144" s="22"/>
      <c r="G144" s="22"/>
      <c r="H144" s="22"/>
      <c r="I144" s="22"/>
      <c r="J144" s="22"/>
      <c r="K144" s="58">
        <v>0.86</v>
      </c>
    </row>
    <row r="145" spans="1:11" ht="15" customHeight="1" outlineLevel="2" x14ac:dyDescent="0.25">
      <c r="A145" s="6" t="s">
        <v>141</v>
      </c>
      <c r="B145" s="21"/>
      <c r="C145" s="22"/>
      <c r="D145" s="22"/>
      <c r="E145" s="21">
        <v>0.05</v>
      </c>
      <c r="F145" s="22"/>
      <c r="G145" s="22">
        <v>0.16</v>
      </c>
      <c r="H145" s="22">
        <v>0.46</v>
      </c>
      <c r="I145" s="22">
        <v>0.09</v>
      </c>
      <c r="J145" s="22"/>
      <c r="K145" s="58">
        <v>0.76</v>
      </c>
    </row>
    <row r="146" spans="1:11" ht="15" customHeight="1" outlineLevel="2" x14ac:dyDescent="0.25">
      <c r="A146" s="6" t="s">
        <v>142</v>
      </c>
      <c r="B146" s="22">
        <v>0.09</v>
      </c>
      <c r="C146" s="22"/>
      <c r="D146" s="22"/>
      <c r="E146" s="22">
        <v>0.05</v>
      </c>
      <c r="F146" s="22"/>
      <c r="G146" s="22"/>
      <c r="H146" s="22"/>
      <c r="I146" s="22"/>
      <c r="J146" s="22"/>
      <c r="K146" s="59">
        <v>0.14000000000000001</v>
      </c>
    </row>
    <row r="147" spans="1:11" ht="15" customHeight="1" outlineLevel="2" x14ac:dyDescent="0.25">
      <c r="A147" s="6" t="s">
        <v>143</v>
      </c>
      <c r="B147" s="21">
        <v>1.1499999999999999</v>
      </c>
      <c r="C147" s="22">
        <v>0.1</v>
      </c>
      <c r="D147" s="22">
        <v>0.4</v>
      </c>
      <c r="E147" s="21">
        <v>0.34</v>
      </c>
      <c r="F147" s="22"/>
      <c r="G147" s="22">
        <v>1.01</v>
      </c>
      <c r="H147" s="22">
        <v>0</v>
      </c>
      <c r="I147" s="22"/>
      <c r="J147" s="22">
        <v>0.25</v>
      </c>
      <c r="K147" s="58">
        <v>3.25</v>
      </c>
    </row>
    <row r="148" spans="1:11" ht="15" customHeight="1" outlineLevel="2" x14ac:dyDescent="0.25">
      <c r="A148" s="6" t="s">
        <v>144</v>
      </c>
      <c r="B148" s="21">
        <v>0.35</v>
      </c>
      <c r="C148" s="21"/>
      <c r="D148" s="21">
        <v>3.32</v>
      </c>
      <c r="E148" s="21">
        <v>0.02</v>
      </c>
      <c r="F148" s="22"/>
      <c r="G148" s="22">
        <v>0.32</v>
      </c>
      <c r="H148" s="22"/>
      <c r="I148" s="22">
        <v>0.03</v>
      </c>
      <c r="J148" s="21">
        <v>1.44</v>
      </c>
      <c r="K148" s="58">
        <v>5.48</v>
      </c>
    </row>
    <row r="149" spans="1:11" s="5" customFormat="1" ht="15" customHeight="1" outlineLevel="1" x14ac:dyDescent="0.25">
      <c r="A149" s="70" t="s">
        <v>145</v>
      </c>
      <c r="B149" s="23">
        <v>5.85</v>
      </c>
      <c r="C149" s="23">
        <v>0.23</v>
      </c>
      <c r="D149" s="61">
        <v>1.61</v>
      </c>
      <c r="E149" s="23">
        <v>0.37</v>
      </c>
      <c r="F149" s="61"/>
      <c r="G149" s="23">
        <v>1.61</v>
      </c>
      <c r="H149" s="61"/>
      <c r="I149" s="23">
        <v>0.69</v>
      </c>
      <c r="J149" s="23">
        <v>1.0900000000000001</v>
      </c>
      <c r="K149" s="60">
        <v>11.45</v>
      </c>
    </row>
    <row r="150" spans="1:11" ht="15" customHeight="1" outlineLevel="2" x14ac:dyDescent="0.25">
      <c r="A150" s="6" t="s">
        <v>146</v>
      </c>
      <c r="B150" s="21">
        <v>1.1499999999999999</v>
      </c>
      <c r="C150" s="21"/>
      <c r="D150" s="22">
        <v>0.71</v>
      </c>
      <c r="E150" s="21"/>
      <c r="F150" s="22"/>
      <c r="G150" s="22">
        <v>0.72</v>
      </c>
      <c r="H150" s="22"/>
      <c r="I150" s="22">
        <v>0.48</v>
      </c>
      <c r="J150" s="21">
        <v>0.21</v>
      </c>
      <c r="K150" s="58">
        <v>3.27</v>
      </c>
    </row>
    <row r="151" spans="1:11" ht="15" customHeight="1" outlineLevel="2" x14ac:dyDescent="0.25">
      <c r="A151" s="6" t="s">
        <v>147</v>
      </c>
      <c r="B151" s="21">
        <v>0.6</v>
      </c>
      <c r="C151" s="22"/>
      <c r="D151" s="22">
        <v>0.4</v>
      </c>
      <c r="E151" s="21">
        <v>0.28999999999999998</v>
      </c>
      <c r="F151" s="22"/>
      <c r="G151" s="21">
        <v>0.77</v>
      </c>
      <c r="H151" s="22"/>
      <c r="I151" s="21">
        <v>0.19</v>
      </c>
      <c r="J151" s="21">
        <v>0.56000000000000005</v>
      </c>
      <c r="K151" s="58">
        <v>2.81</v>
      </c>
    </row>
    <row r="152" spans="1:11" ht="15" customHeight="1" outlineLevel="2" x14ac:dyDescent="0.25">
      <c r="A152" s="6" t="s">
        <v>148</v>
      </c>
      <c r="B152" s="22">
        <v>0.26</v>
      </c>
      <c r="C152" s="22"/>
      <c r="D152" s="22">
        <v>0.15</v>
      </c>
      <c r="E152" s="22"/>
      <c r="F152" s="22"/>
      <c r="G152" s="22"/>
      <c r="H152" s="22"/>
      <c r="I152" s="22"/>
      <c r="J152" s="21"/>
      <c r="K152" s="58">
        <v>0.41</v>
      </c>
    </row>
    <row r="153" spans="1:11" ht="15" customHeight="1" outlineLevel="2" x14ac:dyDescent="0.25">
      <c r="A153" s="6" t="s">
        <v>149</v>
      </c>
      <c r="B153" s="21">
        <v>3.84</v>
      </c>
      <c r="C153" s="21">
        <v>0.23</v>
      </c>
      <c r="D153" s="22">
        <v>0.35</v>
      </c>
      <c r="E153" s="21">
        <v>0.08</v>
      </c>
      <c r="F153" s="22"/>
      <c r="G153" s="22">
        <v>0.11</v>
      </c>
      <c r="H153" s="22"/>
      <c r="I153" s="21">
        <v>0.02</v>
      </c>
      <c r="J153" s="21">
        <v>0.32</v>
      </c>
      <c r="K153" s="58">
        <v>4.96</v>
      </c>
    </row>
    <row r="154" spans="1:11" s="5" customFormat="1" ht="15" customHeight="1" outlineLevel="1" x14ac:dyDescent="0.25">
      <c r="A154" s="70" t="s">
        <v>150</v>
      </c>
      <c r="B154" s="23">
        <v>0.62</v>
      </c>
      <c r="C154" s="61">
        <v>0.02</v>
      </c>
      <c r="D154" s="23"/>
      <c r="E154" s="23">
        <v>0.05</v>
      </c>
      <c r="F154" s="61"/>
      <c r="G154" s="61">
        <v>0.34</v>
      </c>
      <c r="H154" s="61"/>
      <c r="I154" s="61"/>
      <c r="J154" s="61">
        <v>0.13</v>
      </c>
      <c r="K154" s="60">
        <v>1.1599999999999999</v>
      </c>
    </row>
    <row r="155" spans="1:11" s="5" customFormat="1" ht="22.5" customHeight="1" x14ac:dyDescent="0.25">
      <c r="A155" s="80" t="s">
        <v>151</v>
      </c>
      <c r="B155" s="81">
        <v>19.27</v>
      </c>
      <c r="C155" s="81">
        <v>8.44</v>
      </c>
      <c r="D155" s="81">
        <v>12.01</v>
      </c>
      <c r="E155" s="81">
        <v>4.22</v>
      </c>
      <c r="F155" s="82"/>
      <c r="G155" s="81">
        <v>3.21</v>
      </c>
      <c r="H155" s="82">
        <v>0.33</v>
      </c>
      <c r="I155" s="81">
        <v>3.01</v>
      </c>
      <c r="J155" s="81">
        <v>10.61</v>
      </c>
      <c r="K155" s="81">
        <v>61.1</v>
      </c>
    </row>
    <row r="156" spans="1:11" s="5" customFormat="1" ht="15" customHeight="1" outlineLevel="1" x14ac:dyDescent="0.25">
      <c r="A156" s="70" t="s">
        <v>152</v>
      </c>
      <c r="B156" s="23">
        <v>4.62</v>
      </c>
      <c r="C156" s="23">
        <v>0.69</v>
      </c>
      <c r="D156" s="23">
        <v>0.11</v>
      </c>
      <c r="E156" s="23">
        <v>0.13</v>
      </c>
      <c r="F156" s="61"/>
      <c r="G156" s="61"/>
      <c r="H156" s="61"/>
      <c r="I156" s="23">
        <v>0.51</v>
      </c>
      <c r="J156" s="23">
        <v>0.23</v>
      </c>
      <c r="K156" s="60">
        <v>6.28</v>
      </c>
    </row>
    <row r="157" spans="1:11" ht="15" customHeight="1" outlineLevel="2" x14ac:dyDescent="0.25">
      <c r="A157" s="6" t="s">
        <v>153</v>
      </c>
      <c r="B157" s="21">
        <v>4.62</v>
      </c>
      <c r="C157" s="21">
        <v>0.69</v>
      </c>
      <c r="D157" s="21">
        <v>0.11</v>
      </c>
      <c r="E157" s="21">
        <v>0.13</v>
      </c>
      <c r="F157" s="22"/>
      <c r="G157" s="22"/>
      <c r="H157" s="22"/>
      <c r="I157" s="21">
        <v>0.51</v>
      </c>
      <c r="J157" s="21">
        <v>0.23</v>
      </c>
      <c r="K157" s="58">
        <v>6.28</v>
      </c>
    </row>
    <row r="158" spans="1:11" ht="15" customHeight="1" outlineLevel="2" x14ac:dyDescent="0.25">
      <c r="A158" s="6" t="s">
        <v>154</v>
      </c>
      <c r="B158" s="22"/>
      <c r="C158" s="22"/>
      <c r="D158" s="22"/>
      <c r="E158" s="22"/>
      <c r="F158" s="22"/>
      <c r="G158" s="22"/>
      <c r="H158" s="22"/>
      <c r="I158" s="22"/>
      <c r="J158" s="22"/>
      <c r="K158" s="59"/>
    </row>
    <row r="159" spans="1:11" ht="15" customHeight="1" outlineLevel="2" x14ac:dyDescent="0.25">
      <c r="A159" s="6" t="s">
        <v>155</v>
      </c>
      <c r="B159" s="21"/>
      <c r="C159" s="21"/>
      <c r="D159" s="22"/>
      <c r="E159" s="22"/>
      <c r="F159" s="22"/>
      <c r="G159" s="22"/>
      <c r="H159" s="22"/>
      <c r="I159" s="22"/>
      <c r="J159" s="22"/>
      <c r="K159" s="58"/>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7.83</v>
      </c>
      <c r="C161" s="23">
        <v>4.5999999999999996</v>
      </c>
      <c r="D161" s="23">
        <v>3.58</v>
      </c>
      <c r="E161" s="23">
        <v>2.62</v>
      </c>
      <c r="F161" s="61"/>
      <c r="G161" s="23">
        <v>0.83</v>
      </c>
      <c r="H161" s="23">
        <v>0.18</v>
      </c>
      <c r="I161" s="23">
        <v>0.99</v>
      </c>
      <c r="J161" s="23">
        <v>2.84</v>
      </c>
      <c r="K161" s="60">
        <v>23.47</v>
      </c>
    </row>
    <row r="162" spans="1:11" ht="15" customHeight="1" outlineLevel="2" x14ac:dyDescent="0.25">
      <c r="A162" s="6" t="s">
        <v>158</v>
      </c>
      <c r="B162" s="21">
        <v>3.28</v>
      </c>
      <c r="C162" s="21">
        <v>1.82</v>
      </c>
      <c r="D162" s="21">
        <v>2.42</v>
      </c>
      <c r="E162" s="21">
        <v>0.4</v>
      </c>
      <c r="F162" s="22"/>
      <c r="G162" s="22">
        <v>0.77</v>
      </c>
      <c r="H162" s="22">
        <v>0.01</v>
      </c>
      <c r="I162" s="21">
        <v>0.55000000000000004</v>
      </c>
      <c r="J162" s="21">
        <v>0.8</v>
      </c>
      <c r="K162" s="58">
        <v>10.050000000000001</v>
      </c>
    </row>
    <row r="163" spans="1:11" s="75" customFormat="1" ht="15" customHeight="1" outlineLevel="3" x14ac:dyDescent="0.25">
      <c r="A163" s="71" t="s">
        <v>159</v>
      </c>
      <c r="B163" s="72">
        <v>0.26</v>
      </c>
      <c r="C163" s="73">
        <v>0.49</v>
      </c>
      <c r="D163" s="73">
        <v>0.87</v>
      </c>
      <c r="E163" s="72">
        <v>0.04</v>
      </c>
      <c r="F163" s="73"/>
      <c r="G163" s="73"/>
      <c r="H163" s="73"/>
      <c r="I163" s="73"/>
      <c r="J163" s="73">
        <v>0.35</v>
      </c>
      <c r="K163" s="74">
        <v>2.02</v>
      </c>
    </row>
    <row r="164" spans="1:11" s="75" customFormat="1" ht="15" customHeight="1" outlineLevel="3" x14ac:dyDescent="0.25">
      <c r="A164" s="71" t="s">
        <v>160</v>
      </c>
      <c r="B164" s="72">
        <v>2.59</v>
      </c>
      <c r="C164" s="73">
        <v>1.1599999999999999</v>
      </c>
      <c r="D164" s="73">
        <v>1.25</v>
      </c>
      <c r="E164" s="73">
        <v>0.17</v>
      </c>
      <c r="F164" s="73"/>
      <c r="G164" s="73">
        <v>0.77</v>
      </c>
      <c r="H164" s="73">
        <v>0.01</v>
      </c>
      <c r="I164" s="73">
        <v>0.55000000000000004</v>
      </c>
      <c r="J164" s="73">
        <v>0.25</v>
      </c>
      <c r="K164" s="74">
        <v>6.76</v>
      </c>
    </row>
    <row r="165" spans="1:11" s="75" customFormat="1" ht="15" customHeight="1" outlineLevel="3" x14ac:dyDescent="0.25">
      <c r="A165" s="71" t="s">
        <v>161</v>
      </c>
      <c r="B165" s="72">
        <v>0.42</v>
      </c>
      <c r="C165" s="72">
        <v>0.17</v>
      </c>
      <c r="D165" s="72">
        <v>0.3</v>
      </c>
      <c r="E165" s="73">
        <v>0.19</v>
      </c>
      <c r="F165" s="73"/>
      <c r="G165" s="73"/>
      <c r="H165" s="73"/>
      <c r="I165" s="73"/>
      <c r="J165" s="72">
        <v>0.2</v>
      </c>
      <c r="K165" s="74">
        <v>1.27</v>
      </c>
    </row>
    <row r="166" spans="1:11" s="75" customFormat="1" ht="15" customHeight="1" outlineLevel="3" x14ac:dyDescent="0.25">
      <c r="A166" s="71" t="s">
        <v>162</v>
      </c>
      <c r="B166" s="72"/>
      <c r="C166" s="73"/>
      <c r="D166" s="73"/>
      <c r="E166" s="73"/>
      <c r="F166" s="73"/>
      <c r="G166" s="73"/>
      <c r="H166" s="73"/>
      <c r="I166" s="72"/>
      <c r="J166" s="72"/>
      <c r="K166" s="74"/>
    </row>
    <row r="167" spans="1:11" ht="15" customHeight="1" outlineLevel="2" x14ac:dyDescent="0.25">
      <c r="A167" s="6" t="s">
        <v>163</v>
      </c>
      <c r="B167" s="21">
        <v>4.3</v>
      </c>
      <c r="C167" s="21">
        <v>2.78</v>
      </c>
      <c r="D167" s="21">
        <v>1.1399999999999999</v>
      </c>
      <c r="E167" s="21">
        <v>1.81</v>
      </c>
      <c r="F167" s="22"/>
      <c r="G167" s="21">
        <v>0.06</v>
      </c>
      <c r="H167" s="21">
        <v>0.12</v>
      </c>
      <c r="I167" s="21">
        <v>0.3</v>
      </c>
      <c r="J167" s="21">
        <v>1.94</v>
      </c>
      <c r="K167" s="58">
        <v>12.46</v>
      </c>
    </row>
    <row r="168" spans="1:11" s="75" customFormat="1" ht="15" customHeight="1" outlineLevel="3" x14ac:dyDescent="0.25">
      <c r="A168" s="71" t="s">
        <v>164</v>
      </c>
      <c r="B168" s="72">
        <v>0.27</v>
      </c>
      <c r="C168" s="72">
        <v>0.11</v>
      </c>
      <c r="D168" s="72">
        <v>0.75</v>
      </c>
      <c r="E168" s="72">
        <v>0.7</v>
      </c>
      <c r="F168" s="73"/>
      <c r="G168" s="73">
        <v>0.06</v>
      </c>
      <c r="H168" s="73"/>
      <c r="I168" s="72">
        <v>0.18</v>
      </c>
      <c r="J168" s="72">
        <v>0.86</v>
      </c>
      <c r="K168" s="74">
        <v>2.94</v>
      </c>
    </row>
    <row r="169" spans="1:11" s="75" customFormat="1" ht="15" customHeight="1" outlineLevel="3" x14ac:dyDescent="0.25">
      <c r="A169" s="71" t="s">
        <v>165</v>
      </c>
      <c r="B169" s="72">
        <v>4.0199999999999996</v>
      </c>
      <c r="C169" s="72">
        <v>2.67</v>
      </c>
      <c r="D169" s="72">
        <v>0.4</v>
      </c>
      <c r="E169" s="72">
        <v>0.68</v>
      </c>
      <c r="F169" s="73"/>
      <c r="G169" s="73"/>
      <c r="H169" s="72">
        <v>0.08</v>
      </c>
      <c r="I169" s="72">
        <v>7.0000000000000007E-2</v>
      </c>
      <c r="J169" s="72">
        <v>0.83</v>
      </c>
      <c r="K169" s="74">
        <v>8.74</v>
      </c>
    </row>
    <row r="170" spans="1:11" s="75" customFormat="1" ht="15" customHeight="1" outlineLevel="3" x14ac:dyDescent="0.25">
      <c r="A170" s="71" t="s">
        <v>166</v>
      </c>
      <c r="B170" s="72"/>
      <c r="C170" s="72"/>
      <c r="D170" s="73"/>
      <c r="E170" s="73">
        <v>0.31</v>
      </c>
      <c r="F170" s="73"/>
      <c r="G170" s="73"/>
      <c r="H170" s="73">
        <v>0.04</v>
      </c>
      <c r="I170" s="73">
        <v>0.05</v>
      </c>
      <c r="J170" s="72">
        <v>0.23</v>
      </c>
      <c r="K170" s="74">
        <v>0.63</v>
      </c>
    </row>
    <row r="171" spans="1:11" s="75" customFormat="1" ht="15" customHeight="1" outlineLevel="3" x14ac:dyDescent="0.25">
      <c r="A171" s="71" t="s">
        <v>167</v>
      </c>
      <c r="B171" s="72"/>
      <c r="C171" s="73"/>
      <c r="D171" s="73"/>
      <c r="E171" s="73">
        <v>0.12</v>
      </c>
      <c r="F171" s="73"/>
      <c r="G171" s="72"/>
      <c r="H171" s="73"/>
      <c r="I171" s="72"/>
      <c r="J171" s="72">
        <v>0.02</v>
      </c>
      <c r="K171" s="74">
        <v>0.14000000000000001</v>
      </c>
    </row>
    <row r="172" spans="1:11" ht="15" customHeight="1" outlineLevel="2" x14ac:dyDescent="0.25">
      <c r="A172" s="6" t="s">
        <v>168</v>
      </c>
      <c r="B172" s="21">
        <v>0.25</v>
      </c>
      <c r="C172" s="22"/>
      <c r="D172" s="21">
        <v>0.02</v>
      </c>
      <c r="E172" s="21">
        <v>0.41</v>
      </c>
      <c r="F172" s="22"/>
      <c r="G172" s="22"/>
      <c r="H172" s="22">
        <v>0.05</v>
      </c>
      <c r="I172" s="21">
        <v>0.14000000000000001</v>
      </c>
      <c r="J172" s="21">
        <v>0.09</v>
      </c>
      <c r="K172" s="58">
        <v>0.96</v>
      </c>
    </row>
    <row r="173" spans="1:11" s="5" customFormat="1" ht="15" customHeight="1" outlineLevel="1" x14ac:dyDescent="0.25">
      <c r="A173" s="70" t="s">
        <v>169</v>
      </c>
      <c r="B173" s="23">
        <v>6.82</v>
      </c>
      <c r="C173" s="23">
        <v>3.16</v>
      </c>
      <c r="D173" s="23">
        <v>8.32</v>
      </c>
      <c r="E173" s="23">
        <v>1.47</v>
      </c>
      <c r="F173" s="61"/>
      <c r="G173" s="61">
        <v>2.38</v>
      </c>
      <c r="H173" s="23">
        <v>0.15</v>
      </c>
      <c r="I173" s="23">
        <v>1.51</v>
      </c>
      <c r="J173" s="23">
        <v>7.55</v>
      </c>
      <c r="K173" s="60">
        <v>31.35</v>
      </c>
    </row>
    <row r="174" spans="1:11" ht="15" customHeight="1" outlineLevel="2" x14ac:dyDescent="0.25">
      <c r="A174" s="6" t="s">
        <v>170</v>
      </c>
      <c r="B174" s="21">
        <v>6.13</v>
      </c>
      <c r="C174" s="21">
        <v>2.25</v>
      </c>
      <c r="D174" s="21">
        <v>4.09</v>
      </c>
      <c r="E174" s="21">
        <v>0.66</v>
      </c>
      <c r="F174" s="22"/>
      <c r="G174" s="22">
        <v>2.35</v>
      </c>
      <c r="H174" s="21">
        <v>0.15</v>
      </c>
      <c r="I174" s="21">
        <v>1.51</v>
      </c>
      <c r="J174" s="21">
        <v>3.11</v>
      </c>
      <c r="K174" s="58">
        <v>20.25</v>
      </c>
    </row>
    <row r="175" spans="1:11" s="75" customFormat="1" ht="15" customHeight="1" outlineLevel="3" x14ac:dyDescent="0.25">
      <c r="A175" s="71" t="s">
        <v>171</v>
      </c>
      <c r="B175" s="72">
        <v>5.46</v>
      </c>
      <c r="C175" s="72">
        <v>2.25</v>
      </c>
      <c r="D175" s="72">
        <v>2.4500000000000002</v>
      </c>
      <c r="E175" s="72">
        <v>0.64</v>
      </c>
      <c r="F175" s="73"/>
      <c r="G175" s="73">
        <v>2.34</v>
      </c>
      <c r="H175" s="72">
        <v>0.15</v>
      </c>
      <c r="I175" s="72">
        <v>1.51</v>
      </c>
      <c r="J175" s="72">
        <v>2.1</v>
      </c>
      <c r="K175" s="74">
        <v>16.91</v>
      </c>
    </row>
    <row r="176" spans="1:11" s="75" customFormat="1" ht="15" customHeight="1" outlineLevel="3" x14ac:dyDescent="0.25">
      <c r="A176" s="71" t="s">
        <v>172</v>
      </c>
      <c r="B176" s="73"/>
      <c r="C176" s="73"/>
      <c r="D176" s="73"/>
      <c r="E176" s="73">
        <v>0.01</v>
      </c>
      <c r="F176" s="73"/>
      <c r="G176" s="73"/>
      <c r="H176" s="73"/>
      <c r="I176" s="73"/>
      <c r="J176" s="73"/>
      <c r="K176" s="78">
        <v>0.01</v>
      </c>
    </row>
    <row r="177" spans="1:11" s="75" customFormat="1" ht="15" customHeight="1" outlineLevel="3" x14ac:dyDescent="0.25">
      <c r="A177" s="71" t="s">
        <v>173</v>
      </c>
      <c r="B177" s="72">
        <v>0.53</v>
      </c>
      <c r="C177" s="72"/>
      <c r="D177" s="73">
        <v>1.1000000000000001</v>
      </c>
      <c r="E177" s="73"/>
      <c r="F177" s="73"/>
      <c r="G177" s="73"/>
      <c r="H177" s="73"/>
      <c r="I177" s="73"/>
      <c r="J177" s="72">
        <v>0.65</v>
      </c>
      <c r="K177" s="74">
        <v>2.2799999999999998</v>
      </c>
    </row>
    <row r="178" spans="1:11" s="75" customFormat="1" ht="15" customHeight="1" outlineLevel="3" x14ac:dyDescent="0.25">
      <c r="A178" s="71" t="s">
        <v>174</v>
      </c>
      <c r="B178" s="73"/>
      <c r="C178" s="73"/>
      <c r="D178" s="73">
        <v>0.14000000000000001</v>
      </c>
      <c r="E178" s="73"/>
      <c r="F178" s="73"/>
      <c r="G178" s="73"/>
      <c r="H178" s="73"/>
      <c r="I178" s="73"/>
      <c r="J178" s="73">
        <v>0.06</v>
      </c>
      <c r="K178" s="78">
        <v>0.21</v>
      </c>
    </row>
    <row r="179" spans="1:11" s="75" customFormat="1" ht="15" customHeight="1" outlineLevel="3" x14ac:dyDescent="0.25">
      <c r="A179" s="71" t="s">
        <v>175</v>
      </c>
      <c r="B179" s="72">
        <v>0.14000000000000001</v>
      </c>
      <c r="C179" s="73"/>
      <c r="D179" s="73">
        <v>0.39</v>
      </c>
      <c r="E179" s="73">
        <v>0.01</v>
      </c>
      <c r="F179" s="73"/>
      <c r="G179" s="73">
        <v>0</v>
      </c>
      <c r="H179" s="73"/>
      <c r="I179" s="73"/>
      <c r="J179" s="73">
        <v>0.3</v>
      </c>
      <c r="K179" s="74">
        <v>0.84</v>
      </c>
    </row>
    <row r="180" spans="1:11" ht="15" customHeight="1" outlineLevel="2" x14ac:dyDescent="0.25">
      <c r="A180" s="6" t="s">
        <v>176</v>
      </c>
      <c r="B180" s="21">
        <v>0.68</v>
      </c>
      <c r="C180" s="21">
        <v>0.91</v>
      </c>
      <c r="D180" s="21">
        <v>4.2300000000000004</v>
      </c>
      <c r="E180" s="21">
        <v>0.66</v>
      </c>
      <c r="F180" s="22"/>
      <c r="G180" s="22">
        <v>0.03</v>
      </c>
      <c r="H180" s="22"/>
      <c r="I180" s="22"/>
      <c r="J180" s="21">
        <v>4.43</v>
      </c>
      <c r="K180" s="58">
        <v>10.94</v>
      </c>
    </row>
    <row r="181" spans="1:11" ht="15" customHeight="1" outlineLevel="2" x14ac:dyDescent="0.25">
      <c r="A181" s="6" t="s">
        <v>177</v>
      </c>
      <c r="B181" s="21">
        <v>0.02</v>
      </c>
      <c r="C181" s="22"/>
      <c r="D181" s="21"/>
      <c r="E181" s="21">
        <v>0.14000000000000001</v>
      </c>
      <c r="F181" s="22"/>
      <c r="G181" s="22">
        <v>0</v>
      </c>
      <c r="H181" s="22"/>
      <c r="I181" s="22"/>
      <c r="J181" s="21">
        <v>0</v>
      </c>
      <c r="K181" s="58">
        <v>0.17</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13.56</v>
      </c>
      <c r="C183" s="81">
        <v>3.34</v>
      </c>
      <c r="D183" s="81">
        <v>0.61</v>
      </c>
      <c r="E183" s="81">
        <v>11.04</v>
      </c>
      <c r="F183" s="82"/>
      <c r="G183" s="81">
        <v>0.25</v>
      </c>
      <c r="H183" s="82">
        <v>0.03</v>
      </c>
      <c r="I183" s="81">
        <v>2.0699999999999998</v>
      </c>
      <c r="J183" s="81">
        <v>10.07</v>
      </c>
      <c r="K183" s="81">
        <v>40.99</v>
      </c>
    </row>
    <row r="184" spans="1:11" s="5" customFormat="1" ht="15" customHeight="1" outlineLevel="1" x14ac:dyDescent="0.25">
      <c r="A184" s="70" t="s">
        <v>180</v>
      </c>
      <c r="B184" s="23">
        <v>13.19</v>
      </c>
      <c r="C184" s="23">
        <v>3.32</v>
      </c>
      <c r="D184" s="23">
        <v>0.55000000000000004</v>
      </c>
      <c r="E184" s="23">
        <v>9.76</v>
      </c>
      <c r="F184" s="61"/>
      <c r="G184" s="23">
        <v>0.18</v>
      </c>
      <c r="H184" s="23">
        <v>0.03</v>
      </c>
      <c r="I184" s="23">
        <v>1.93</v>
      </c>
      <c r="J184" s="23">
        <v>9.9700000000000006</v>
      </c>
      <c r="K184" s="60">
        <v>38.94</v>
      </c>
    </row>
    <row r="185" spans="1:11" s="5" customFormat="1" ht="15" customHeight="1" outlineLevel="1" x14ac:dyDescent="0.25">
      <c r="A185" s="70" t="s">
        <v>181</v>
      </c>
      <c r="B185" s="61">
        <v>0.3</v>
      </c>
      <c r="C185" s="61">
        <v>0.03</v>
      </c>
      <c r="D185" s="61"/>
      <c r="E185" s="61"/>
      <c r="F185" s="61"/>
      <c r="G185" s="61">
        <v>0.03</v>
      </c>
      <c r="H185" s="61"/>
      <c r="I185" s="61">
        <v>0.14000000000000001</v>
      </c>
      <c r="J185" s="23"/>
      <c r="K185" s="60">
        <v>0.48</v>
      </c>
    </row>
    <row r="186" spans="1:11" s="5" customFormat="1" ht="15" customHeight="1" outlineLevel="1" x14ac:dyDescent="0.25">
      <c r="A186" s="70" t="s">
        <v>182</v>
      </c>
      <c r="B186" s="23">
        <v>7.0000000000000007E-2</v>
      </c>
      <c r="C186" s="61"/>
      <c r="D186" s="61">
        <v>7.0000000000000007E-2</v>
      </c>
      <c r="E186" s="23">
        <v>1.28</v>
      </c>
      <c r="F186" s="61"/>
      <c r="G186" s="61">
        <v>0.04</v>
      </c>
      <c r="H186" s="61"/>
      <c r="I186" s="61"/>
      <c r="J186" s="23">
        <v>0.1</v>
      </c>
      <c r="K186" s="60">
        <v>1.57</v>
      </c>
    </row>
    <row r="187" spans="1:11" s="5" customFormat="1" ht="22.5" customHeight="1" x14ac:dyDescent="0.25">
      <c r="A187" s="80" t="s">
        <v>462</v>
      </c>
      <c r="B187" s="81"/>
      <c r="C187" s="81"/>
      <c r="D187" s="81"/>
      <c r="E187" s="81">
        <v>0.22</v>
      </c>
      <c r="F187" s="82"/>
      <c r="G187" s="81"/>
      <c r="H187" s="82"/>
      <c r="I187" s="81"/>
      <c r="J187" s="81"/>
      <c r="K187" s="81">
        <v>0.22</v>
      </c>
    </row>
    <row r="188" spans="1:11" ht="25.2" customHeight="1" x14ac:dyDescent="0.25">
      <c r="A188" s="51" t="s">
        <v>272</v>
      </c>
      <c r="B188" s="60">
        <v>151.77000000000001</v>
      </c>
      <c r="C188" s="60">
        <v>32.39</v>
      </c>
      <c r="D188" s="60">
        <v>35.28</v>
      </c>
      <c r="E188" s="60">
        <v>36.56</v>
      </c>
      <c r="F188" s="60">
        <v>2.61</v>
      </c>
      <c r="G188" s="60">
        <v>34.43</v>
      </c>
      <c r="H188" s="60">
        <v>2.38</v>
      </c>
      <c r="I188" s="60">
        <v>19.27</v>
      </c>
      <c r="J188" s="60">
        <v>42.72</v>
      </c>
      <c r="K188" s="60">
        <v>357.4</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2.35</v>
      </c>
      <c r="C4" s="76"/>
      <c r="D4" s="76"/>
      <c r="E4" s="76">
        <v>3.16</v>
      </c>
      <c r="F4" s="77"/>
      <c r="G4" s="76">
        <v>3.87</v>
      </c>
      <c r="H4" s="76">
        <v>1.87</v>
      </c>
      <c r="I4" s="76">
        <v>3.95</v>
      </c>
      <c r="J4" s="76">
        <v>1.5</v>
      </c>
      <c r="K4" s="76">
        <v>16.7</v>
      </c>
      <c r="L4" s="55"/>
    </row>
    <row r="5" spans="1:12" ht="15" customHeight="1" outlineLevel="1" x14ac:dyDescent="0.25">
      <c r="A5" s="70" t="s">
        <v>1</v>
      </c>
      <c r="B5" s="23">
        <v>0.8</v>
      </c>
      <c r="C5" s="23"/>
      <c r="D5" s="23"/>
      <c r="E5" s="23">
        <v>7.0000000000000007E-2</v>
      </c>
      <c r="F5" s="61"/>
      <c r="G5" s="23">
        <v>0.17</v>
      </c>
      <c r="H5" s="23">
        <v>0.36</v>
      </c>
      <c r="I5" s="23">
        <v>1.1000000000000001</v>
      </c>
      <c r="J5" s="23">
        <v>0.47</v>
      </c>
      <c r="K5" s="60">
        <v>2.98</v>
      </c>
    </row>
    <row r="6" spans="1:12" ht="15" customHeight="1" outlineLevel="2" x14ac:dyDescent="0.25">
      <c r="A6" s="6" t="s">
        <v>2</v>
      </c>
      <c r="B6" s="21">
        <v>0.28999999999999998</v>
      </c>
      <c r="C6" s="21"/>
      <c r="D6" s="21"/>
      <c r="E6" s="21">
        <v>7.0000000000000007E-2</v>
      </c>
      <c r="F6" s="22"/>
      <c r="G6" s="22">
        <v>0.17</v>
      </c>
      <c r="H6" s="21">
        <v>0.36</v>
      </c>
      <c r="I6" s="22">
        <v>0.4</v>
      </c>
      <c r="J6" s="21">
        <v>0.4</v>
      </c>
      <c r="K6" s="58">
        <v>1.69</v>
      </c>
    </row>
    <row r="7" spans="1:12" ht="15" customHeight="1" outlineLevel="2" x14ac:dyDescent="0.25">
      <c r="A7" s="6" t="s">
        <v>3</v>
      </c>
      <c r="B7" s="21">
        <v>0.45</v>
      </c>
      <c r="C7" s="22"/>
      <c r="D7" s="21"/>
      <c r="E7" s="21"/>
      <c r="F7" s="22"/>
      <c r="G7" s="22"/>
      <c r="H7" s="22"/>
      <c r="I7" s="22">
        <v>0.66</v>
      </c>
      <c r="J7" s="21">
        <v>7.0000000000000007E-2</v>
      </c>
      <c r="K7" s="58">
        <v>1.18</v>
      </c>
    </row>
    <row r="8" spans="1:12" ht="15" customHeight="1" outlineLevel="2" x14ac:dyDescent="0.25">
      <c r="A8" s="6" t="s">
        <v>4</v>
      </c>
      <c r="B8" s="22">
        <v>0.06</v>
      </c>
      <c r="C8" s="22"/>
      <c r="D8" s="22"/>
      <c r="E8" s="22"/>
      <c r="F8" s="22"/>
      <c r="G8" s="22"/>
      <c r="H8" s="22"/>
      <c r="I8" s="22">
        <v>0.05</v>
      </c>
      <c r="J8" s="21"/>
      <c r="K8" s="58">
        <v>0.11</v>
      </c>
    </row>
    <row r="9" spans="1:12" ht="15" customHeight="1" outlineLevel="2" x14ac:dyDescent="0.25">
      <c r="A9" s="6" t="s">
        <v>5</v>
      </c>
      <c r="B9" s="21"/>
      <c r="C9" s="22"/>
      <c r="D9" s="21"/>
      <c r="E9" s="21"/>
      <c r="F9" s="22"/>
      <c r="G9" s="22"/>
      <c r="H9" s="22"/>
      <c r="I9" s="22"/>
      <c r="J9" s="21"/>
      <c r="K9" s="58"/>
    </row>
    <row r="10" spans="1:12" ht="15" customHeight="1" outlineLevel="1" x14ac:dyDescent="0.25">
      <c r="A10" s="70" t="s">
        <v>6</v>
      </c>
      <c r="B10" s="23">
        <v>0.25</v>
      </c>
      <c r="C10" s="23"/>
      <c r="D10" s="23"/>
      <c r="E10" s="23">
        <v>0.56999999999999995</v>
      </c>
      <c r="F10" s="61"/>
      <c r="G10" s="23">
        <v>0.28000000000000003</v>
      </c>
      <c r="H10" s="61">
        <v>0.1</v>
      </c>
      <c r="I10" s="23">
        <v>1.84</v>
      </c>
      <c r="J10" s="23">
        <v>0.56000000000000005</v>
      </c>
      <c r="K10" s="60">
        <v>3.6</v>
      </c>
    </row>
    <row r="11" spans="1:12" ht="15" customHeight="1" outlineLevel="2" x14ac:dyDescent="0.25">
      <c r="A11" s="6" t="s">
        <v>7</v>
      </c>
      <c r="B11" s="21"/>
      <c r="C11" s="21"/>
      <c r="D11" s="21"/>
      <c r="E11" s="21">
        <v>0.05</v>
      </c>
      <c r="F11" s="22"/>
      <c r="G11" s="21">
        <v>0.18</v>
      </c>
      <c r="H11" s="22"/>
      <c r="I11" s="21">
        <v>0.38</v>
      </c>
      <c r="J11" s="21">
        <v>0.08</v>
      </c>
      <c r="K11" s="58">
        <v>0.69</v>
      </c>
    </row>
    <row r="12" spans="1:12" ht="15" customHeight="1" outlineLevel="3" x14ac:dyDescent="0.25">
      <c r="A12" s="71" t="s">
        <v>8</v>
      </c>
      <c r="B12" s="72"/>
      <c r="C12" s="72"/>
      <c r="D12" s="72"/>
      <c r="E12" s="72">
        <v>0.05</v>
      </c>
      <c r="F12" s="73"/>
      <c r="G12" s="72">
        <v>0.15</v>
      </c>
      <c r="H12" s="73"/>
      <c r="I12" s="72">
        <v>0.38</v>
      </c>
      <c r="J12" s="72">
        <v>0.08</v>
      </c>
      <c r="K12" s="74">
        <v>0.66</v>
      </c>
    </row>
    <row r="13" spans="1:12" ht="15" customHeight="1" outlineLevel="3" x14ac:dyDescent="0.25">
      <c r="A13" s="71" t="s">
        <v>9</v>
      </c>
      <c r="B13" s="73"/>
      <c r="C13" s="73"/>
      <c r="D13" s="73"/>
      <c r="E13" s="72"/>
      <c r="F13" s="73"/>
      <c r="G13" s="73"/>
      <c r="H13" s="73"/>
      <c r="I13" s="73"/>
      <c r="J13" s="72"/>
      <c r="K13" s="74"/>
    </row>
    <row r="14" spans="1:12" ht="15" customHeight="1" outlineLevel="3" x14ac:dyDescent="0.25">
      <c r="A14" s="71" t="s">
        <v>10</v>
      </c>
      <c r="B14" s="72"/>
      <c r="C14" s="73"/>
      <c r="D14" s="73"/>
      <c r="E14" s="72"/>
      <c r="F14" s="73"/>
      <c r="G14" s="73">
        <v>0.03</v>
      </c>
      <c r="H14" s="73"/>
      <c r="I14" s="73"/>
      <c r="J14" s="72"/>
      <c r="K14" s="74">
        <v>0.03</v>
      </c>
    </row>
    <row r="15" spans="1:12" ht="15" customHeight="1" outlineLevel="2" x14ac:dyDescent="0.25">
      <c r="A15" s="6" t="s">
        <v>11</v>
      </c>
      <c r="B15" s="21">
        <v>0.17</v>
      </c>
      <c r="C15" s="21"/>
      <c r="D15" s="21"/>
      <c r="E15" s="21">
        <v>0.52</v>
      </c>
      <c r="F15" s="22"/>
      <c r="G15" s="21">
        <v>0.01</v>
      </c>
      <c r="H15" s="21"/>
      <c r="I15" s="21">
        <v>1.1299999999999999</v>
      </c>
      <c r="J15" s="21">
        <v>0.38</v>
      </c>
      <c r="K15" s="58">
        <v>2.2200000000000002</v>
      </c>
    </row>
    <row r="16" spans="1:12" s="75" customFormat="1" ht="15" customHeight="1" outlineLevel="3" x14ac:dyDescent="0.25">
      <c r="A16" s="71" t="s">
        <v>12</v>
      </c>
      <c r="B16" s="72"/>
      <c r="C16" s="73"/>
      <c r="D16" s="72"/>
      <c r="E16" s="72"/>
      <c r="F16" s="73"/>
      <c r="G16" s="72">
        <v>0.01</v>
      </c>
      <c r="H16" s="73"/>
      <c r="I16" s="73">
        <v>0.43</v>
      </c>
      <c r="J16" s="72">
        <v>0.25</v>
      </c>
      <c r="K16" s="74">
        <v>0.69</v>
      </c>
    </row>
    <row r="17" spans="1:11" s="75" customFormat="1" ht="15" customHeight="1" outlineLevel="3" x14ac:dyDescent="0.25">
      <c r="A17" s="71" t="s">
        <v>13</v>
      </c>
      <c r="B17" s="73"/>
      <c r="C17" s="73"/>
      <c r="D17" s="72"/>
      <c r="E17" s="73"/>
      <c r="F17" s="73"/>
      <c r="G17" s="73"/>
      <c r="H17" s="72"/>
      <c r="I17" s="72">
        <v>0.27</v>
      </c>
      <c r="J17" s="72"/>
      <c r="K17" s="74">
        <v>0.27</v>
      </c>
    </row>
    <row r="18" spans="1:11" s="75" customFormat="1" ht="15" customHeight="1" outlineLevel="3" x14ac:dyDescent="0.25">
      <c r="A18" s="71" t="s">
        <v>14</v>
      </c>
      <c r="B18" s="72">
        <v>0.17</v>
      </c>
      <c r="C18" s="72"/>
      <c r="D18" s="72"/>
      <c r="E18" s="72">
        <v>0.47</v>
      </c>
      <c r="F18" s="73"/>
      <c r="G18" s="72"/>
      <c r="H18" s="73"/>
      <c r="I18" s="73">
        <v>0.15</v>
      </c>
      <c r="J18" s="72">
        <v>0.13</v>
      </c>
      <c r="K18" s="74">
        <v>0.92</v>
      </c>
    </row>
    <row r="19" spans="1:11" s="75" customFormat="1" ht="15" customHeight="1" outlineLevel="3" x14ac:dyDescent="0.25">
      <c r="A19" s="71" t="s">
        <v>15</v>
      </c>
      <c r="B19" s="73"/>
      <c r="C19" s="73"/>
      <c r="D19" s="72"/>
      <c r="E19" s="72">
        <v>0.05</v>
      </c>
      <c r="F19" s="73"/>
      <c r="G19" s="73"/>
      <c r="H19" s="72"/>
      <c r="I19" s="73">
        <v>0.21</v>
      </c>
      <c r="J19" s="72"/>
      <c r="K19" s="74">
        <v>0.26</v>
      </c>
    </row>
    <row r="20" spans="1:11" s="75" customFormat="1" ht="15" customHeight="1" outlineLevel="3" x14ac:dyDescent="0.25">
      <c r="A20" s="71" t="s">
        <v>16</v>
      </c>
      <c r="B20" s="73"/>
      <c r="C20" s="73"/>
      <c r="D20" s="73"/>
      <c r="E20" s="72"/>
      <c r="F20" s="73"/>
      <c r="G20" s="73"/>
      <c r="H20" s="72"/>
      <c r="I20" s="73">
        <v>0.08</v>
      </c>
      <c r="J20" s="72"/>
      <c r="K20" s="74">
        <v>0.08</v>
      </c>
    </row>
    <row r="21" spans="1:11" ht="15" customHeight="1" outlineLevel="2" x14ac:dyDescent="0.25">
      <c r="A21" s="6" t="s">
        <v>17</v>
      </c>
      <c r="B21" s="21">
        <v>0.08</v>
      </c>
      <c r="C21" s="22"/>
      <c r="D21" s="21"/>
      <c r="E21" s="21"/>
      <c r="F21" s="22"/>
      <c r="G21" s="22">
        <v>0.09</v>
      </c>
      <c r="H21" s="22"/>
      <c r="I21" s="22">
        <v>0.33</v>
      </c>
      <c r="J21" s="21">
        <v>0.1</v>
      </c>
      <c r="K21" s="58">
        <v>0.59</v>
      </c>
    </row>
    <row r="22" spans="1:11" s="75" customFormat="1" ht="15" customHeight="1" outlineLevel="3" x14ac:dyDescent="0.25">
      <c r="A22" s="71" t="s">
        <v>18</v>
      </c>
      <c r="B22" s="72"/>
      <c r="C22" s="73"/>
      <c r="D22" s="72"/>
      <c r="E22" s="72"/>
      <c r="F22" s="73"/>
      <c r="G22" s="73"/>
      <c r="H22" s="73"/>
      <c r="I22" s="73"/>
      <c r="J22" s="72"/>
      <c r="K22" s="74"/>
    </row>
    <row r="23" spans="1:11" s="75" customFormat="1" ht="15" customHeight="1" outlineLevel="3" x14ac:dyDescent="0.25">
      <c r="A23" s="71" t="s">
        <v>19</v>
      </c>
      <c r="B23" s="73">
        <v>0.08</v>
      </c>
      <c r="C23" s="73"/>
      <c r="D23" s="73"/>
      <c r="E23" s="73"/>
      <c r="F23" s="73"/>
      <c r="G23" s="73">
        <v>0.09</v>
      </c>
      <c r="H23" s="73"/>
      <c r="I23" s="73"/>
      <c r="J23" s="73"/>
      <c r="K23" s="78">
        <v>0.17</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v>0.33</v>
      </c>
      <c r="J25" s="73">
        <v>0.1</v>
      </c>
      <c r="K25" s="78">
        <v>0.42</v>
      </c>
    </row>
    <row r="26" spans="1:11" ht="15" customHeight="1" outlineLevel="2" x14ac:dyDescent="0.25">
      <c r="A26" s="6" t="s">
        <v>22</v>
      </c>
      <c r="B26" s="21"/>
      <c r="C26" s="21"/>
      <c r="D26" s="21"/>
      <c r="E26" s="21"/>
      <c r="F26" s="22"/>
      <c r="G26" s="22"/>
      <c r="H26" s="22">
        <v>0.1</v>
      </c>
      <c r="I26" s="22"/>
      <c r="J26" s="21"/>
      <c r="K26" s="58">
        <v>0.1</v>
      </c>
    </row>
    <row r="27" spans="1:11" s="5" customFormat="1" ht="15" customHeight="1" outlineLevel="1" x14ac:dyDescent="0.25">
      <c r="A27" s="70" t="s">
        <v>23</v>
      </c>
      <c r="B27" s="23">
        <v>0.68</v>
      </c>
      <c r="C27" s="23"/>
      <c r="D27" s="23"/>
      <c r="E27" s="23">
        <v>1.94</v>
      </c>
      <c r="F27" s="61"/>
      <c r="G27" s="61">
        <v>3.11</v>
      </c>
      <c r="H27" s="23">
        <v>1.41</v>
      </c>
      <c r="I27" s="61">
        <v>0.79</v>
      </c>
      <c r="J27" s="23">
        <v>0.12</v>
      </c>
      <c r="K27" s="60">
        <v>8.0500000000000007</v>
      </c>
    </row>
    <row r="28" spans="1:11" ht="15" customHeight="1" outlineLevel="2" x14ac:dyDescent="0.25">
      <c r="A28" s="6" t="s">
        <v>24</v>
      </c>
      <c r="B28" s="21">
        <v>0.01</v>
      </c>
      <c r="C28" s="21"/>
      <c r="D28" s="21"/>
      <c r="E28" s="21">
        <v>1</v>
      </c>
      <c r="F28" s="22"/>
      <c r="G28" s="22">
        <v>1.94</v>
      </c>
      <c r="H28" s="21">
        <v>0.42</v>
      </c>
      <c r="I28" s="22">
        <v>0.79</v>
      </c>
      <c r="J28" s="21"/>
      <c r="K28" s="58">
        <v>4.16</v>
      </c>
    </row>
    <row r="29" spans="1:11" s="75" customFormat="1" ht="15" customHeight="1" outlineLevel="3" x14ac:dyDescent="0.25">
      <c r="A29" s="71" t="s">
        <v>25</v>
      </c>
      <c r="B29" s="72">
        <v>0.01</v>
      </c>
      <c r="C29" s="72"/>
      <c r="D29" s="72"/>
      <c r="E29" s="72">
        <v>0.31</v>
      </c>
      <c r="F29" s="73"/>
      <c r="G29" s="73"/>
      <c r="H29" s="73">
        <v>0.08</v>
      </c>
      <c r="I29" s="73"/>
      <c r="J29" s="72"/>
      <c r="K29" s="74">
        <v>0.4</v>
      </c>
    </row>
    <row r="30" spans="1:11" s="75" customFormat="1" ht="15" customHeight="1" outlineLevel="3" x14ac:dyDescent="0.25">
      <c r="A30" s="71" t="s">
        <v>26</v>
      </c>
      <c r="B30" s="72"/>
      <c r="C30" s="73"/>
      <c r="D30" s="72"/>
      <c r="E30" s="72">
        <v>0.56999999999999995</v>
      </c>
      <c r="F30" s="73"/>
      <c r="G30" s="73"/>
      <c r="H30" s="72">
        <v>7.0000000000000007E-2</v>
      </c>
      <c r="I30" s="73">
        <v>0.79</v>
      </c>
      <c r="J30" s="72"/>
      <c r="K30" s="74">
        <v>1.42</v>
      </c>
    </row>
    <row r="31" spans="1:11" s="75" customFormat="1" ht="15" customHeight="1" outlineLevel="3" x14ac:dyDescent="0.25">
      <c r="A31" s="71" t="s">
        <v>27</v>
      </c>
      <c r="B31" s="72"/>
      <c r="C31" s="72"/>
      <c r="D31" s="72"/>
      <c r="E31" s="72"/>
      <c r="F31" s="73"/>
      <c r="G31" s="73"/>
      <c r="H31" s="73">
        <v>0.25</v>
      </c>
      <c r="I31" s="73"/>
      <c r="J31" s="72"/>
      <c r="K31" s="74">
        <v>0.25</v>
      </c>
    </row>
    <row r="32" spans="1:11" s="75" customFormat="1" ht="15" customHeight="1" outlineLevel="3" x14ac:dyDescent="0.25">
      <c r="A32" s="71" t="s">
        <v>28</v>
      </c>
      <c r="B32" s="72"/>
      <c r="C32" s="73"/>
      <c r="D32" s="72"/>
      <c r="E32" s="72"/>
      <c r="F32" s="73"/>
      <c r="G32" s="73"/>
      <c r="H32" s="73">
        <v>0.02</v>
      </c>
      <c r="I32" s="73"/>
      <c r="J32" s="72"/>
      <c r="K32" s="74">
        <v>0.02</v>
      </c>
    </row>
    <row r="33" spans="1:11" s="75" customFormat="1" ht="15" customHeight="1" outlineLevel="3" x14ac:dyDescent="0.25">
      <c r="A33" s="71" t="s">
        <v>29</v>
      </c>
      <c r="B33" s="72"/>
      <c r="C33" s="73"/>
      <c r="D33" s="73"/>
      <c r="E33" s="72">
        <v>0.1</v>
      </c>
      <c r="F33" s="73"/>
      <c r="G33" s="73"/>
      <c r="H33" s="72"/>
      <c r="I33" s="73"/>
      <c r="J33" s="72"/>
      <c r="K33" s="74">
        <v>0.1</v>
      </c>
    </row>
    <row r="34" spans="1:11" s="75" customFormat="1" ht="15" customHeight="1" outlineLevel="3" x14ac:dyDescent="0.25">
      <c r="A34" s="71" t="s">
        <v>30</v>
      </c>
      <c r="B34" s="72"/>
      <c r="C34" s="73"/>
      <c r="D34" s="72"/>
      <c r="E34" s="73"/>
      <c r="F34" s="73"/>
      <c r="G34" s="73"/>
      <c r="H34" s="72"/>
      <c r="I34" s="73"/>
      <c r="J34" s="72"/>
      <c r="K34" s="74"/>
    </row>
    <row r="35" spans="1:11" s="75" customFormat="1" ht="15" customHeight="1" outlineLevel="3" x14ac:dyDescent="0.25">
      <c r="A35" s="71" t="s">
        <v>31</v>
      </c>
      <c r="B35" s="72"/>
      <c r="C35" s="73"/>
      <c r="D35" s="72"/>
      <c r="E35" s="73">
        <v>0.03</v>
      </c>
      <c r="F35" s="73"/>
      <c r="G35" s="73">
        <v>1.94</v>
      </c>
      <c r="H35" s="73"/>
      <c r="I35" s="73"/>
      <c r="J35" s="73"/>
      <c r="K35" s="74">
        <v>1.96</v>
      </c>
    </row>
    <row r="36" spans="1:11" s="75" customFormat="1" ht="15" customHeight="1" outlineLevel="3" x14ac:dyDescent="0.25">
      <c r="A36" s="71" t="s">
        <v>32</v>
      </c>
      <c r="B36" s="72"/>
      <c r="C36" s="72"/>
      <c r="D36" s="72"/>
      <c r="E36" s="72"/>
      <c r="F36" s="73"/>
      <c r="G36" s="73"/>
      <c r="H36" s="72"/>
      <c r="I36" s="73"/>
      <c r="J36" s="72"/>
      <c r="K36" s="74"/>
    </row>
    <row r="37" spans="1:11" ht="15" customHeight="1" outlineLevel="2" x14ac:dyDescent="0.25">
      <c r="A37" s="6" t="s">
        <v>33</v>
      </c>
      <c r="B37" s="21">
        <v>0.67</v>
      </c>
      <c r="C37" s="22"/>
      <c r="D37" s="21"/>
      <c r="E37" s="21">
        <v>0.94</v>
      </c>
      <c r="F37" s="22"/>
      <c r="G37" s="22">
        <v>1.17</v>
      </c>
      <c r="H37" s="21">
        <v>0.87</v>
      </c>
      <c r="I37" s="22"/>
      <c r="J37" s="21">
        <v>0.11</v>
      </c>
      <c r="K37" s="58">
        <v>3.76</v>
      </c>
    </row>
    <row r="38" spans="1:11" ht="15" customHeight="1" outlineLevel="2" x14ac:dyDescent="0.25">
      <c r="A38" s="6" t="s">
        <v>34</v>
      </c>
      <c r="B38" s="22"/>
      <c r="C38" s="22"/>
      <c r="D38" s="22"/>
      <c r="E38" s="22"/>
      <c r="F38" s="22"/>
      <c r="G38" s="22"/>
      <c r="H38" s="22">
        <v>0.12</v>
      </c>
      <c r="I38" s="22"/>
      <c r="J38" s="22">
        <v>0.01</v>
      </c>
      <c r="K38" s="59">
        <v>0.12</v>
      </c>
    </row>
    <row r="39" spans="1:11" ht="15" customHeight="1" outlineLevel="2" x14ac:dyDescent="0.25">
      <c r="A39" s="6" t="s">
        <v>35</v>
      </c>
      <c r="B39" s="21"/>
      <c r="C39" s="21"/>
      <c r="D39" s="21"/>
      <c r="E39" s="21"/>
      <c r="F39" s="22"/>
      <c r="G39" s="22"/>
      <c r="H39" s="22"/>
      <c r="I39" s="22"/>
      <c r="J39" s="21"/>
      <c r="K39" s="58"/>
    </row>
    <row r="40" spans="1:11" s="5" customFormat="1" ht="15" customHeight="1" outlineLevel="1" x14ac:dyDescent="0.25">
      <c r="A40" s="70" t="s">
        <v>36</v>
      </c>
      <c r="B40" s="23">
        <v>0.62</v>
      </c>
      <c r="C40" s="23"/>
      <c r="D40" s="23"/>
      <c r="E40" s="23">
        <v>0.56000000000000005</v>
      </c>
      <c r="F40" s="61"/>
      <c r="G40" s="23">
        <v>0.32</v>
      </c>
      <c r="H40" s="61"/>
      <c r="I40" s="23">
        <v>0.22</v>
      </c>
      <c r="J40" s="23">
        <v>0.35</v>
      </c>
      <c r="K40" s="60">
        <v>2.0699999999999998</v>
      </c>
    </row>
    <row r="41" spans="1:11" ht="15" customHeight="1" outlineLevel="2" x14ac:dyDescent="0.25">
      <c r="A41" s="6" t="s">
        <v>37</v>
      </c>
      <c r="B41" s="21"/>
      <c r="C41" s="21"/>
      <c r="D41" s="21"/>
      <c r="E41" s="21"/>
      <c r="F41" s="22"/>
      <c r="G41" s="22"/>
      <c r="H41" s="22"/>
      <c r="I41" s="22"/>
      <c r="J41" s="21"/>
      <c r="K41" s="58"/>
    </row>
    <row r="42" spans="1:11" ht="15" customHeight="1" outlineLevel="2" x14ac:dyDescent="0.25">
      <c r="A42" s="6" t="s">
        <v>38</v>
      </c>
      <c r="B42" s="21">
        <v>0.62</v>
      </c>
      <c r="C42" s="21"/>
      <c r="D42" s="21"/>
      <c r="E42" s="21">
        <v>0.56000000000000005</v>
      </c>
      <c r="F42" s="22"/>
      <c r="G42" s="22">
        <v>0.32</v>
      </c>
      <c r="H42" s="22"/>
      <c r="I42" s="22">
        <v>0.22</v>
      </c>
      <c r="J42" s="21">
        <v>0.35</v>
      </c>
      <c r="K42" s="58">
        <v>2.0699999999999998</v>
      </c>
    </row>
    <row r="43" spans="1:11" ht="15" customHeight="1" outlineLevel="2" x14ac:dyDescent="0.25">
      <c r="A43" s="6" t="s">
        <v>39</v>
      </c>
      <c r="B43" s="22"/>
      <c r="C43" s="22"/>
      <c r="D43" s="22"/>
      <c r="E43" s="22"/>
      <c r="F43" s="22"/>
      <c r="G43" s="22"/>
      <c r="H43" s="22"/>
      <c r="I43" s="22"/>
      <c r="J43" s="22"/>
      <c r="K43" s="59"/>
    </row>
    <row r="44" spans="1:11" ht="15" customHeight="1" outlineLevel="2" x14ac:dyDescent="0.25">
      <c r="A44" s="6" t="s">
        <v>40</v>
      </c>
      <c r="B44" s="21"/>
      <c r="C44" s="21"/>
      <c r="D44" s="21"/>
      <c r="E44" s="21"/>
      <c r="F44" s="22"/>
      <c r="G44" s="21"/>
      <c r="H44" s="22"/>
      <c r="I44" s="21"/>
      <c r="J44" s="21"/>
      <c r="K44" s="58"/>
    </row>
    <row r="45" spans="1:11" ht="15" customHeight="1" outlineLevel="2" x14ac:dyDescent="0.25">
      <c r="A45" s="6" t="s">
        <v>41</v>
      </c>
      <c r="B45" s="21"/>
      <c r="C45" s="21"/>
      <c r="D45" s="22"/>
      <c r="E45" s="22"/>
      <c r="F45" s="22"/>
      <c r="G45" s="21"/>
      <c r="H45" s="22"/>
      <c r="I45" s="22"/>
      <c r="J45" s="21"/>
      <c r="K45" s="58"/>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c r="C47" s="61"/>
      <c r="D47" s="61"/>
      <c r="E47" s="23"/>
      <c r="F47" s="61"/>
      <c r="G47" s="61"/>
      <c r="H47" s="61"/>
      <c r="I47" s="61"/>
      <c r="J47" s="23"/>
      <c r="K47" s="60"/>
    </row>
    <row r="48" spans="1:11" s="5" customFormat="1" ht="22.5" customHeight="1" x14ac:dyDescent="0.25">
      <c r="A48" s="80" t="s">
        <v>44</v>
      </c>
      <c r="B48" s="81">
        <v>1.75</v>
      </c>
      <c r="C48" s="81"/>
      <c r="D48" s="81"/>
      <c r="E48" s="81">
        <v>0.87</v>
      </c>
      <c r="F48" s="82"/>
      <c r="G48" s="81">
        <v>0.36</v>
      </c>
      <c r="H48" s="82">
        <v>0.26</v>
      </c>
      <c r="I48" s="81">
        <v>0.64</v>
      </c>
      <c r="J48" s="81">
        <v>0.27</v>
      </c>
      <c r="K48" s="81">
        <v>4.1399999999999997</v>
      </c>
    </row>
    <row r="49" spans="1:11" s="5" customFormat="1" ht="15" customHeight="1" outlineLevel="1" x14ac:dyDescent="0.25">
      <c r="A49" s="70" t="s">
        <v>45</v>
      </c>
      <c r="B49" s="23"/>
      <c r="C49" s="61"/>
      <c r="D49" s="61"/>
      <c r="E49" s="23"/>
      <c r="F49" s="61"/>
      <c r="G49" s="61">
        <v>0.36</v>
      </c>
      <c r="H49" s="61"/>
      <c r="I49" s="23"/>
      <c r="J49" s="23"/>
      <c r="K49" s="60">
        <v>0.36</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c r="C51" s="22"/>
      <c r="D51" s="22"/>
      <c r="E51" s="21"/>
      <c r="F51" s="22"/>
      <c r="G51" s="22"/>
      <c r="H51" s="22"/>
      <c r="I51" s="22"/>
      <c r="J51" s="21"/>
      <c r="K51" s="58"/>
    </row>
    <row r="52" spans="1:11" ht="15" customHeight="1" outlineLevel="2" x14ac:dyDescent="0.25">
      <c r="A52" s="6" t="s">
        <v>48</v>
      </c>
      <c r="B52" s="22"/>
      <c r="C52" s="22"/>
      <c r="D52" s="22"/>
      <c r="E52" s="22"/>
      <c r="F52" s="22"/>
      <c r="G52" s="22"/>
      <c r="H52" s="22"/>
      <c r="I52" s="22"/>
      <c r="J52" s="22"/>
      <c r="K52" s="59"/>
    </row>
    <row r="53" spans="1:11" ht="15" customHeight="1" outlineLevel="2" x14ac:dyDescent="0.25">
      <c r="A53" s="6" t="s">
        <v>49</v>
      </c>
      <c r="B53" s="21"/>
      <c r="C53" s="22"/>
      <c r="D53" s="22"/>
      <c r="E53" s="21"/>
      <c r="F53" s="22"/>
      <c r="G53" s="22">
        <v>0.36</v>
      </c>
      <c r="H53" s="22"/>
      <c r="I53" s="21"/>
      <c r="J53" s="21"/>
      <c r="K53" s="58">
        <v>0.36</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c r="C56" s="22"/>
      <c r="D56" s="22"/>
      <c r="E56" s="22"/>
      <c r="F56" s="22"/>
      <c r="G56" s="22"/>
      <c r="H56" s="22"/>
      <c r="I56" s="22"/>
      <c r="J56" s="22"/>
      <c r="K56" s="59"/>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1.75</v>
      </c>
      <c r="C63" s="23"/>
      <c r="D63" s="23"/>
      <c r="E63" s="23">
        <v>0.87</v>
      </c>
      <c r="F63" s="61"/>
      <c r="G63" s="23"/>
      <c r="H63" s="61">
        <v>0.26</v>
      </c>
      <c r="I63" s="23">
        <v>0.64</v>
      </c>
      <c r="J63" s="23">
        <v>0.27</v>
      </c>
      <c r="K63" s="60">
        <v>3.79</v>
      </c>
    </row>
    <row r="64" spans="1:11" ht="15" customHeight="1" outlineLevel="2" x14ac:dyDescent="0.25">
      <c r="A64" s="6" t="s">
        <v>60</v>
      </c>
      <c r="B64" s="21">
        <v>0.48</v>
      </c>
      <c r="C64" s="21"/>
      <c r="D64" s="22"/>
      <c r="E64" s="21">
        <v>0.17</v>
      </c>
      <c r="F64" s="22"/>
      <c r="G64" s="22"/>
      <c r="H64" s="22">
        <v>0.26</v>
      </c>
      <c r="I64" s="22"/>
      <c r="J64" s="21">
        <v>0.23</v>
      </c>
      <c r="K64" s="58">
        <v>1.1399999999999999</v>
      </c>
    </row>
    <row r="65" spans="1:11" ht="15" customHeight="1" outlineLevel="2" x14ac:dyDescent="0.25">
      <c r="A65" s="6" t="s">
        <v>61</v>
      </c>
      <c r="B65" s="22"/>
      <c r="C65" s="22"/>
      <c r="D65" s="22"/>
      <c r="E65" s="22"/>
      <c r="F65" s="22"/>
      <c r="G65" s="22"/>
      <c r="H65" s="22"/>
      <c r="I65" s="22"/>
      <c r="J65" s="22"/>
      <c r="K65" s="59"/>
    </row>
    <row r="66" spans="1:11" ht="15" customHeight="1" outlineLevel="2" x14ac:dyDescent="0.25">
      <c r="A66" s="6" t="s">
        <v>62</v>
      </c>
      <c r="B66" s="21">
        <v>0.54</v>
      </c>
      <c r="C66" s="22"/>
      <c r="D66" s="22"/>
      <c r="E66" s="21">
        <v>0.7</v>
      </c>
      <c r="F66" s="22"/>
      <c r="G66" s="22"/>
      <c r="H66" s="22"/>
      <c r="I66" s="21"/>
      <c r="J66" s="21">
        <v>0.04</v>
      </c>
      <c r="K66" s="58">
        <v>1.29</v>
      </c>
    </row>
    <row r="67" spans="1:11" ht="15" customHeight="1" outlineLevel="2" x14ac:dyDescent="0.25">
      <c r="A67" s="6" t="s">
        <v>63</v>
      </c>
      <c r="B67" s="21">
        <v>0.73</v>
      </c>
      <c r="C67" s="22"/>
      <c r="D67" s="21"/>
      <c r="E67" s="21"/>
      <c r="F67" s="22"/>
      <c r="G67" s="21"/>
      <c r="H67" s="22"/>
      <c r="I67" s="21">
        <v>0.64</v>
      </c>
      <c r="J67" s="21"/>
      <c r="K67" s="58">
        <v>1.36</v>
      </c>
    </row>
    <row r="68" spans="1:11" s="5" customFormat="1" ht="15" customHeight="1" outlineLevel="1" x14ac:dyDescent="0.25">
      <c r="A68" s="70" t="s">
        <v>64</v>
      </c>
      <c r="B68" s="61"/>
      <c r="C68" s="61"/>
      <c r="D68" s="61"/>
      <c r="E68" s="23"/>
      <c r="F68" s="61"/>
      <c r="G68" s="61"/>
      <c r="H68" s="61"/>
      <c r="I68" s="61"/>
      <c r="J68" s="61"/>
      <c r="K68" s="60"/>
    </row>
    <row r="69" spans="1:11" s="5" customFormat="1" ht="22.5" customHeight="1" x14ac:dyDescent="0.25">
      <c r="A69" s="80" t="s">
        <v>65</v>
      </c>
      <c r="B69" s="81">
        <v>1.66</v>
      </c>
      <c r="C69" s="81"/>
      <c r="D69" s="81"/>
      <c r="E69" s="81">
        <v>3.46</v>
      </c>
      <c r="F69" s="82"/>
      <c r="G69" s="81">
        <v>3.45</v>
      </c>
      <c r="H69" s="82">
        <v>0.15</v>
      </c>
      <c r="I69" s="81">
        <v>3.01</v>
      </c>
      <c r="J69" s="81">
        <v>1.36</v>
      </c>
      <c r="K69" s="81">
        <v>13.09</v>
      </c>
    </row>
    <row r="70" spans="1:11" s="5" customFormat="1" ht="15" customHeight="1" outlineLevel="1" x14ac:dyDescent="0.25">
      <c r="A70" s="70" t="s">
        <v>66</v>
      </c>
      <c r="B70" s="23">
        <v>0.39</v>
      </c>
      <c r="C70" s="23"/>
      <c r="D70" s="23"/>
      <c r="E70" s="23">
        <v>1.45</v>
      </c>
      <c r="F70" s="61"/>
      <c r="G70" s="23">
        <v>2.21</v>
      </c>
      <c r="H70" s="23">
        <v>0.01</v>
      </c>
      <c r="I70" s="23">
        <v>1.45</v>
      </c>
      <c r="J70" s="23">
        <v>0.94</v>
      </c>
      <c r="K70" s="60">
        <v>6.44</v>
      </c>
    </row>
    <row r="71" spans="1:11" ht="15" customHeight="1" outlineLevel="2" x14ac:dyDescent="0.25">
      <c r="A71" s="6" t="s">
        <v>67</v>
      </c>
      <c r="B71" s="21"/>
      <c r="C71" s="22"/>
      <c r="D71" s="22"/>
      <c r="E71" s="21">
        <v>0.09</v>
      </c>
      <c r="F71" s="22"/>
      <c r="G71" s="22"/>
      <c r="H71" s="22"/>
      <c r="I71" s="21">
        <v>0.25</v>
      </c>
      <c r="J71" s="21">
        <v>0.11</v>
      </c>
      <c r="K71" s="58">
        <v>0.45</v>
      </c>
    </row>
    <row r="72" spans="1:11" ht="15" customHeight="1" outlineLevel="2" x14ac:dyDescent="0.25">
      <c r="A72" s="6" t="s">
        <v>68</v>
      </c>
      <c r="B72" s="21">
        <v>0.37</v>
      </c>
      <c r="C72" s="21"/>
      <c r="D72" s="21"/>
      <c r="E72" s="21">
        <v>1.36</v>
      </c>
      <c r="F72" s="22"/>
      <c r="G72" s="21">
        <v>2.21</v>
      </c>
      <c r="H72" s="21">
        <v>0.01</v>
      </c>
      <c r="I72" s="21">
        <v>1.1299999999999999</v>
      </c>
      <c r="J72" s="21">
        <v>0.83</v>
      </c>
      <c r="K72" s="58">
        <v>5.91</v>
      </c>
    </row>
    <row r="73" spans="1:11" ht="15" customHeight="1" outlineLevel="2" x14ac:dyDescent="0.25">
      <c r="A73" s="6" t="s">
        <v>69</v>
      </c>
      <c r="B73" s="21">
        <v>0.02</v>
      </c>
      <c r="C73" s="21"/>
      <c r="D73" s="21"/>
      <c r="E73" s="21"/>
      <c r="F73" s="22"/>
      <c r="G73" s="22"/>
      <c r="H73" s="22"/>
      <c r="I73" s="21">
        <v>0.06</v>
      </c>
      <c r="J73" s="21"/>
      <c r="K73" s="58">
        <v>0.08</v>
      </c>
    </row>
    <row r="74" spans="1:11" ht="15" customHeight="1" outlineLevel="2" x14ac:dyDescent="0.25">
      <c r="A74" s="6" t="s">
        <v>70</v>
      </c>
      <c r="B74" s="21"/>
      <c r="C74" s="21"/>
      <c r="D74" s="21"/>
      <c r="E74" s="21"/>
      <c r="F74" s="22"/>
      <c r="G74" s="22"/>
      <c r="H74" s="22"/>
      <c r="I74" s="22"/>
      <c r="J74" s="21"/>
      <c r="K74" s="58"/>
    </row>
    <row r="75" spans="1:11" s="5" customFormat="1" ht="15" customHeight="1" outlineLevel="1" x14ac:dyDescent="0.25">
      <c r="A75" s="70" t="s">
        <v>71</v>
      </c>
      <c r="B75" s="23"/>
      <c r="C75" s="61"/>
      <c r="D75" s="23"/>
      <c r="E75" s="23"/>
      <c r="F75" s="61"/>
      <c r="G75" s="61">
        <v>0.04</v>
      </c>
      <c r="H75" s="61"/>
      <c r="I75" s="61"/>
      <c r="J75" s="23"/>
      <c r="K75" s="60">
        <v>0.04</v>
      </c>
    </row>
    <row r="76" spans="1:11" ht="15" customHeight="1" outlineLevel="2" x14ac:dyDescent="0.25">
      <c r="A76" s="6" t="s">
        <v>72</v>
      </c>
      <c r="B76" s="21"/>
      <c r="C76" s="22"/>
      <c r="D76" s="21"/>
      <c r="E76" s="21"/>
      <c r="F76" s="22"/>
      <c r="G76" s="22"/>
      <c r="H76" s="22"/>
      <c r="I76" s="22"/>
      <c r="J76" s="21"/>
      <c r="K76" s="58"/>
    </row>
    <row r="77" spans="1:11" ht="15" customHeight="1" outlineLevel="2" x14ac:dyDescent="0.25">
      <c r="A77" s="6" t="s">
        <v>73</v>
      </c>
      <c r="B77" s="22"/>
      <c r="C77" s="22"/>
      <c r="D77" s="22"/>
      <c r="E77" s="22"/>
      <c r="F77" s="22"/>
      <c r="G77" s="22"/>
      <c r="H77" s="22"/>
      <c r="I77" s="22"/>
      <c r="J77" s="22"/>
      <c r="K77" s="59"/>
    </row>
    <row r="78" spans="1:11" ht="15" customHeight="1" outlineLevel="2" x14ac:dyDescent="0.25">
      <c r="A78" s="6" t="s">
        <v>74</v>
      </c>
      <c r="B78" s="21"/>
      <c r="C78" s="22"/>
      <c r="D78" s="21"/>
      <c r="E78" s="21"/>
      <c r="F78" s="22"/>
      <c r="G78" s="22">
        <v>0.04</v>
      </c>
      <c r="H78" s="22"/>
      <c r="I78" s="22"/>
      <c r="J78" s="21"/>
      <c r="K78" s="58">
        <v>0.04</v>
      </c>
    </row>
    <row r="79" spans="1:11" ht="15" customHeight="1" outlineLevel="2" x14ac:dyDescent="0.25">
      <c r="A79" s="6" t="s">
        <v>75</v>
      </c>
      <c r="B79" s="22"/>
      <c r="C79" s="22"/>
      <c r="D79" s="22"/>
      <c r="E79" s="21"/>
      <c r="F79" s="22"/>
      <c r="G79" s="22"/>
      <c r="H79" s="22"/>
      <c r="I79" s="22"/>
      <c r="J79" s="21"/>
      <c r="K79" s="58"/>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0.59</v>
      </c>
      <c r="C86" s="23"/>
      <c r="D86" s="23"/>
      <c r="E86" s="23">
        <v>1.1200000000000001</v>
      </c>
      <c r="F86" s="61"/>
      <c r="G86" s="23">
        <v>1.2</v>
      </c>
      <c r="H86" s="61">
        <v>0.14000000000000001</v>
      </c>
      <c r="I86" s="23">
        <v>0.62</v>
      </c>
      <c r="J86" s="23">
        <v>0.05</v>
      </c>
      <c r="K86" s="60">
        <v>3.73</v>
      </c>
    </row>
    <row r="87" spans="1:11" ht="15" customHeight="1" outlineLevel="2" x14ac:dyDescent="0.25">
      <c r="A87" s="6" t="s">
        <v>83</v>
      </c>
      <c r="B87" s="21">
        <v>0.05</v>
      </c>
      <c r="C87" s="21"/>
      <c r="D87" s="22"/>
      <c r="E87" s="21"/>
      <c r="F87" s="22"/>
      <c r="G87" s="21"/>
      <c r="H87" s="22"/>
      <c r="I87" s="21">
        <v>0.33</v>
      </c>
      <c r="J87" s="22"/>
      <c r="K87" s="58">
        <v>0.38</v>
      </c>
    </row>
    <row r="88" spans="1:11" s="75" customFormat="1" ht="15" customHeight="1" outlineLevel="3" x14ac:dyDescent="0.25">
      <c r="A88" s="71" t="s">
        <v>84</v>
      </c>
      <c r="B88" s="73"/>
      <c r="C88" s="73"/>
      <c r="D88" s="73"/>
      <c r="E88" s="73"/>
      <c r="F88" s="73"/>
      <c r="G88" s="73"/>
      <c r="H88" s="73"/>
      <c r="I88" s="73">
        <v>0.2</v>
      </c>
      <c r="J88" s="73"/>
      <c r="K88" s="78">
        <v>0.2</v>
      </c>
    </row>
    <row r="89" spans="1:11" s="75" customFormat="1" ht="15" customHeight="1" outlineLevel="3" x14ac:dyDescent="0.25">
      <c r="A89" s="71" t="s">
        <v>85</v>
      </c>
      <c r="B89" s="72">
        <v>0.05</v>
      </c>
      <c r="C89" s="72"/>
      <c r="D89" s="73"/>
      <c r="E89" s="73"/>
      <c r="F89" s="73"/>
      <c r="G89" s="73"/>
      <c r="H89" s="73"/>
      <c r="I89" s="72">
        <v>0.13</v>
      </c>
      <c r="J89" s="73"/>
      <c r="K89" s="74">
        <v>0.18</v>
      </c>
    </row>
    <row r="90" spans="1:11" s="75" customFormat="1" ht="15" customHeight="1" outlineLevel="3" x14ac:dyDescent="0.25">
      <c r="A90" s="71" t="s">
        <v>86</v>
      </c>
      <c r="B90" s="72"/>
      <c r="C90" s="73"/>
      <c r="D90" s="73"/>
      <c r="E90" s="73"/>
      <c r="F90" s="73"/>
      <c r="G90" s="72"/>
      <c r="H90" s="73"/>
      <c r="I90" s="73"/>
      <c r="J90" s="73"/>
      <c r="K90" s="74"/>
    </row>
    <row r="91" spans="1:11" s="75" customFormat="1" ht="15" customHeight="1" outlineLevel="3" x14ac:dyDescent="0.25">
      <c r="A91" s="71" t="s">
        <v>87</v>
      </c>
      <c r="B91" s="73"/>
      <c r="C91" s="73"/>
      <c r="D91" s="73"/>
      <c r="E91" s="72"/>
      <c r="F91" s="73"/>
      <c r="G91" s="73"/>
      <c r="H91" s="73"/>
      <c r="I91" s="73"/>
      <c r="J91" s="73"/>
      <c r="K91" s="74"/>
    </row>
    <row r="92" spans="1:11" s="75" customFormat="1" ht="15" customHeight="1" outlineLevel="3" x14ac:dyDescent="0.25">
      <c r="A92" s="71" t="s">
        <v>88</v>
      </c>
      <c r="B92" s="72"/>
      <c r="C92" s="72"/>
      <c r="D92" s="73"/>
      <c r="E92" s="73"/>
      <c r="F92" s="73"/>
      <c r="G92" s="73"/>
      <c r="H92" s="73"/>
      <c r="I92" s="73"/>
      <c r="J92" s="73"/>
      <c r="K92" s="74"/>
    </row>
    <row r="93" spans="1:11" ht="15" customHeight="1" outlineLevel="2" x14ac:dyDescent="0.25">
      <c r="A93" s="6" t="s">
        <v>89</v>
      </c>
      <c r="B93" s="22"/>
      <c r="C93" s="22"/>
      <c r="D93" s="22"/>
      <c r="E93" s="22">
        <v>0.3</v>
      </c>
      <c r="F93" s="22"/>
      <c r="G93" s="22"/>
      <c r="H93" s="22">
        <v>0.06</v>
      </c>
      <c r="I93" s="22"/>
      <c r="J93" s="21"/>
      <c r="K93" s="58">
        <v>0.36</v>
      </c>
    </row>
    <row r="94" spans="1:11" ht="15" customHeight="1" outlineLevel="2" x14ac:dyDescent="0.25">
      <c r="A94" s="6" t="s">
        <v>90</v>
      </c>
      <c r="B94" s="21">
        <v>0.55000000000000004</v>
      </c>
      <c r="C94" s="21"/>
      <c r="D94" s="22"/>
      <c r="E94" s="21">
        <v>0.82</v>
      </c>
      <c r="F94" s="22"/>
      <c r="G94" s="22">
        <v>1.2</v>
      </c>
      <c r="H94" s="22">
        <v>0.06</v>
      </c>
      <c r="I94" s="21">
        <v>0.28999999999999998</v>
      </c>
      <c r="J94" s="21">
        <v>0.03</v>
      </c>
      <c r="K94" s="58">
        <v>2.95</v>
      </c>
    </row>
    <row r="95" spans="1:11" s="75" customFormat="1" ht="15" customHeight="1" outlineLevel="3" x14ac:dyDescent="0.25">
      <c r="A95" s="71" t="s">
        <v>91</v>
      </c>
      <c r="B95" s="73">
        <v>0.53</v>
      </c>
      <c r="C95" s="73"/>
      <c r="D95" s="73"/>
      <c r="E95" s="72"/>
      <c r="F95" s="73"/>
      <c r="G95" s="73">
        <v>1.2</v>
      </c>
      <c r="H95" s="73">
        <v>0.06</v>
      </c>
      <c r="I95" s="73"/>
      <c r="J95" s="72">
        <v>0.03</v>
      </c>
      <c r="K95" s="74">
        <v>1.82</v>
      </c>
    </row>
    <row r="96" spans="1:11" s="75" customFormat="1" ht="15" customHeight="1" outlineLevel="3" x14ac:dyDescent="0.25">
      <c r="A96" s="71" t="s">
        <v>92</v>
      </c>
      <c r="B96" s="72">
        <v>0.02</v>
      </c>
      <c r="C96" s="73"/>
      <c r="D96" s="73"/>
      <c r="E96" s="72">
        <v>0.52</v>
      </c>
      <c r="F96" s="73"/>
      <c r="G96" s="73"/>
      <c r="H96" s="73"/>
      <c r="I96" s="72">
        <v>0.28999999999999998</v>
      </c>
      <c r="J96" s="72"/>
      <c r="K96" s="74">
        <v>0.83</v>
      </c>
    </row>
    <row r="97" spans="1:11" s="75" customFormat="1" ht="15" customHeight="1" outlineLevel="3" x14ac:dyDescent="0.25">
      <c r="A97" s="71" t="s">
        <v>93</v>
      </c>
      <c r="B97" s="72"/>
      <c r="C97" s="72"/>
      <c r="D97" s="73"/>
      <c r="E97" s="73"/>
      <c r="F97" s="73"/>
      <c r="G97" s="73"/>
      <c r="H97" s="73"/>
      <c r="I97" s="73"/>
      <c r="J97" s="72"/>
      <c r="K97" s="74"/>
    </row>
    <row r="98" spans="1:11" s="75" customFormat="1" ht="15" customHeight="1" outlineLevel="3" x14ac:dyDescent="0.25">
      <c r="A98" s="71" t="s">
        <v>94</v>
      </c>
      <c r="B98" s="72"/>
      <c r="C98" s="72"/>
      <c r="D98" s="73"/>
      <c r="E98" s="72">
        <v>0.3</v>
      </c>
      <c r="F98" s="73"/>
      <c r="G98" s="73"/>
      <c r="H98" s="73"/>
      <c r="I98" s="73"/>
      <c r="J98" s="72"/>
      <c r="K98" s="74">
        <v>0.3</v>
      </c>
    </row>
    <row r="99" spans="1:11" ht="15" customHeight="1" outlineLevel="2" x14ac:dyDescent="0.25">
      <c r="A99" s="6" t="s">
        <v>95</v>
      </c>
      <c r="B99" s="21"/>
      <c r="C99" s="21"/>
      <c r="D99" s="22"/>
      <c r="E99" s="21"/>
      <c r="F99" s="22"/>
      <c r="G99" s="22"/>
      <c r="H99" s="22">
        <v>0.02</v>
      </c>
      <c r="I99" s="22"/>
      <c r="J99" s="21">
        <v>0.02</v>
      </c>
      <c r="K99" s="58">
        <v>0.04</v>
      </c>
    </row>
    <row r="100" spans="1:11" ht="15" customHeight="1" outlineLevel="2" x14ac:dyDescent="0.25">
      <c r="A100" s="6" t="s">
        <v>96</v>
      </c>
      <c r="B100" s="22"/>
      <c r="C100" s="22"/>
      <c r="D100" s="22"/>
      <c r="E100" s="21"/>
      <c r="F100" s="22"/>
      <c r="G100" s="22"/>
      <c r="H100" s="22"/>
      <c r="I100" s="22"/>
      <c r="J100" s="22"/>
      <c r="K100" s="58"/>
    </row>
    <row r="101" spans="1:11" ht="15" customHeight="1" outlineLevel="2" x14ac:dyDescent="0.25">
      <c r="A101" s="6" t="s">
        <v>97</v>
      </c>
      <c r="B101" s="21"/>
      <c r="C101" s="21"/>
      <c r="D101" s="21"/>
      <c r="E101" s="21"/>
      <c r="F101" s="22"/>
      <c r="G101" s="22"/>
      <c r="H101" s="22"/>
      <c r="I101" s="21"/>
      <c r="J101" s="21"/>
      <c r="K101" s="58"/>
    </row>
    <row r="102" spans="1:11" s="5" customFormat="1" ht="15" customHeight="1" outlineLevel="1" x14ac:dyDescent="0.25">
      <c r="A102" s="70" t="s">
        <v>98</v>
      </c>
      <c r="B102" s="23">
        <v>0.02</v>
      </c>
      <c r="C102" s="23"/>
      <c r="D102" s="23"/>
      <c r="E102" s="23">
        <v>0.68</v>
      </c>
      <c r="F102" s="61"/>
      <c r="G102" s="23"/>
      <c r="H102" s="61"/>
      <c r="I102" s="23"/>
      <c r="J102" s="23">
        <v>7.0000000000000007E-2</v>
      </c>
      <c r="K102" s="60">
        <v>0.76</v>
      </c>
    </row>
    <row r="103" spans="1:11" ht="15" customHeight="1" outlineLevel="2" x14ac:dyDescent="0.25">
      <c r="A103" s="6" t="s">
        <v>99</v>
      </c>
      <c r="B103" s="22"/>
      <c r="C103" s="21"/>
      <c r="D103" s="22"/>
      <c r="E103" s="21"/>
      <c r="F103" s="22"/>
      <c r="G103" s="22"/>
      <c r="H103" s="22"/>
      <c r="I103" s="22"/>
      <c r="J103" s="21"/>
      <c r="K103" s="58"/>
    </row>
    <row r="104" spans="1:11" ht="15" customHeight="1" outlineLevel="2" x14ac:dyDescent="0.25">
      <c r="A104" s="6" t="s">
        <v>100</v>
      </c>
      <c r="B104" s="21"/>
      <c r="C104" s="21"/>
      <c r="D104" s="22"/>
      <c r="E104" s="21"/>
      <c r="F104" s="22"/>
      <c r="G104" s="22"/>
      <c r="H104" s="22"/>
      <c r="I104" s="22"/>
      <c r="J104" s="22"/>
      <c r="K104" s="58"/>
    </row>
    <row r="105" spans="1:11" ht="15" customHeight="1" outlineLevel="2" x14ac:dyDescent="0.25">
      <c r="A105" s="6" t="s">
        <v>101</v>
      </c>
      <c r="B105" s="21">
        <v>0.02</v>
      </c>
      <c r="C105" s="21"/>
      <c r="D105" s="21"/>
      <c r="E105" s="21">
        <v>0.18</v>
      </c>
      <c r="F105" s="22"/>
      <c r="G105" s="21"/>
      <c r="H105" s="22"/>
      <c r="I105" s="22"/>
      <c r="J105" s="21">
        <v>0.04</v>
      </c>
      <c r="K105" s="58">
        <v>0.24</v>
      </c>
    </row>
    <row r="106" spans="1:11" ht="15" customHeight="1" outlineLevel="2" x14ac:dyDescent="0.25">
      <c r="A106" s="6" t="s">
        <v>102</v>
      </c>
      <c r="B106" s="21"/>
      <c r="C106" s="22"/>
      <c r="D106" s="22"/>
      <c r="E106" s="21">
        <v>0.26</v>
      </c>
      <c r="F106" s="22"/>
      <c r="G106" s="22"/>
      <c r="H106" s="22"/>
      <c r="I106" s="22"/>
      <c r="J106" s="21">
        <v>0.02</v>
      </c>
      <c r="K106" s="58">
        <v>0.28000000000000003</v>
      </c>
    </row>
    <row r="107" spans="1:11" ht="15" customHeight="1" outlineLevel="2" x14ac:dyDescent="0.25">
      <c r="A107" s="6" t="s">
        <v>103</v>
      </c>
      <c r="B107" s="21"/>
      <c r="C107" s="21"/>
      <c r="D107" s="21"/>
      <c r="E107" s="21">
        <v>0.23</v>
      </c>
      <c r="F107" s="22"/>
      <c r="G107" s="22"/>
      <c r="H107" s="22"/>
      <c r="I107" s="21"/>
      <c r="J107" s="21"/>
      <c r="K107" s="58">
        <v>0.23</v>
      </c>
    </row>
    <row r="108" spans="1:11" s="5" customFormat="1" ht="15" customHeight="1" outlineLevel="1" x14ac:dyDescent="0.25">
      <c r="A108" s="70" t="s">
        <v>104</v>
      </c>
      <c r="B108" s="23">
        <v>0.65</v>
      </c>
      <c r="C108" s="23"/>
      <c r="D108" s="23"/>
      <c r="E108" s="23">
        <v>0.22</v>
      </c>
      <c r="F108" s="61"/>
      <c r="G108" s="61"/>
      <c r="H108" s="61"/>
      <c r="I108" s="23">
        <v>0.94</v>
      </c>
      <c r="J108" s="23">
        <v>0.3</v>
      </c>
      <c r="K108" s="60">
        <v>2.11</v>
      </c>
    </row>
    <row r="109" spans="1:11" ht="15" customHeight="1" outlineLevel="2" x14ac:dyDescent="0.25">
      <c r="A109" s="6" t="s">
        <v>105</v>
      </c>
      <c r="B109" s="21">
        <v>0.59</v>
      </c>
      <c r="C109" s="21"/>
      <c r="D109" s="21"/>
      <c r="E109" s="21"/>
      <c r="F109" s="22"/>
      <c r="G109" s="22"/>
      <c r="H109" s="22"/>
      <c r="I109" s="21">
        <v>0.79</v>
      </c>
      <c r="J109" s="21">
        <v>0.18</v>
      </c>
      <c r="K109" s="58">
        <v>1.55</v>
      </c>
    </row>
    <row r="110" spans="1:11" ht="15" customHeight="1" outlineLevel="2" x14ac:dyDescent="0.25">
      <c r="A110" s="6" t="s">
        <v>106</v>
      </c>
      <c r="B110" s="21"/>
      <c r="C110" s="22"/>
      <c r="D110" s="21"/>
      <c r="E110" s="21"/>
      <c r="F110" s="22"/>
      <c r="G110" s="22"/>
      <c r="H110" s="22"/>
      <c r="I110" s="22">
        <v>0.15</v>
      </c>
      <c r="J110" s="21"/>
      <c r="K110" s="58">
        <v>0.15</v>
      </c>
    </row>
    <row r="111" spans="1:11" ht="15" customHeight="1" outlineLevel="2" x14ac:dyDescent="0.25">
      <c r="A111" s="6" t="s">
        <v>107</v>
      </c>
      <c r="B111" s="21">
        <v>0.06</v>
      </c>
      <c r="C111" s="21"/>
      <c r="D111" s="21"/>
      <c r="E111" s="21">
        <v>0.22</v>
      </c>
      <c r="F111" s="22"/>
      <c r="G111" s="22"/>
      <c r="H111" s="22"/>
      <c r="I111" s="21"/>
      <c r="J111" s="21">
        <v>0.13</v>
      </c>
      <c r="K111" s="58">
        <v>0.4</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c r="C113" s="61"/>
      <c r="D113" s="61"/>
      <c r="E113" s="23"/>
      <c r="F113" s="61"/>
      <c r="G113" s="61"/>
      <c r="H113" s="61"/>
      <c r="I113" s="61"/>
      <c r="J113" s="61"/>
      <c r="K113" s="60"/>
    </row>
    <row r="114" spans="1:11" s="5" customFormat="1" ht="22.5" customHeight="1" x14ac:dyDescent="0.25">
      <c r="A114" s="80" t="s">
        <v>110</v>
      </c>
      <c r="B114" s="81">
        <v>0.42</v>
      </c>
      <c r="C114" s="81"/>
      <c r="D114" s="81"/>
      <c r="E114" s="81"/>
      <c r="F114" s="82"/>
      <c r="G114" s="81">
        <v>0.21</v>
      </c>
      <c r="H114" s="82"/>
      <c r="I114" s="81">
        <v>0.05</v>
      </c>
      <c r="J114" s="81"/>
      <c r="K114" s="81">
        <v>0.69</v>
      </c>
    </row>
    <row r="115" spans="1:11" s="5" customFormat="1" ht="15" customHeight="1" outlineLevel="1" x14ac:dyDescent="0.25">
      <c r="A115" s="70" t="s">
        <v>111</v>
      </c>
      <c r="B115" s="23">
        <v>0.42</v>
      </c>
      <c r="C115" s="61"/>
      <c r="D115" s="61"/>
      <c r="E115" s="23"/>
      <c r="F115" s="23"/>
      <c r="G115" s="23">
        <v>0.21</v>
      </c>
      <c r="H115" s="61"/>
      <c r="I115" s="23">
        <v>0.05</v>
      </c>
      <c r="J115" s="23"/>
      <c r="K115" s="60">
        <v>0.69</v>
      </c>
    </row>
    <row r="116" spans="1:11" ht="15" customHeight="1" outlineLevel="2" x14ac:dyDescent="0.25">
      <c r="A116" s="6" t="s">
        <v>112</v>
      </c>
      <c r="B116" s="21">
        <v>0.04</v>
      </c>
      <c r="C116" s="22"/>
      <c r="D116" s="22"/>
      <c r="E116" s="22"/>
      <c r="F116" s="21"/>
      <c r="G116" s="22"/>
      <c r="H116" s="22"/>
      <c r="I116" s="21">
        <v>0.04</v>
      </c>
      <c r="J116" s="22"/>
      <c r="K116" s="58">
        <v>7.0000000000000007E-2</v>
      </c>
    </row>
    <row r="117" spans="1:11" ht="15" customHeight="1" outlineLevel="2" x14ac:dyDescent="0.25">
      <c r="A117" s="6" t="s">
        <v>113</v>
      </c>
      <c r="B117" s="21"/>
      <c r="C117" s="22"/>
      <c r="D117" s="22"/>
      <c r="E117" s="22"/>
      <c r="F117" s="22"/>
      <c r="G117" s="22"/>
      <c r="H117" s="22"/>
      <c r="I117" s="21"/>
      <c r="J117" s="22"/>
      <c r="K117" s="58"/>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c r="C119" s="73"/>
      <c r="D119" s="73"/>
      <c r="E119" s="73"/>
      <c r="F119" s="73"/>
      <c r="G119" s="73"/>
      <c r="H119" s="73"/>
      <c r="I119" s="72"/>
      <c r="J119" s="73"/>
      <c r="K119" s="74"/>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c r="C121" s="22"/>
      <c r="D121" s="22"/>
      <c r="E121" s="21"/>
      <c r="F121" s="21"/>
      <c r="G121" s="21"/>
      <c r="H121" s="22"/>
      <c r="I121" s="21"/>
      <c r="J121" s="21"/>
      <c r="K121" s="58"/>
    </row>
    <row r="122" spans="1:11" s="75" customFormat="1" ht="15" customHeight="1" outlineLevel="3" x14ac:dyDescent="0.25">
      <c r="A122" s="71" t="s">
        <v>118</v>
      </c>
      <c r="B122" s="72"/>
      <c r="C122" s="73"/>
      <c r="D122" s="73"/>
      <c r="E122" s="73"/>
      <c r="F122" s="73"/>
      <c r="G122" s="73"/>
      <c r="H122" s="73"/>
      <c r="I122" s="72"/>
      <c r="J122" s="73"/>
      <c r="K122" s="74"/>
    </row>
    <row r="123" spans="1:11" s="75" customFormat="1" ht="15" customHeight="1" outlineLevel="3" x14ac:dyDescent="0.25">
      <c r="A123" s="71" t="s">
        <v>119</v>
      </c>
      <c r="B123" s="72"/>
      <c r="C123" s="73"/>
      <c r="D123" s="73"/>
      <c r="E123" s="72"/>
      <c r="F123" s="72"/>
      <c r="G123" s="72"/>
      <c r="H123" s="73"/>
      <c r="I123" s="72"/>
      <c r="J123" s="72"/>
      <c r="K123" s="74"/>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c r="C125" s="73"/>
      <c r="D125" s="73"/>
      <c r="E125" s="73"/>
      <c r="F125" s="73"/>
      <c r="G125" s="73"/>
      <c r="H125" s="73"/>
      <c r="I125" s="73"/>
      <c r="J125" s="73"/>
      <c r="K125" s="78"/>
    </row>
    <row r="126" spans="1:11" ht="15" customHeight="1" outlineLevel="2" x14ac:dyDescent="0.25">
      <c r="A126" s="6" t="s">
        <v>122</v>
      </c>
      <c r="B126" s="21">
        <v>0.39</v>
      </c>
      <c r="C126" s="22"/>
      <c r="D126" s="22"/>
      <c r="E126" s="22"/>
      <c r="F126" s="21"/>
      <c r="G126" s="21">
        <v>0.21</v>
      </c>
      <c r="H126" s="22"/>
      <c r="I126" s="21">
        <v>0.02</v>
      </c>
      <c r="J126" s="22"/>
      <c r="K126" s="58">
        <v>0.62</v>
      </c>
    </row>
    <row r="127" spans="1:11" s="75" customFormat="1" ht="15" customHeight="1" outlineLevel="3" x14ac:dyDescent="0.25">
      <c r="A127" s="71" t="s">
        <v>123</v>
      </c>
      <c r="B127" s="72">
        <v>0.02</v>
      </c>
      <c r="C127" s="73"/>
      <c r="D127" s="73"/>
      <c r="E127" s="73"/>
      <c r="F127" s="73"/>
      <c r="G127" s="72"/>
      <c r="H127" s="73"/>
      <c r="I127" s="72">
        <v>0.02</v>
      </c>
      <c r="J127" s="73"/>
      <c r="K127" s="74">
        <v>0.04</v>
      </c>
    </row>
    <row r="128" spans="1:11" s="75" customFormat="1" ht="15" customHeight="1" outlineLevel="3" x14ac:dyDescent="0.25">
      <c r="A128" s="71" t="s">
        <v>124</v>
      </c>
      <c r="B128" s="73">
        <v>0.37</v>
      </c>
      <c r="C128" s="73"/>
      <c r="D128" s="73"/>
      <c r="E128" s="73"/>
      <c r="F128" s="73"/>
      <c r="G128" s="73">
        <v>0.21</v>
      </c>
      <c r="H128" s="73"/>
      <c r="I128" s="73"/>
      <c r="J128" s="73"/>
      <c r="K128" s="78">
        <v>0.59</v>
      </c>
    </row>
    <row r="129" spans="1:11" s="75" customFormat="1" ht="15" customHeight="1" outlineLevel="3" x14ac:dyDescent="0.25">
      <c r="A129" s="71" t="s">
        <v>125</v>
      </c>
      <c r="B129" s="72"/>
      <c r="C129" s="73"/>
      <c r="D129" s="73"/>
      <c r="E129" s="73"/>
      <c r="F129" s="73"/>
      <c r="G129" s="73"/>
      <c r="H129" s="73"/>
      <c r="I129" s="73"/>
      <c r="J129" s="73"/>
      <c r="K129" s="74"/>
    </row>
    <row r="130" spans="1:11" s="75" customFormat="1" ht="15" customHeight="1" outlineLevel="3" x14ac:dyDescent="0.25">
      <c r="A130" s="71" t="s">
        <v>126</v>
      </c>
      <c r="B130" s="73"/>
      <c r="C130" s="73"/>
      <c r="D130" s="73"/>
      <c r="E130" s="73"/>
      <c r="F130" s="72"/>
      <c r="G130" s="73"/>
      <c r="H130" s="73"/>
      <c r="I130" s="73"/>
      <c r="J130" s="73"/>
      <c r="K130" s="74"/>
    </row>
    <row r="131" spans="1:11" s="75" customFormat="1" ht="15" customHeight="1" outlineLevel="3" x14ac:dyDescent="0.25">
      <c r="A131" s="71" t="s">
        <v>127</v>
      </c>
      <c r="B131" s="72"/>
      <c r="C131" s="73"/>
      <c r="D131" s="73"/>
      <c r="E131" s="73"/>
      <c r="F131" s="72"/>
      <c r="G131" s="73"/>
      <c r="H131" s="73"/>
      <c r="I131" s="72"/>
      <c r="J131" s="73"/>
      <c r="K131" s="74"/>
    </row>
    <row r="132" spans="1:11" ht="15" customHeight="1" outlineLevel="2" x14ac:dyDescent="0.25">
      <c r="A132" s="6" t="s">
        <v>128</v>
      </c>
      <c r="B132" s="21"/>
      <c r="C132" s="22"/>
      <c r="D132" s="22"/>
      <c r="E132" s="22"/>
      <c r="F132" s="22"/>
      <c r="G132" s="22"/>
      <c r="H132" s="22"/>
      <c r="I132" s="21"/>
      <c r="J132" s="22"/>
      <c r="K132" s="58"/>
    </row>
    <row r="133" spans="1:11" ht="15" customHeight="1" outlineLevel="2" x14ac:dyDescent="0.25">
      <c r="A133" s="6" t="s">
        <v>129</v>
      </c>
      <c r="B133" s="22"/>
      <c r="C133" s="22"/>
      <c r="D133" s="22"/>
      <c r="E133" s="22"/>
      <c r="F133" s="21"/>
      <c r="G133" s="22"/>
      <c r="H133" s="22"/>
      <c r="I133" s="22"/>
      <c r="J133" s="22"/>
      <c r="K133" s="58"/>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c r="C135" s="23"/>
      <c r="D135" s="61"/>
      <c r="E135" s="23"/>
      <c r="F135" s="61"/>
      <c r="G135" s="23"/>
      <c r="H135" s="61"/>
      <c r="I135" s="23"/>
      <c r="J135" s="23"/>
      <c r="K135" s="60"/>
    </row>
    <row r="136" spans="1:11" ht="15" customHeight="1" outlineLevel="2" x14ac:dyDescent="0.25">
      <c r="A136" s="6" t="s">
        <v>132</v>
      </c>
      <c r="B136" s="21"/>
      <c r="C136" s="21"/>
      <c r="D136" s="22"/>
      <c r="E136" s="21"/>
      <c r="F136" s="22"/>
      <c r="G136" s="21"/>
      <c r="H136" s="22"/>
      <c r="I136" s="21"/>
      <c r="J136" s="21"/>
      <c r="K136" s="58"/>
    </row>
    <row r="137" spans="1:11" ht="15" customHeight="1" outlineLevel="2" x14ac:dyDescent="0.25">
      <c r="A137" s="6" t="s">
        <v>133</v>
      </c>
      <c r="B137" s="22"/>
      <c r="C137" s="22"/>
      <c r="D137" s="22"/>
      <c r="E137" s="22"/>
      <c r="F137" s="22"/>
      <c r="G137" s="22"/>
      <c r="H137" s="22"/>
      <c r="I137" s="22"/>
      <c r="J137" s="22"/>
      <c r="K137" s="59"/>
    </row>
    <row r="138" spans="1:11" ht="15" customHeight="1" outlineLevel="2" x14ac:dyDescent="0.25">
      <c r="A138" s="6" t="s">
        <v>134</v>
      </c>
      <c r="B138" s="22"/>
      <c r="C138" s="22"/>
      <c r="D138" s="22"/>
      <c r="E138" s="22"/>
      <c r="F138" s="22"/>
      <c r="G138" s="22"/>
      <c r="H138" s="22"/>
      <c r="I138" s="22"/>
      <c r="J138" s="22"/>
      <c r="K138" s="59"/>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c r="C140" s="61"/>
      <c r="D140" s="61"/>
      <c r="E140" s="61"/>
      <c r="F140" s="23"/>
      <c r="G140" s="61"/>
      <c r="H140" s="61"/>
      <c r="I140" s="61"/>
      <c r="J140" s="61"/>
      <c r="K140" s="60"/>
    </row>
    <row r="141" spans="1:11" s="5" customFormat="1" ht="22.5" customHeight="1" x14ac:dyDescent="0.25">
      <c r="A141" s="80" t="s">
        <v>137</v>
      </c>
      <c r="B141" s="81">
        <v>0.34</v>
      </c>
      <c r="C141" s="81"/>
      <c r="D141" s="81"/>
      <c r="E141" s="81">
        <v>0.25</v>
      </c>
      <c r="F141" s="82"/>
      <c r="G141" s="81">
        <v>0.12</v>
      </c>
      <c r="H141" s="82">
        <v>0.05</v>
      </c>
      <c r="I141" s="81">
        <v>0.13</v>
      </c>
      <c r="J141" s="81"/>
      <c r="K141" s="81">
        <v>0.89</v>
      </c>
    </row>
    <row r="142" spans="1:11" s="5" customFormat="1" ht="15" customHeight="1" outlineLevel="1" x14ac:dyDescent="0.25">
      <c r="A142" s="70" t="s">
        <v>138</v>
      </c>
      <c r="B142" s="23">
        <v>0.34</v>
      </c>
      <c r="C142" s="23"/>
      <c r="D142" s="23"/>
      <c r="E142" s="23">
        <v>0.25</v>
      </c>
      <c r="F142" s="61"/>
      <c r="G142" s="23">
        <v>0.12</v>
      </c>
      <c r="H142" s="61">
        <v>0.05</v>
      </c>
      <c r="I142" s="23">
        <v>0.09</v>
      </c>
      <c r="J142" s="23"/>
      <c r="K142" s="60">
        <v>0.85</v>
      </c>
    </row>
    <row r="143" spans="1:11" ht="15" customHeight="1" outlineLevel="2" x14ac:dyDescent="0.25">
      <c r="A143" s="6" t="s">
        <v>139</v>
      </c>
      <c r="B143" s="21">
        <v>0.21</v>
      </c>
      <c r="C143" s="21"/>
      <c r="D143" s="21"/>
      <c r="E143" s="21">
        <v>0.1</v>
      </c>
      <c r="F143" s="22"/>
      <c r="G143" s="21">
        <v>0.12</v>
      </c>
      <c r="H143" s="22"/>
      <c r="I143" s="21"/>
      <c r="J143" s="21"/>
      <c r="K143" s="58">
        <v>0.44</v>
      </c>
    </row>
    <row r="144" spans="1:11" ht="15" customHeight="1" outlineLevel="2" x14ac:dyDescent="0.25">
      <c r="A144" s="6" t="s">
        <v>140</v>
      </c>
      <c r="B144" s="21"/>
      <c r="C144" s="22"/>
      <c r="D144" s="22"/>
      <c r="E144" s="22"/>
      <c r="F144" s="22"/>
      <c r="G144" s="22"/>
      <c r="H144" s="22"/>
      <c r="I144" s="22"/>
      <c r="J144" s="22"/>
      <c r="K144" s="58"/>
    </row>
    <row r="145" spans="1:11" ht="15" customHeight="1" outlineLevel="2" x14ac:dyDescent="0.25">
      <c r="A145" s="6" t="s">
        <v>141</v>
      </c>
      <c r="B145" s="21"/>
      <c r="C145" s="22"/>
      <c r="D145" s="22"/>
      <c r="E145" s="21">
        <v>0.15</v>
      </c>
      <c r="F145" s="22"/>
      <c r="G145" s="22"/>
      <c r="H145" s="22"/>
      <c r="I145" s="22"/>
      <c r="J145" s="22"/>
      <c r="K145" s="58">
        <v>0.15</v>
      </c>
    </row>
    <row r="146" spans="1:11" ht="15" customHeight="1" outlineLevel="2" x14ac:dyDescent="0.25">
      <c r="A146" s="6" t="s">
        <v>142</v>
      </c>
      <c r="B146" s="22"/>
      <c r="C146" s="22"/>
      <c r="D146" s="22"/>
      <c r="E146" s="22"/>
      <c r="F146" s="22"/>
      <c r="G146" s="22"/>
      <c r="H146" s="22"/>
      <c r="I146" s="22"/>
      <c r="J146" s="22"/>
      <c r="K146" s="59"/>
    </row>
    <row r="147" spans="1:11" ht="15" customHeight="1" outlineLevel="2" x14ac:dyDescent="0.25">
      <c r="A147" s="6" t="s">
        <v>143</v>
      </c>
      <c r="B147" s="21"/>
      <c r="C147" s="22"/>
      <c r="D147" s="22"/>
      <c r="E147" s="21"/>
      <c r="F147" s="22"/>
      <c r="G147" s="22"/>
      <c r="H147" s="22">
        <v>0.05</v>
      </c>
      <c r="I147" s="22"/>
      <c r="J147" s="22"/>
      <c r="K147" s="58">
        <v>0.05</v>
      </c>
    </row>
    <row r="148" spans="1:11" ht="15" customHeight="1" outlineLevel="2" x14ac:dyDescent="0.25">
      <c r="A148" s="6" t="s">
        <v>144</v>
      </c>
      <c r="B148" s="21">
        <v>0.12</v>
      </c>
      <c r="C148" s="21"/>
      <c r="D148" s="21"/>
      <c r="E148" s="21"/>
      <c r="F148" s="22"/>
      <c r="G148" s="22"/>
      <c r="H148" s="22"/>
      <c r="I148" s="22">
        <v>0.09</v>
      </c>
      <c r="J148" s="21"/>
      <c r="K148" s="58">
        <v>0.21</v>
      </c>
    </row>
    <row r="149" spans="1:11" s="5" customFormat="1" ht="15" customHeight="1" outlineLevel="1" x14ac:dyDescent="0.25">
      <c r="A149" s="70" t="s">
        <v>145</v>
      </c>
      <c r="B149" s="23"/>
      <c r="C149" s="23"/>
      <c r="D149" s="61"/>
      <c r="E149" s="23"/>
      <c r="F149" s="61"/>
      <c r="G149" s="23"/>
      <c r="H149" s="61"/>
      <c r="I149" s="23">
        <v>0.04</v>
      </c>
      <c r="J149" s="23"/>
      <c r="K149" s="60">
        <v>0.04</v>
      </c>
    </row>
    <row r="150" spans="1:11" ht="15" customHeight="1" outlineLevel="2" x14ac:dyDescent="0.25">
      <c r="A150" s="6" t="s">
        <v>146</v>
      </c>
      <c r="B150" s="21"/>
      <c r="C150" s="21"/>
      <c r="D150" s="22"/>
      <c r="E150" s="21"/>
      <c r="F150" s="22"/>
      <c r="G150" s="22"/>
      <c r="H150" s="22"/>
      <c r="I150" s="22">
        <v>0.04</v>
      </c>
      <c r="J150" s="21"/>
      <c r="K150" s="58">
        <v>0.04</v>
      </c>
    </row>
    <row r="151" spans="1:11" ht="15" customHeight="1" outlineLevel="2" x14ac:dyDescent="0.25">
      <c r="A151" s="6" t="s">
        <v>147</v>
      </c>
      <c r="B151" s="21"/>
      <c r="C151" s="22"/>
      <c r="D151" s="22"/>
      <c r="E151" s="21"/>
      <c r="F151" s="22"/>
      <c r="G151" s="21"/>
      <c r="H151" s="22"/>
      <c r="I151" s="21"/>
      <c r="J151" s="21"/>
      <c r="K151" s="58"/>
    </row>
    <row r="152" spans="1:11" ht="15" customHeight="1" outlineLevel="2" x14ac:dyDescent="0.25">
      <c r="A152" s="6" t="s">
        <v>148</v>
      </c>
      <c r="B152" s="22"/>
      <c r="C152" s="22"/>
      <c r="D152" s="22"/>
      <c r="E152" s="22"/>
      <c r="F152" s="22"/>
      <c r="G152" s="22"/>
      <c r="H152" s="22"/>
      <c r="I152" s="22"/>
      <c r="J152" s="21"/>
      <c r="K152" s="58"/>
    </row>
    <row r="153" spans="1:11" ht="15" customHeight="1" outlineLevel="2" x14ac:dyDescent="0.25">
      <c r="A153" s="6" t="s">
        <v>149</v>
      </c>
      <c r="B153" s="21"/>
      <c r="C153" s="21"/>
      <c r="D153" s="22"/>
      <c r="E153" s="21"/>
      <c r="F153" s="22"/>
      <c r="G153" s="22"/>
      <c r="H153" s="22"/>
      <c r="I153" s="21"/>
      <c r="J153" s="21"/>
      <c r="K153" s="58"/>
    </row>
    <row r="154" spans="1:11" s="5" customFormat="1" ht="15" customHeight="1" outlineLevel="1" x14ac:dyDescent="0.25">
      <c r="A154" s="70" t="s">
        <v>150</v>
      </c>
      <c r="B154" s="23"/>
      <c r="C154" s="61"/>
      <c r="D154" s="23"/>
      <c r="E154" s="23"/>
      <c r="F154" s="61"/>
      <c r="G154" s="61"/>
      <c r="H154" s="61"/>
      <c r="I154" s="61"/>
      <c r="J154" s="61"/>
      <c r="K154" s="60"/>
    </row>
    <row r="155" spans="1:11" s="5" customFormat="1" ht="22.5" customHeight="1" x14ac:dyDescent="0.25">
      <c r="A155" s="80" t="s">
        <v>151</v>
      </c>
      <c r="B155" s="81">
        <v>1.96</v>
      </c>
      <c r="C155" s="81"/>
      <c r="D155" s="81"/>
      <c r="E155" s="81">
        <v>2.4</v>
      </c>
      <c r="F155" s="82"/>
      <c r="G155" s="81">
        <v>4.96</v>
      </c>
      <c r="H155" s="82"/>
      <c r="I155" s="81">
        <v>0.68</v>
      </c>
      <c r="J155" s="81">
        <v>1.69</v>
      </c>
      <c r="K155" s="81">
        <v>11.68</v>
      </c>
    </row>
    <row r="156" spans="1:11" s="5" customFormat="1" ht="15" customHeight="1" outlineLevel="1" x14ac:dyDescent="0.25">
      <c r="A156" s="70" t="s">
        <v>152</v>
      </c>
      <c r="B156" s="23"/>
      <c r="C156" s="23"/>
      <c r="D156" s="23"/>
      <c r="E156" s="23">
        <v>0.08</v>
      </c>
      <c r="F156" s="61"/>
      <c r="G156" s="61"/>
      <c r="H156" s="61"/>
      <c r="I156" s="23"/>
      <c r="J156" s="23"/>
      <c r="K156" s="60">
        <v>0.08</v>
      </c>
    </row>
    <row r="157" spans="1:11" ht="15" customHeight="1" outlineLevel="2" x14ac:dyDescent="0.25">
      <c r="A157" s="6" t="s">
        <v>153</v>
      </c>
      <c r="B157" s="21"/>
      <c r="C157" s="21"/>
      <c r="D157" s="21"/>
      <c r="E157" s="21">
        <v>0.08</v>
      </c>
      <c r="F157" s="22"/>
      <c r="G157" s="22"/>
      <c r="H157" s="22"/>
      <c r="I157" s="21"/>
      <c r="J157" s="21"/>
      <c r="K157" s="58">
        <v>0.08</v>
      </c>
    </row>
    <row r="158" spans="1:11" ht="15" customHeight="1" outlineLevel="2" x14ac:dyDescent="0.25">
      <c r="A158" s="6" t="s">
        <v>154</v>
      </c>
      <c r="B158" s="22"/>
      <c r="C158" s="22"/>
      <c r="D158" s="22"/>
      <c r="E158" s="22"/>
      <c r="F158" s="22"/>
      <c r="G158" s="22"/>
      <c r="H158" s="22"/>
      <c r="I158" s="22"/>
      <c r="J158" s="22"/>
      <c r="K158" s="59"/>
    </row>
    <row r="159" spans="1:11" ht="15" customHeight="1" outlineLevel="2" x14ac:dyDescent="0.25">
      <c r="A159" s="6" t="s">
        <v>155</v>
      </c>
      <c r="B159" s="21"/>
      <c r="C159" s="21"/>
      <c r="D159" s="22"/>
      <c r="E159" s="22"/>
      <c r="F159" s="22"/>
      <c r="G159" s="22"/>
      <c r="H159" s="22"/>
      <c r="I159" s="22"/>
      <c r="J159" s="22"/>
      <c r="K159" s="58"/>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1.57</v>
      </c>
      <c r="C161" s="23"/>
      <c r="D161" s="23"/>
      <c r="E161" s="23">
        <v>2.13</v>
      </c>
      <c r="F161" s="61"/>
      <c r="G161" s="23">
        <v>3.35</v>
      </c>
      <c r="H161" s="23"/>
      <c r="I161" s="23">
        <v>0.4</v>
      </c>
      <c r="J161" s="23">
        <v>0.93</v>
      </c>
      <c r="K161" s="60">
        <v>8.3800000000000008</v>
      </c>
    </row>
    <row r="162" spans="1:11" ht="15" customHeight="1" outlineLevel="2" x14ac:dyDescent="0.25">
      <c r="A162" s="6" t="s">
        <v>158</v>
      </c>
      <c r="B162" s="21">
        <v>0.49</v>
      </c>
      <c r="C162" s="21"/>
      <c r="D162" s="21"/>
      <c r="E162" s="21">
        <v>0.18</v>
      </c>
      <c r="F162" s="22"/>
      <c r="G162" s="22">
        <v>0.64</v>
      </c>
      <c r="H162" s="22"/>
      <c r="I162" s="21">
        <v>0.2</v>
      </c>
      <c r="J162" s="21"/>
      <c r="K162" s="58">
        <v>1.5</v>
      </c>
    </row>
    <row r="163" spans="1:11" s="75" customFormat="1" ht="15" customHeight="1" outlineLevel="3" x14ac:dyDescent="0.25">
      <c r="A163" s="71" t="s">
        <v>159</v>
      </c>
      <c r="B163" s="72"/>
      <c r="C163" s="73"/>
      <c r="D163" s="73"/>
      <c r="E163" s="72">
        <v>7.0000000000000007E-2</v>
      </c>
      <c r="F163" s="73"/>
      <c r="G163" s="73"/>
      <c r="H163" s="73"/>
      <c r="I163" s="73"/>
      <c r="J163" s="73"/>
      <c r="K163" s="74">
        <v>7.0000000000000007E-2</v>
      </c>
    </row>
    <row r="164" spans="1:11" s="75" customFormat="1" ht="15" customHeight="1" outlineLevel="3" x14ac:dyDescent="0.25">
      <c r="A164" s="71" t="s">
        <v>160</v>
      </c>
      <c r="B164" s="72">
        <v>0.42</v>
      </c>
      <c r="C164" s="73"/>
      <c r="D164" s="73"/>
      <c r="E164" s="73"/>
      <c r="F164" s="73"/>
      <c r="G164" s="73">
        <v>0.64</v>
      </c>
      <c r="H164" s="73"/>
      <c r="I164" s="73">
        <v>0.2</v>
      </c>
      <c r="J164" s="73"/>
      <c r="K164" s="74">
        <v>1.25</v>
      </c>
    </row>
    <row r="165" spans="1:11" s="75" customFormat="1" ht="15" customHeight="1" outlineLevel="3" x14ac:dyDescent="0.25">
      <c r="A165" s="71" t="s">
        <v>161</v>
      </c>
      <c r="B165" s="72">
        <v>0.08</v>
      </c>
      <c r="C165" s="72"/>
      <c r="D165" s="72"/>
      <c r="E165" s="73">
        <v>0.1</v>
      </c>
      <c r="F165" s="73"/>
      <c r="G165" s="73"/>
      <c r="H165" s="73"/>
      <c r="I165" s="73"/>
      <c r="J165" s="72"/>
      <c r="K165" s="74">
        <v>0.18</v>
      </c>
    </row>
    <row r="166" spans="1:11" s="75" customFormat="1" ht="15" customHeight="1" outlineLevel="3" x14ac:dyDescent="0.25">
      <c r="A166" s="71" t="s">
        <v>162</v>
      </c>
      <c r="B166" s="72"/>
      <c r="C166" s="73"/>
      <c r="D166" s="73"/>
      <c r="E166" s="73"/>
      <c r="F166" s="73"/>
      <c r="G166" s="73"/>
      <c r="H166" s="73"/>
      <c r="I166" s="72"/>
      <c r="J166" s="72"/>
      <c r="K166" s="74"/>
    </row>
    <row r="167" spans="1:11" ht="15" customHeight="1" outlineLevel="2" x14ac:dyDescent="0.25">
      <c r="A167" s="6" t="s">
        <v>163</v>
      </c>
      <c r="B167" s="21">
        <v>0.41</v>
      </c>
      <c r="C167" s="21"/>
      <c r="D167" s="21"/>
      <c r="E167" s="21">
        <v>1.28</v>
      </c>
      <c r="F167" s="22"/>
      <c r="G167" s="21">
        <v>2.72</v>
      </c>
      <c r="H167" s="21"/>
      <c r="I167" s="21">
        <v>0.21</v>
      </c>
      <c r="J167" s="21">
        <v>0.93</v>
      </c>
      <c r="K167" s="58">
        <v>5.55</v>
      </c>
    </row>
    <row r="168" spans="1:11" s="75" customFormat="1" ht="15" customHeight="1" outlineLevel="3" x14ac:dyDescent="0.25">
      <c r="A168" s="71" t="s">
        <v>164</v>
      </c>
      <c r="B168" s="72">
        <v>0.41</v>
      </c>
      <c r="C168" s="72"/>
      <c r="D168" s="72"/>
      <c r="E168" s="72">
        <v>0.89</v>
      </c>
      <c r="F168" s="73"/>
      <c r="G168" s="73">
        <v>2.72</v>
      </c>
      <c r="H168" s="73"/>
      <c r="I168" s="72">
        <v>0.21</v>
      </c>
      <c r="J168" s="72">
        <v>0.69</v>
      </c>
      <c r="K168" s="74">
        <v>4.91</v>
      </c>
    </row>
    <row r="169" spans="1:11" s="75" customFormat="1" ht="15" customHeight="1" outlineLevel="3" x14ac:dyDescent="0.25">
      <c r="A169" s="71" t="s">
        <v>165</v>
      </c>
      <c r="B169" s="72"/>
      <c r="C169" s="72"/>
      <c r="D169" s="72"/>
      <c r="E169" s="72">
        <v>0.28000000000000003</v>
      </c>
      <c r="F169" s="73"/>
      <c r="G169" s="73"/>
      <c r="H169" s="72"/>
      <c r="I169" s="72"/>
      <c r="J169" s="72">
        <v>0.25</v>
      </c>
      <c r="K169" s="74">
        <v>0.53</v>
      </c>
    </row>
    <row r="170" spans="1:11" s="75" customFormat="1" ht="15" customHeight="1" outlineLevel="3" x14ac:dyDescent="0.25">
      <c r="A170" s="71" t="s">
        <v>166</v>
      </c>
      <c r="B170" s="72"/>
      <c r="C170" s="72"/>
      <c r="D170" s="73"/>
      <c r="E170" s="73">
        <v>0.11</v>
      </c>
      <c r="F170" s="73"/>
      <c r="G170" s="73"/>
      <c r="H170" s="73"/>
      <c r="I170" s="73"/>
      <c r="J170" s="72"/>
      <c r="K170" s="74">
        <v>0.11</v>
      </c>
    </row>
    <row r="171" spans="1:11" s="75" customFormat="1" ht="15" customHeight="1" outlineLevel="3" x14ac:dyDescent="0.25">
      <c r="A171" s="71" t="s">
        <v>167</v>
      </c>
      <c r="B171" s="72"/>
      <c r="C171" s="73"/>
      <c r="D171" s="73"/>
      <c r="E171" s="73"/>
      <c r="F171" s="73"/>
      <c r="G171" s="72"/>
      <c r="H171" s="73"/>
      <c r="I171" s="72"/>
      <c r="J171" s="72"/>
      <c r="K171" s="74"/>
    </row>
    <row r="172" spans="1:11" ht="15" customHeight="1" outlineLevel="2" x14ac:dyDescent="0.25">
      <c r="A172" s="6" t="s">
        <v>168</v>
      </c>
      <c r="B172" s="21">
        <v>0.66</v>
      </c>
      <c r="C172" s="22"/>
      <c r="D172" s="21"/>
      <c r="E172" s="21">
        <v>0.66</v>
      </c>
      <c r="F172" s="22"/>
      <c r="G172" s="22"/>
      <c r="H172" s="22"/>
      <c r="I172" s="21"/>
      <c r="J172" s="21"/>
      <c r="K172" s="58">
        <v>1.33</v>
      </c>
    </row>
    <row r="173" spans="1:11" s="5" customFormat="1" ht="15" customHeight="1" outlineLevel="1" x14ac:dyDescent="0.25">
      <c r="A173" s="70" t="s">
        <v>169</v>
      </c>
      <c r="B173" s="23">
        <v>0.39</v>
      </c>
      <c r="C173" s="23"/>
      <c r="D173" s="23"/>
      <c r="E173" s="23">
        <v>0.2</v>
      </c>
      <c r="F173" s="61"/>
      <c r="G173" s="61">
        <v>1.6</v>
      </c>
      <c r="H173" s="23"/>
      <c r="I173" s="23">
        <v>0.28000000000000003</v>
      </c>
      <c r="J173" s="23">
        <v>0.75</v>
      </c>
      <c r="K173" s="60">
        <v>3.22</v>
      </c>
    </row>
    <row r="174" spans="1:11" ht="15" customHeight="1" outlineLevel="2" x14ac:dyDescent="0.25">
      <c r="A174" s="6" t="s">
        <v>170</v>
      </c>
      <c r="B174" s="21">
        <v>0.32</v>
      </c>
      <c r="C174" s="21"/>
      <c r="D174" s="21"/>
      <c r="E174" s="21">
        <v>0.08</v>
      </c>
      <c r="F174" s="22"/>
      <c r="G174" s="22">
        <v>0.31</v>
      </c>
      <c r="H174" s="21"/>
      <c r="I174" s="21"/>
      <c r="J174" s="21"/>
      <c r="K174" s="58">
        <v>0.71</v>
      </c>
    </row>
    <row r="175" spans="1:11" s="75" customFormat="1" ht="15" customHeight="1" outlineLevel="3" x14ac:dyDescent="0.25">
      <c r="A175" s="71" t="s">
        <v>171</v>
      </c>
      <c r="B175" s="72"/>
      <c r="C175" s="72"/>
      <c r="D175" s="72"/>
      <c r="E175" s="72"/>
      <c r="F175" s="73"/>
      <c r="G175" s="73"/>
      <c r="H175" s="72"/>
      <c r="I175" s="72"/>
      <c r="J175" s="72"/>
      <c r="K175" s="74"/>
    </row>
    <row r="176" spans="1:11" s="75" customFormat="1" ht="15" customHeight="1" outlineLevel="3" x14ac:dyDescent="0.25">
      <c r="A176" s="71" t="s">
        <v>172</v>
      </c>
      <c r="B176" s="73">
        <v>0.06</v>
      </c>
      <c r="C176" s="73"/>
      <c r="D176" s="73"/>
      <c r="E176" s="73">
        <v>0.08</v>
      </c>
      <c r="F176" s="73"/>
      <c r="G176" s="73"/>
      <c r="H176" s="73"/>
      <c r="I176" s="73"/>
      <c r="J176" s="73"/>
      <c r="K176" s="78">
        <v>0.14000000000000001</v>
      </c>
    </row>
    <row r="177" spans="1:11" s="75" customFormat="1" ht="15" customHeight="1" outlineLevel="3" x14ac:dyDescent="0.25">
      <c r="A177" s="71" t="s">
        <v>173</v>
      </c>
      <c r="B177" s="72"/>
      <c r="C177" s="72"/>
      <c r="D177" s="73"/>
      <c r="E177" s="73"/>
      <c r="F177" s="73"/>
      <c r="G177" s="73"/>
      <c r="H177" s="73"/>
      <c r="I177" s="73"/>
      <c r="J177" s="72"/>
      <c r="K177" s="74"/>
    </row>
    <row r="178" spans="1:11" s="75" customFormat="1" ht="15" customHeight="1" outlineLevel="3" x14ac:dyDescent="0.25">
      <c r="A178" s="71" t="s">
        <v>174</v>
      </c>
      <c r="B178" s="73"/>
      <c r="C178" s="73"/>
      <c r="D178" s="73"/>
      <c r="E178" s="73"/>
      <c r="F178" s="73"/>
      <c r="G178" s="73"/>
      <c r="H178" s="73"/>
      <c r="I178" s="73"/>
      <c r="J178" s="73"/>
      <c r="K178" s="78"/>
    </row>
    <row r="179" spans="1:11" s="75" customFormat="1" ht="15" customHeight="1" outlineLevel="3" x14ac:dyDescent="0.25">
      <c r="A179" s="71" t="s">
        <v>175</v>
      </c>
      <c r="B179" s="72">
        <v>0.27</v>
      </c>
      <c r="C179" s="73"/>
      <c r="D179" s="73"/>
      <c r="E179" s="73"/>
      <c r="F179" s="73"/>
      <c r="G179" s="73">
        <v>0.31</v>
      </c>
      <c r="H179" s="73"/>
      <c r="I179" s="73"/>
      <c r="J179" s="73"/>
      <c r="K179" s="74">
        <v>0.57999999999999996</v>
      </c>
    </row>
    <row r="180" spans="1:11" ht="15" customHeight="1" outlineLevel="2" x14ac:dyDescent="0.25">
      <c r="A180" s="6" t="s">
        <v>176</v>
      </c>
      <c r="B180" s="21">
        <v>7.0000000000000007E-2</v>
      </c>
      <c r="C180" s="21"/>
      <c r="D180" s="21"/>
      <c r="E180" s="21">
        <v>0.11</v>
      </c>
      <c r="F180" s="22"/>
      <c r="G180" s="22">
        <v>0.71</v>
      </c>
      <c r="H180" s="22"/>
      <c r="I180" s="22"/>
      <c r="J180" s="21">
        <v>0.49</v>
      </c>
      <c r="K180" s="58">
        <v>1.38</v>
      </c>
    </row>
    <row r="181" spans="1:11" ht="15" customHeight="1" outlineLevel="2" x14ac:dyDescent="0.25">
      <c r="A181" s="6" t="s">
        <v>177</v>
      </c>
      <c r="B181" s="21"/>
      <c r="C181" s="22"/>
      <c r="D181" s="21"/>
      <c r="E181" s="21"/>
      <c r="F181" s="22"/>
      <c r="G181" s="22">
        <v>0.57999999999999996</v>
      </c>
      <c r="H181" s="22"/>
      <c r="I181" s="22">
        <v>0.28000000000000003</v>
      </c>
      <c r="J181" s="21">
        <v>0.27</v>
      </c>
      <c r="K181" s="58">
        <v>1.1200000000000001</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0.04</v>
      </c>
      <c r="C183" s="81"/>
      <c r="D183" s="81"/>
      <c r="E183" s="81"/>
      <c r="F183" s="82"/>
      <c r="G183" s="81">
        <v>0.48</v>
      </c>
      <c r="H183" s="82"/>
      <c r="I183" s="81">
        <v>0.32</v>
      </c>
      <c r="J183" s="81">
        <v>0.14000000000000001</v>
      </c>
      <c r="K183" s="81">
        <v>0.96</v>
      </c>
    </row>
    <row r="184" spans="1:11" s="5" customFormat="1" ht="15" customHeight="1" outlineLevel="1" x14ac:dyDescent="0.25">
      <c r="A184" s="70" t="s">
        <v>180</v>
      </c>
      <c r="B184" s="23">
        <v>0.04</v>
      </c>
      <c r="C184" s="23"/>
      <c r="D184" s="23"/>
      <c r="E184" s="23"/>
      <c r="F184" s="61"/>
      <c r="G184" s="23">
        <v>0.48</v>
      </c>
      <c r="H184" s="23"/>
      <c r="I184" s="23">
        <v>0.32</v>
      </c>
      <c r="J184" s="23">
        <v>0.14000000000000001</v>
      </c>
      <c r="K184" s="60">
        <v>0.96</v>
      </c>
    </row>
    <row r="185" spans="1:11" s="5" customFormat="1" ht="15" customHeight="1" outlineLevel="1" x14ac:dyDescent="0.25">
      <c r="A185" s="70" t="s">
        <v>181</v>
      </c>
      <c r="B185" s="61"/>
      <c r="C185" s="61"/>
      <c r="D185" s="61"/>
      <c r="E185" s="61"/>
      <c r="F185" s="61"/>
      <c r="G185" s="61"/>
      <c r="H185" s="61"/>
      <c r="I185" s="61"/>
      <c r="J185" s="23"/>
      <c r="K185" s="60"/>
    </row>
    <row r="186" spans="1:11" s="5" customFormat="1" ht="15" customHeight="1" outlineLevel="1" x14ac:dyDescent="0.25">
      <c r="A186" s="70" t="s">
        <v>182</v>
      </c>
      <c r="B186" s="23"/>
      <c r="C186" s="61"/>
      <c r="D186" s="61"/>
      <c r="E186" s="23"/>
      <c r="F186" s="61"/>
      <c r="G186" s="61"/>
      <c r="H186" s="61"/>
      <c r="I186" s="61"/>
      <c r="J186" s="23"/>
      <c r="K186" s="60"/>
    </row>
    <row r="187" spans="1:11" s="5" customFormat="1" ht="22.5" customHeight="1" x14ac:dyDescent="0.25">
      <c r="A187" s="80" t="s">
        <v>462</v>
      </c>
      <c r="B187" s="81"/>
      <c r="C187" s="81"/>
      <c r="D187" s="81"/>
      <c r="E187" s="81"/>
      <c r="F187" s="82"/>
      <c r="G187" s="81"/>
      <c r="H187" s="82"/>
      <c r="I187" s="81"/>
      <c r="J187" s="81"/>
      <c r="K187" s="81"/>
    </row>
    <row r="188" spans="1:11" ht="25.2" customHeight="1" x14ac:dyDescent="0.25">
      <c r="A188" s="51" t="s">
        <v>272</v>
      </c>
      <c r="B188" s="60">
        <v>8.51</v>
      </c>
      <c r="C188" s="60"/>
      <c r="D188" s="60"/>
      <c r="E188" s="60">
        <v>10.14</v>
      </c>
      <c r="F188" s="60"/>
      <c r="G188" s="60">
        <v>13.45</v>
      </c>
      <c r="H188" s="60">
        <v>2.3199999999999998</v>
      </c>
      <c r="I188" s="60">
        <v>8.77</v>
      </c>
      <c r="J188" s="60">
        <v>4.97</v>
      </c>
      <c r="K188" s="60">
        <v>48.16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497</v>
      </c>
      <c r="X3" s="48" t="s">
        <v>207</v>
      </c>
      <c r="Y3" s="48" t="s">
        <v>478</v>
      </c>
      <c r="Z3" s="48" t="s">
        <v>208</v>
      </c>
      <c r="AA3" s="48" t="s">
        <v>556</v>
      </c>
      <c r="AB3" s="159"/>
      <c r="AC3" s="159"/>
      <c r="AD3" s="159"/>
      <c r="AE3" s="159"/>
      <c r="AF3" s="162"/>
    </row>
    <row r="4" spans="1:33" s="5" customFormat="1" ht="22.5" customHeight="1" x14ac:dyDescent="0.25">
      <c r="A4" s="56" t="s">
        <v>0</v>
      </c>
      <c r="B4" s="90">
        <v>11.86</v>
      </c>
      <c r="C4" s="90">
        <v>5.07</v>
      </c>
      <c r="D4" s="90">
        <v>16.600000000000001</v>
      </c>
      <c r="E4" s="90">
        <v>3.2</v>
      </c>
      <c r="F4" s="91">
        <v>0.03</v>
      </c>
      <c r="G4" s="91">
        <v>0.09</v>
      </c>
      <c r="H4" s="90">
        <v>2.02</v>
      </c>
      <c r="I4" s="90">
        <v>0.08</v>
      </c>
      <c r="J4" s="90">
        <v>0.21</v>
      </c>
      <c r="K4" s="91">
        <v>0.05</v>
      </c>
      <c r="L4" s="91">
        <v>0.16</v>
      </c>
      <c r="M4" s="90">
        <v>1.32</v>
      </c>
      <c r="N4" s="91"/>
      <c r="O4" s="91"/>
      <c r="P4" s="91"/>
      <c r="Q4" s="90"/>
      <c r="R4" s="91">
        <v>0.28000000000000003</v>
      </c>
      <c r="S4" s="91"/>
      <c r="T4" s="90">
        <v>1.01</v>
      </c>
      <c r="U4" s="90"/>
      <c r="V4" s="90">
        <v>1.35</v>
      </c>
      <c r="W4" s="90">
        <v>3.91</v>
      </c>
      <c r="X4" s="90">
        <v>4.03</v>
      </c>
      <c r="Y4" s="90">
        <v>4.83</v>
      </c>
      <c r="Z4" s="90">
        <v>1.82</v>
      </c>
      <c r="AA4" s="90">
        <v>3.52</v>
      </c>
      <c r="AB4" s="90">
        <v>0.61</v>
      </c>
      <c r="AC4" s="91">
        <v>7.0000000000000007E-2</v>
      </c>
      <c r="AD4" s="90">
        <v>1.44</v>
      </c>
      <c r="AE4" s="90">
        <v>15.92</v>
      </c>
      <c r="AF4" s="90">
        <v>79.489999999999995</v>
      </c>
      <c r="AG4" s="55"/>
    </row>
    <row r="5" spans="1:33" s="5" customFormat="1" ht="15" customHeight="1" outlineLevel="1" x14ac:dyDescent="0.25">
      <c r="A5" s="70" t="s">
        <v>1</v>
      </c>
      <c r="B5" s="26">
        <v>1.84</v>
      </c>
      <c r="C5" s="26">
        <v>2.68</v>
      </c>
      <c r="D5" s="26">
        <v>1.49</v>
      </c>
      <c r="E5" s="26">
        <v>0.81</v>
      </c>
      <c r="F5" s="27"/>
      <c r="G5" s="27"/>
      <c r="H5" s="26">
        <v>0.42</v>
      </c>
      <c r="I5" s="27">
        <v>0.02</v>
      </c>
      <c r="J5" s="27"/>
      <c r="K5" s="27"/>
      <c r="L5" s="27">
        <v>0.16</v>
      </c>
      <c r="M5" s="26">
        <v>0.43</v>
      </c>
      <c r="N5" s="27"/>
      <c r="O5" s="27"/>
      <c r="P5" s="27"/>
      <c r="Q5" s="27"/>
      <c r="R5" s="27"/>
      <c r="S5" s="27"/>
      <c r="T5" s="26">
        <v>0.22</v>
      </c>
      <c r="U5" s="26"/>
      <c r="V5" s="26">
        <v>0.71</v>
      </c>
      <c r="W5" s="26">
        <v>0.36</v>
      </c>
      <c r="X5" s="26">
        <v>0.23</v>
      </c>
      <c r="Y5" s="26">
        <v>1.5</v>
      </c>
      <c r="Z5" s="26">
        <v>0.66</v>
      </c>
      <c r="AA5" s="26">
        <v>1.91</v>
      </c>
      <c r="AB5" s="27"/>
      <c r="AC5" s="27"/>
      <c r="AD5" s="26"/>
      <c r="AE5" s="26">
        <v>1.23</v>
      </c>
      <c r="AF5" s="64">
        <v>14.66</v>
      </c>
    </row>
    <row r="6" spans="1:33" ht="15" customHeight="1" outlineLevel="2" x14ac:dyDescent="0.25">
      <c r="A6" s="6" t="s">
        <v>2</v>
      </c>
      <c r="B6" s="25">
        <v>1.61</v>
      </c>
      <c r="C6" s="24">
        <v>1.51</v>
      </c>
      <c r="D6" s="25">
        <v>1.47</v>
      </c>
      <c r="E6" s="24">
        <v>0.81</v>
      </c>
      <c r="F6" s="25"/>
      <c r="G6" s="25"/>
      <c r="H6" s="24">
        <v>0.3</v>
      </c>
      <c r="I6" s="25"/>
      <c r="J6" s="25"/>
      <c r="K6" s="25"/>
      <c r="L6" s="25"/>
      <c r="M6" s="25">
        <v>0.41</v>
      </c>
      <c r="N6" s="25"/>
      <c r="O6" s="25"/>
      <c r="P6" s="25"/>
      <c r="Q6" s="25"/>
      <c r="R6" s="25"/>
      <c r="S6" s="25"/>
      <c r="T6" s="25"/>
      <c r="U6" s="25"/>
      <c r="V6" s="24">
        <v>0.18</v>
      </c>
      <c r="W6" s="25">
        <v>0.13</v>
      </c>
      <c r="X6" s="24">
        <v>0.04</v>
      </c>
      <c r="Y6" s="24">
        <v>1.2</v>
      </c>
      <c r="Z6" s="25">
        <v>0.11</v>
      </c>
      <c r="AA6" s="24">
        <v>1.72</v>
      </c>
      <c r="AB6" s="25"/>
      <c r="AC6" s="25"/>
      <c r="AD6" s="25"/>
      <c r="AE6" s="24">
        <v>0.8</v>
      </c>
      <c r="AF6" s="62">
        <v>10.28</v>
      </c>
    </row>
    <row r="7" spans="1:33" ht="15" customHeight="1" outlineLevel="2" x14ac:dyDescent="0.25">
      <c r="A7" s="6" t="s">
        <v>3</v>
      </c>
      <c r="B7" s="25">
        <v>0.2</v>
      </c>
      <c r="C7" s="24">
        <v>1.07</v>
      </c>
      <c r="D7" s="25">
        <v>0.01</v>
      </c>
      <c r="E7" s="25"/>
      <c r="F7" s="25"/>
      <c r="G7" s="25"/>
      <c r="H7" s="24">
        <v>0.12</v>
      </c>
      <c r="I7" s="25">
        <v>0.02</v>
      </c>
      <c r="J7" s="25"/>
      <c r="K7" s="25"/>
      <c r="L7" s="25">
        <v>0.16</v>
      </c>
      <c r="M7" s="25">
        <v>0.02</v>
      </c>
      <c r="N7" s="25"/>
      <c r="O7" s="25"/>
      <c r="P7" s="25"/>
      <c r="Q7" s="25"/>
      <c r="R7" s="25"/>
      <c r="S7" s="25"/>
      <c r="T7" s="25">
        <v>0.22</v>
      </c>
      <c r="U7" s="25"/>
      <c r="V7" s="25">
        <v>0.53</v>
      </c>
      <c r="W7" s="24">
        <v>0.22</v>
      </c>
      <c r="X7" s="24">
        <v>0.19</v>
      </c>
      <c r="Y7" s="24">
        <v>0.3</v>
      </c>
      <c r="Z7" s="25">
        <v>0.55000000000000004</v>
      </c>
      <c r="AA7" s="24">
        <v>0.18</v>
      </c>
      <c r="AB7" s="25"/>
      <c r="AC7" s="25"/>
      <c r="AD7" s="25"/>
      <c r="AE7" s="24">
        <v>0.43</v>
      </c>
      <c r="AF7" s="62">
        <v>4.1900000000000004</v>
      </c>
    </row>
    <row r="8" spans="1:33" ht="15" customHeight="1" outlineLevel="2" x14ac:dyDescent="0.25">
      <c r="A8" s="6" t="s">
        <v>4</v>
      </c>
      <c r="B8" s="25"/>
      <c r="C8" s="25">
        <v>0.11</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0.11</v>
      </c>
    </row>
    <row r="9" spans="1:33" ht="15" customHeight="1" outlineLevel="2" x14ac:dyDescent="0.25">
      <c r="A9" s="6" t="s">
        <v>5</v>
      </c>
      <c r="B9" s="24">
        <v>0.04</v>
      </c>
      <c r="C9" s="24">
        <v>0</v>
      </c>
      <c r="D9" s="25">
        <v>0.01</v>
      </c>
      <c r="E9" s="25">
        <v>0</v>
      </c>
      <c r="F9" s="25"/>
      <c r="G9" s="25"/>
      <c r="H9" s="24">
        <v>0</v>
      </c>
      <c r="I9" s="25">
        <v>0</v>
      </c>
      <c r="J9" s="25"/>
      <c r="K9" s="25"/>
      <c r="L9" s="25"/>
      <c r="M9" s="24">
        <v>0</v>
      </c>
      <c r="N9" s="25"/>
      <c r="O9" s="25"/>
      <c r="P9" s="25"/>
      <c r="Q9" s="25"/>
      <c r="R9" s="25"/>
      <c r="S9" s="25"/>
      <c r="T9" s="25"/>
      <c r="U9" s="25"/>
      <c r="V9" s="25"/>
      <c r="W9" s="24">
        <v>0.01</v>
      </c>
      <c r="X9" s="24">
        <v>0</v>
      </c>
      <c r="Y9" s="24">
        <v>0</v>
      </c>
      <c r="Z9" s="25">
        <v>0</v>
      </c>
      <c r="AA9" s="25">
        <v>0.01</v>
      </c>
      <c r="AB9" s="25"/>
      <c r="AC9" s="25"/>
      <c r="AD9" s="25"/>
      <c r="AE9" s="24">
        <v>0</v>
      </c>
      <c r="AF9" s="62">
        <v>0.08</v>
      </c>
    </row>
    <row r="10" spans="1:33" s="5" customFormat="1" ht="15" customHeight="1" outlineLevel="1" x14ac:dyDescent="0.25">
      <c r="A10" s="70" t="s">
        <v>6</v>
      </c>
      <c r="B10" s="26">
        <v>3.72</v>
      </c>
      <c r="C10" s="26">
        <v>1.21</v>
      </c>
      <c r="D10" s="26">
        <v>6.62</v>
      </c>
      <c r="E10" s="27">
        <v>0.03</v>
      </c>
      <c r="F10" s="27">
        <v>0.03</v>
      </c>
      <c r="G10" s="27">
        <v>0.09</v>
      </c>
      <c r="H10" s="26">
        <v>0.73</v>
      </c>
      <c r="I10" s="26">
        <v>0.04</v>
      </c>
      <c r="J10" s="27"/>
      <c r="K10" s="27">
        <v>0.02</v>
      </c>
      <c r="L10" s="27"/>
      <c r="M10" s="26">
        <v>0.19</v>
      </c>
      <c r="N10" s="27"/>
      <c r="O10" s="27"/>
      <c r="P10" s="27"/>
      <c r="Q10" s="26"/>
      <c r="R10" s="27"/>
      <c r="S10" s="27"/>
      <c r="T10" s="26">
        <v>0.21</v>
      </c>
      <c r="U10" s="26"/>
      <c r="V10" s="26">
        <v>0.33</v>
      </c>
      <c r="W10" s="26">
        <v>1.68</v>
      </c>
      <c r="X10" s="26">
        <v>1.89</v>
      </c>
      <c r="Y10" s="26">
        <v>1.84</v>
      </c>
      <c r="Z10" s="27">
        <v>0.56000000000000005</v>
      </c>
      <c r="AA10" s="26">
        <v>0.75</v>
      </c>
      <c r="AB10" s="27">
        <v>0.18</v>
      </c>
      <c r="AC10" s="27">
        <v>0.01</v>
      </c>
      <c r="AD10" s="26">
        <v>0.87</v>
      </c>
      <c r="AE10" s="26">
        <v>4.6399999999999997</v>
      </c>
      <c r="AF10" s="64">
        <v>25.67</v>
      </c>
    </row>
    <row r="11" spans="1:33" ht="15" customHeight="1" outlineLevel="2" x14ac:dyDescent="0.25">
      <c r="A11" s="6" t="s">
        <v>7</v>
      </c>
      <c r="B11" s="24">
        <v>0.93</v>
      </c>
      <c r="C11" s="24">
        <v>0.17</v>
      </c>
      <c r="D11" s="24">
        <v>5.3</v>
      </c>
      <c r="E11" s="25"/>
      <c r="F11" s="25">
        <v>0.03</v>
      </c>
      <c r="G11" s="25">
        <v>0.09</v>
      </c>
      <c r="H11" s="24">
        <v>0.12</v>
      </c>
      <c r="I11" s="24">
        <v>0</v>
      </c>
      <c r="J11" s="25"/>
      <c r="K11" s="25"/>
      <c r="L11" s="25"/>
      <c r="M11" s="24"/>
      <c r="N11" s="25"/>
      <c r="O11" s="25"/>
      <c r="P11" s="25"/>
      <c r="Q11" s="25"/>
      <c r="R11" s="25"/>
      <c r="S11" s="25"/>
      <c r="T11" s="24">
        <v>0.14000000000000001</v>
      </c>
      <c r="U11" s="24"/>
      <c r="V11" s="24">
        <v>0.05</v>
      </c>
      <c r="W11" s="24">
        <v>0.41</v>
      </c>
      <c r="X11" s="24">
        <v>0.51</v>
      </c>
      <c r="Y11" s="24">
        <v>0.03</v>
      </c>
      <c r="Z11" s="25">
        <v>0.28999999999999998</v>
      </c>
      <c r="AA11" s="25"/>
      <c r="AB11" s="25">
        <v>0.02</v>
      </c>
      <c r="AC11" s="25"/>
      <c r="AD11" s="24"/>
      <c r="AE11" s="24">
        <v>1.21</v>
      </c>
      <c r="AF11" s="62">
        <v>9.33</v>
      </c>
    </row>
    <row r="12" spans="1:33" s="75" customFormat="1" ht="15" customHeight="1" outlineLevel="3" x14ac:dyDescent="0.25">
      <c r="A12" s="71" t="s">
        <v>8</v>
      </c>
      <c r="B12" s="94">
        <v>0.77</v>
      </c>
      <c r="C12" s="94">
        <v>0.06</v>
      </c>
      <c r="D12" s="94">
        <v>5.25</v>
      </c>
      <c r="E12" s="95"/>
      <c r="F12" s="95">
        <v>0.03</v>
      </c>
      <c r="G12" s="95">
        <v>0.09</v>
      </c>
      <c r="H12" s="94">
        <v>0.04</v>
      </c>
      <c r="I12" s="94"/>
      <c r="J12" s="95"/>
      <c r="K12" s="95"/>
      <c r="L12" s="95"/>
      <c r="M12" s="95"/>
      <c r="N12" s="95"/>
      <c r="O12" s="95"/>
      <c r="P12" s="95"/>
      <c r="Q12" s="95"/>
      <c r="R12" s="95"/>
      <c r="S12" s="95"/>
      <c r="T12" s="94">
        <v>0.14000000000000001</v>
      </c>
      <c r="U12" s="94"/>
      <c r="V12" s="94">
        <v>0.05</v>
      </c>
      <c r="W12" s="94">
        <v>0.33</v>
      </c>
      <c r="X12" s="94">
        <v>0.19</v>
      </c>
      <c r="Y12" s="94"/>
      <c r="Z12" s="95"/>
      <c r="AA12" s="95"/>
      <c r="AB12" s="95">
        <v>0.02</v>
      </c>
      <c r="AC12" s="95"/>
      <c r="AD12" s="94"/>
      <c r="AE12" s="94">
        <v>0.45</v>
      </c>
      <c r="AF12" s="96">
        <v>7.44</v>
      </c>
    </row>
    <row r="13" spans="1:33" s="75" customFormat="1" ht="15" customHeight="1" outlineLevel="3" x14ac:dyDescent="0.25">
      <c r="A13" s="71" t="s">
        <v>9</v>
      </c>
      <c r="B13" s="95"/>
      <c r="C13" s="95"/>
      <c r="D13" s="95">
        <v>0.05</v>
      </c>
      <c r="E13" s="95"/>
      <c r="F13" s="95"/>
      <c r="G13" s="95"/>
      <c r="H13" s="94">
        <v>0.03</v>
      </c>
      <c r="I13" s="95"/>
      <c r="J13" s="95"/>
      <c r="K13" s="95"/>
      <c r="L13" s="95"/>
      <c r="M13" s="95"/>
      <c r="N13" s="95"/>
      <c r="O13" s="95"/>
      <c r="P13" s="95"/>
      <c r="Q13" s="95"/>
      <c r="R13" s="95"/>
      <c r="S13" s="95"/>
      <c r="T13" s="95"/>
      <c r="U13" s="95"/>
      <c r="V13" s="94"/>
      <c r="W13" s="95"/>
      <c r="X13" s="95"/>
      <c r="Y13" s="94">
        <v>0.03</v>
      </c>
      <c r="Z13" s="95">
        <v>0.28999999999999998</v>
      </c>
      <c r="AA13" s="95"/>
      <c r="AB13" s="95"/>
      <c r="AC13" s="95"/>
      <c r="AD13" s="95"/>
      <c r="AE13" s="94">
        <v>0.17</v>
      </c>
      <c r="AF13" s="96">
        <v>0.57999999999999996</v>
      </c>
    </row>
    <row r="14" spans="1:33" s="75" customFormat="1" ht="15" customHeight="1" outlineLevel="3" x14ac:dyDescent="0.25">
      <c r="A14" s="71" t="s">
        <v>10</v>
      </c>
      <c r="B14" s="95">
        <v>0.16</v>
      </c>
      <c r="C14" s="94">
        <v>0.11</v>
      </c>
      <c r="D14" s="94"/>
      <c r="E14" s="95"/>
      <c r="F14" s="95"/>
      <c r="G14" s="95"/>
      <c r="H14" s="94">
        <v>0.04</v>
      </c>
      <c r="I14" s="95">
        <v>0</v>
      </c>
      <c r="J14" s="95"/>
      <c r="K14" s="95"/>
      <c r="L14" s="95"/>
      <c r="M14" s="94"/>
      <c r="N14" s="95"/>
      <c r="O14" s="95"/>
      <c r="P14" s="95"/>
      <c r="Q14" s="95"/>
      <c r="R14" s="95"/>
      <c r="S14" s="95"/>
      <c r="T14" s="95"/>
      <c r="U14" s="95"/>
      <c r="V14" s="95"/>
      <c r="W14" s="95">
        <v>0.08</v>
      </c>
      <c r="X14" s="94">
        <v>0.32</v>
      </c>
      <c r="Y14" s="94"/>
      <c r="Z14" s="95"/>
      <c r="AA14" s="95"/>
      <c r="AB14" s="95"/>
      <c r="AC14" s="95"/>
      <c r="AD14" s="95"/>
      <c r="AE14" s="94">
        <v>0.59</v>
      </c>
      <c r="AF14" s="96">
        <v>1.31</v>
      </c>
    </row>
    <row r="15" spans="1:33" ht="15" customHeight="1" outlineLevel="2" x14ac:dyDescent="0.25">
      <c r="A15" s="6" t="s">
        <v>11</v>
      </c>
      <c r="B15" s="24">
        <v>1.75</v>
      </c>
      <c r="C15" s="24">
        <v>0.86</v>
      </c>
      <c r="D15" s="24">
        <v>1.24</v>
      </c>
      <c r="E15" s="25">
        <v>0.03</v>
      </c>
      <c r="F15" s="25"/>
      <c r="G15" s="25"/>
      <c r="H15" s="24">
        <v>0.51</v>
      </c>
      <c r="I15" s="25"/>
      <c r="J15" s="25"/>
      <c r="K15" s="25">
        <v>0.02</v>
      </c>
      <c r="L15" s="25"/>
      <c r="M15" s="25">
        <v>0.15</v>
      </c>
      <c r="N15" s="25"/>
      <c r="O15" s="25"/>
      <c r="P15" s="25"/>
      <c r="Q15" s="25"/>
      <c r="R15" s="25"/>
      <c r="S15" s="25"/>
      <c r="T15" s="24">
        <v>7.0000000000000007E-2</v>
      </c>
      <c r="U15" s="24"/>
      <c r="V15" s="24">
        <v>0.28000000000000003</v>
      </c>
      <c r="W15" s="24">
        <v>0.93</v>
      </c>
      <c r="X15" s="24">
        <v>1.23</v>
      </c>
      <c r="Y15" s="24">
        <v>1.29</v>
      </c>
      <c r="Z15" s="24">
        <v>0.16</v>
      </c>
      <c r="AA15" s="24">
        <v>0.7</v>
      </c>
      <c r="AB15" s="25">
        <v>0.12</v>
      </c>
      <c r="AC15" s="25">
        <v>0.01</v>
      </c>
      <c r="AD15" s="24">
        <v>0.3</v>
      </c>
      <c r="AE15" s="24">
        <v>2</v>
      </c>
      <c r="AF15" s="62">
        <v>11.64</v>
      </c>
    </row>
    <row r="16" spans="1:33" s="75" customFormat="1" ht="15" customHeight="1" outlineLevel="3" x14ac:dyDescent="0.25">
      <c r="A16" s="71" t="s">
        <v>12</v>
      </c>
      <c r="B16" s="94">
        <v>1.65</v>
      </c>
      <c r="C16" s="94">
        <v>0.8</v>
      </c>
      <c r="D16" s="94">
        <v>0.6</v>
      </c>
      <c r="E16" s="95"/>
      <c r="F16" s="95"/>
      <c r="G16" s="95"/>
      <c r="H16" s="94">
        <v>0.24</v>
      </c>
      <c r="I16" s="95"/>
      <c r="J16" s="95"/>
      <c r="K16" s="95"/>
      <c r="L16" s="95"/>
      <c r="M16" s="95"/>
      <c r="N16" s="95"/>
      <c r="O16" s="95"/>
      <c r="P16" s="95"/>
      <c r="Q16" s="95"/>
      <c r="R16" s="95"/>
      <c r="S16" s="95"/>
      <c r="T16" s="95"/>
      <c r="U16" s="95"/>
      <c r="V16" s="94">
        <v>0.15</v>
      </c>
      <c r="W16" s="94">
        <v>0.72</v>
      </c>
      <c r="X16" s="94">
        <v>0.77</v>
      </c>
      <c r="Y16" s="94"/>
      <c r="Z16" s="95">
        <v>0.12</v>
      </c>
      <c r="AA16" s="94">
        <v>0.28000000000000003</v>
      </c>
      <c r="AB16" s="95"/>
      <c r="AC16" s="95"/>
      <c r="AD16" s="95">
        <v>0.11</v>
      </c>
      <c r="AE16" s="94">
        <v>0.22</v>
      </c>
      <c r="AF16" s="96">
        <v>5.65</v>
      </c>
    </row>
    <row r="17" spans="1:32" s="75" customFormat="1" ht="15" customHeight="1" outlineLevel="3" x14ac:dyDescent="0.25">
      <c r="A17" s="71" t="s">
        <v>13</v>
      </c>
      <c r="B17" s="95">
        <v>0.06</v>
      </c>
      <c r="C17" s="95"/>
      <c r="D17" s="95"/>
      <c r="E17" s="95">
        <v>0.03</v>
      </c>
      <c r="F17" s="95"/>
      <c r="G17" s="95"/>
      <c r="H17" s="94">
        <v>0.02</v>
      </c>
      <c r="I17" s="95"/>
      <c r="J17" s="95"/>
      <c r="K17" s="95"/>
      <c r="L17" s="95"/>
      <c r="M17" s="95"/>
      <c r="N17" s="95"/>
      <c r="O17" s="95"/>
      <c r="P17" s="95"/>
      <c r="Q17" s="95"/>
      <c r="R17" s="95"/>
      <c r="S17" s="95"/>
      <c r="T17" s="95"/>
      <c r="U17" s="95"/>
      <c r="V17" s="95"/>
      <c r="W17" s="94"/>
      <c r="X17" s="95"/>
      <c r="Y17" s="94">
        <v>0.43</v>
      </c>
      <c r="Z17" s="95"/>
      <c r="AA17" s="95">
        <v>0.15</v>
      </c>
      <c r="AB17" s="95"/>
      <c r="AC17" s="95"/>
      <c r="AD17" s="95">
        <v>0.18</v>
      </c>
      <c r="AE17" s="95">
        <v>0.09</v>
      </c>
      <c r="AF17" s="96">
        <v>0.96</v>
      </c>
    </row>
    <row r="18" spans="1:32" s="75" customFormat="1" ht="15" customHeight="1" outlineLevel="3" x14ac:dyDescent="0.25">
      <c r="A18" s="71" t="s">
        <v>14</v>
      </c>
      <c r="B18" s="94">
        <v>0.05</v>
      </c>
      <c r="C18" s="94">
        <v>0.04</v>
      </c>
      <c r="D18" s="95">
        <v>0.56999999999999995</v>
      </c>
      <c r="E18" s="95"/>
      <c r="F18" s="95"/>
      <c r="G18" s="95"/>
      <c r="H18" s="94">
        <v>0.19</v>
      </c>
      <c r="I18" s="95"/>
      <c r="J18" s="95"/>
      <c r="K18" s="95"/>
      <c r="L18" s="95"/>
      <c r="M18" s="95">
        <v>0.12</v>
      </c>
      <c r="N18" s="95"/>
      <c r="O18" s="95"/>
      <c r="P18" s="95"/>
      <c r="Q18" s="95"/>
      <c r="R18" s="95"/>
      <c r="S18" s="95"/>
      <c r="T18" s="94">
        <v>7.0000000000000007E-2</v>
      </c>
      <c r="U18" s="94"/>
      <c r="V18" s="94">
        <v>0.13</v>
      </c>
      <c r="W18" s="94">
        <v>0.11</v>
      </c>
      <c r="X18" s="94">
        <v>0.34</v>
      </c>
      <c r="Y18" s="94">
        <v>0.8</v>
      </c>
      <c r="Z18" s="94">
        <v>0</v>
      </c>
      <c r="AA18" s="95">
        <v>0.16</v>
      </c>
      <c r="AB18" s="95">
        <v>7.0000000000000007E-2</v>
      </c>
      <c r="AC18" s="95"/>
      <c r="AD18" s="94"/>
      <c r="AE18" s="94">
        <v>1.33</v>
      </c>
      <c r="AF18" s="96">
        <v>3.98</v>
      </c>
    </row>
    <row r="19" spans="1:32" s="75" customFormat="1" ht="15" customHeight="1" outlineLevel="3" x14ac:dyDescent="0.25">
      <c r="A19" s="71" t="s">
        <v>15</v>
      </c>
      <c r="B19" s="95"/>
      <c r="C19" s="95">
        <v>0.02</v>
      </c>
      <c r="D19" s="95"/>
      <c r="E19" s="95"/>
      <c r="F19" s="95"/>
      <c r="G19" s="95"/>
      <c r="H19" s="94">
        <v>0.01</v>
      </c>
      <c r="I19" s="95"/>
      <c r="J19" s="95"/>
      <c r="K19" s="95"/>
      <c r="L19" s="95"/>
      <c r="M19" s="95"/>
      <c r="N19" s="95"/>
      <c r="O19" s="95"/>
      <c r="P19" s="95"/>
      <c r="Q19" s="95"/>
      <c r="R19" s="95"/>
      <c r="S19" s="95"/>
      <c r="T19" s="95"/>
      <c r="U19" s="95"/>
      <c r="V19" s="94"/>
      <c r="W19" s="95"/>
      <c r="X19" s="94"/>
      <c r="Y19" s="94">
        <v>0.06</v>
      </c>
      <c r="Z19" s="95"/>
      <c r="AA19" s="94"/>
      <c r="AB19" s="95">
        <v>0.04</v>
      </c>
      <c r="AC19" s="95"/>
      <c r="AD19" s="95"/>
      <c r="AE19" s="94">
        <v>0.22</v>
      </c>
      <c r="AF19" s="96">
        <v>0.35</v>
      </c>
    </row>
    <row r="20" spans="1:32" s="75" customFormat="1" ht="15" customHeight="1" outlineLevel="3" x14ac:dyDescent="0.25">
      <c r="A20" s="71" t="s">
        <v>16</v>
      </c>
      <c r="B20" s="95"/>
      <c r="C20" s="95"/>
      <c r="D20" s="95">
        <v>0.06</v>
      </c>
      <c r="E20" s="95"/>
      <c r="F20" s="95"/>
      <c r="G20" s="95"/>
      <c r="H20" s="94">
        <v>0.04</v>
      </c>
      <c r="I20" s="95"/>
      <c r="J20" s="95"/>
      <c r="K20" s="95">
        <v>0.02</v>
      </c>
      <c r="L20" s="95"/>
      <c r="M20" s="95">
        <v>0.03</v>
      </c>
      <c r="N20" s="95"/>
      <c r="O20" s="95"/>
      <c r="P20" s="95"/>
      <c r="Q20" s="95"/>
      <c r="R20" s="95"/>
      <c r="S20" s="95"/>
      <c r="T20" s="95"/>
      <c r="U20" s="95"/>
      <c r="V20" s="95"/>
      <c r="W20" s="95">
        <v>0.1</v>
      </c>
      <c r="X20" s="94">
        <v>0.13</v>
      </c>
      <c r="Y20" s="94"/>
      <c r="Z20" s="95">
        <v>0.04</v>
      </c>
      <c r="AA20" s="94">
        <v>0.11</v>
      </c>
      <c r="AB20" s="95">
        <v>0</v>
      </c>
      <c r="AC20" s="95">
        <v>0.01</v>
      </c>
      <c r="AD20" s="95">
        <v>0.01</v>
      </c>
      <c r="AE20" s="94">
        <v>0.14000000000000001</v>
      </c>
      <c r="AF20" s="96">
        <v>0.7</v>
      </c>
    </row>
    <row r="21" spans="1:32" ht="15" customHeight="1" outlineLevel="2" x14ac:dyDescent="0.25">
      <c r="A21" s="6" t="s">
        <v>17</v>
      </c>
      <c r="B21" s="24">
        <v>0.97</v>
      </c>
      <c r="C21" s="25">
        <v>0.18</v>
      </c>
      <c r="D21" s="25">
        <v>0.06</v>
      </c>
      <c r="E21" s="25"/>
      <c r="F21" s="25"/>
      <c r="G21" s="25"/>
      <c r="H21" s="24">
        <v>0.08</v>
      </c>
      <c r="I21" s="25">
        <v>0.04</v>
      </c>
      <c r="J21" s="25"/>
      <c r="K21" s="25"/>
      <c r="L21" s="25"/>
      <c r="M21" s="25"/>
      <c r="N21" s="25"/>
      <c r="O21" s="25"/>
      <c r="P21" s="25"/>
      <c r="Q21" s="25"/>
      <c r="R21" s="25"/>
      <c r="S21" s="25"/>
      <c r="T21" s="25"/>
      <c r="U21" s="25"/>
      <c r="V21" s="25"/>
      <c r="W21" s="24">
        <v>0.27</v>
      </c>
      <c r="X21" s="25">
        <v>0.15</v>
      </c>
      <c r="Y21" s="25">
        <v>0.49</v>
      </c>
      <c r="Z21" s="25"/>
      <c r="AA21" s="24"/>
      <c r="AB21" s="25">
        <v>0.05</v>
      </c>
      <c r="AC21" s="25"/>
      <c r="AD21" s="25">
        <v>0.57999999999999996</v>
      </c>
      <c r="AE21" s="24">
        <v>0.86</v>
      </c>
      <c r="AF21" s="62">
        <v>3.72</v>
      </c>
    </row>
    <row r="22" spans="1:32" s="75" customFormat="1" ht="15" customHeight="1" outlineLevel="3" x14ac:dyDescent="0.25">
      <c r="A22" s="71" t="s">
        <v>18</v>
      </c>
      <c r="B22" s="94">
        <v>0.92</v>
      </c>
      <c r="C22" s="95">
        <v>0.18</v>
      </c>
      <c r="D22" s="95"/>
      <c r="E22" s="95"/>
      <c r="F22" s="95"/>
      <c r="G22" s="95"/>
      <c r="H22" s="94">
        <v>0.08</v>
      </c>
      <c r="I22" s="95">
        <v>0.04</v>
      </c>
      <c r="J22" s="95"/>
      <c r="K22" s="95"/>
      <c r="L22" s="95"/>
      <c r="M22" s="95"/>
      <c r="N22" s="95"/>
      <c r="O22" s="95"/>
      <c r="P22" s="95"/>
      <c r="Q22" s="95"/>
      <c r="R22" s="95"/>
      <c r="S22" s="95"/>
      <c r="T22" s="95"/>
      <c r="U22" s="95"/>
      <c r="V22" s="95"/>
      <c r="W22" s="94">
        <v>0.27</v>
      </c>
      <c r="X22" s="95">
        <v>0.15</v>
      </c>
      <c r="Y22" s="95">
        <v>0.2</v>
      </c>
      <c r="Z22" s="95"/>
      <c r="AA22" s="94"/>
      <c r="AB22" s="95"/>
      <c r="AC22" s="95"/>
      <c r="AD22" s="95">
        <v>0.49</v>
      </c>
      <c r="AE22" s="94">
        <v>0.52</v>
      </c>
      <c r="AF22" s="96">
        <v>2.84</v>
      </c>
    </row>
    <row r="23" spans="1:32" s="75" customFormat="1" ht="15" customHeight="1" outlineLevel="3" x14ac:dyDescent="0.25">
      <c r="A23" s="71" t="s">
        <v>19</v>
      </c>
      <c r="B23" s="95">
        <v>0.04</v>
      </c>
      <c r="C23" s="95"/>
      <c r="D23" s="95">
        <v>0.06</v>
      </c>
      <c r="E23" s="95"/>
      <c r="F23" s="95"/>
      <c r="G23" s="95"/>
      <c r="H23" s="95">
        <v>0</v>
      </c>
      <c r="I23" s="95"/>
      <c r="J23" s="95"/>
      <c r="K23" s="95"/>
      <c r="L23" s="95"/>
      <c r="M23" s="95"/>
      <c r="N23" s="95"/>
      <c r="O23" s="95"/>
      <c r="P23" s="95"/>
      <c r="Q23" s="95"/>
      <c r="R23" s="95"/>
      <c r="S23" s="95"/>
      <c r="T23" s="95"/>
      <c r="U23" s="95"/>
      <c r="V23" s="95"/>
      <c r="W23" s="95"/>
      <c r="X23" s="95"/>
      <c r="Y23" s="95"/>
      <c r="Z23" s="95"/>
      <c r="AA23" s="95"/>
      <c r="AB23" s="95"/>
      <c r="AC23" s="95"/>
      <c r="AD23" s="95">
        <v>0.09</v>
      </c>
      <c r="AE23" s="95">
        <v>0.26</v>
      </c>
      <c r="AF23" s="97">
        <v>0.46</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v>0.28999999999999998</v>
      </c>
      <c r="Z25" s="95"/>
      <c r="AA25" s="95"/>
      <c r="AB25" s="95">
        <v>0.05</v>
      </c>
      <c r="AC25" s="95"/>
      <c r="AD25" s="95"/>
      <c r="AE25" s="95">
        <v>0.09</v>
      </c>
      <c r="AF25" s="97">
        <v>0.42</v>
      </c>
    </row>
    <row r="26" spans="1:32" ht="15" customHeight="1" outlineLevel="2" x14ac:dyDescent="0.25">
      <c r="A26" s="6" t="s">
        <v>22</v>
      </c>
      <c r="B26" s="24">
        <v>7.0000000000000007E-2</v>
      </c>
      <c r="C26" s="24">
        <v>0</v>
      </c>
      <c r="D26" s="24">
        <v>0.02</v>
      </c>
      <c r="E26" s="25">
        <v>0.01</v>
      </c>
      <c r="F26" s="25"/>
      <c r="G26" s="25"/>
      <c r="H26" s="24">
        <v>0.02</v>
      </c>
      <c r="I26" s="25">
        <v>0</v>
      </c>
      <c r="J26" s="25"/>
      <c r="K26" s="25"/>
      <c r="L26" s="25"/>
      <c r="M26" s="24">
        <v>0.04</v>
      </c>
      <c r="N26" s="25"/>
      <c r="O26" s="25"/>
      <c r="P26" s="25"/>
      <c r="Q26" s="24"/>
      <c r="R26" s="25"/>
      <c r="S26" s="25"/>
      <c r="T26" s="25"/>
      <c r="U26" s="25"/>
      <c r="V26" s="24"/>
      <c r="W26" s="25">
        <v>0.06</v>
      </c>
      <c r="X26" s="24">
        <v>0</v>
      </c>
      <c r="Y26" s="24">
        <v>0.03</v>
      </c>
      <c r="Z26" s="25">
        <v>0.11</v>
      </c>
      <c r="AA26" s="24">
        <v>0.05</v>
      </c>
      <c r="AB26" s="25"/>
      <c r="AC26" s="25"/>
      <c r="AD26" s="25"/>
      <c r="AE26" s="24">
        <v>0.56000000000000005</v>
      </c>
      <c r="AF26" s="62">
        <v>0.99</v>
      </c>
    </row>
    <row r="27" spans="1:32" s="5" customFormat="1" ht="15" customHeight="1" outlineLevel="1" x14ac:dyDescent="0.25">
      <c r="A27" s="70" t="s">
        <v>23</v>
      </c>
      <c r="B27" s="26">
        <v>4.55</v>
      </c>
      <c r="C27" s="26">
        <v>0.62</v>
      </c>
      <c r="D27" s="26">
        <v>8.0399999999999991</v>
      </c>
      <c r="E27" s="26">
        <v>2.0499999999999998</v>
      </c>
      <c r="F27" s="27"/>
      <c r="G27" s="27"/>
      <c r="H27" s="26">
        <v>0.56999999999999995</v>
      </c>
      <c r="I27" s="27">
        <v>0</v>
      </c>
      <c r="J27" s="26">
        <v>0.21</v>
      </c>
      <c r="K27" s="27"/>
      <c r="L27" s="27"/>
      <c r="M27" s="27">
        <v>0.39</v>
      </c>
      <c r="N27" s="27"/>
      <c r="O27" s="27"/>
      <c r="P27" s="27"/>
      <c r="Q27" s="27"/>
      <c r="R27" s="27"/>
      <c r="S27" s="27"/>
      <c r="T27" s="26">
        <v>0.45</v>
      </c>
      <c r="U27" s="26"/>
      <c r="V27" s="26">
        <v>0.28000000000000003</v>
      </c>
      <c r="W27" s="26">
        <v>0.87</v>
      </c>
      <c r="X27" s="26">
        <v>0.65</v>
      </c>
      <c r="Y27" s="26">
        <v>0.38</v>
      </c>
      <c r="Z27" s="26">
        <v>0.28999999999999998</v>
      </c>
      <c r="AA27" s="26">
        <v>0.67</v>
      </c>
      <c r="AB27" s="26">
        <v>0.43</v>
      </c>
      <c r="AC27" s="27"/>
      <c r="AD27" s="27">
        <v>0.55000000000000004</v>
      </c>
      <c r="AE27" s="26">
        <v>9.1</v>
      </c>
      <c r="AF27" s="64">
        <v>30.09</v>
      </c>
    </row>
    <row r="28" spans="1:32" ht="15" customHeight="1" outlineLevel="2" x14ac:dyDescent="0.25">
      <c r="A28" s="6" t="s">
        <v>24</v>
      </c>
      <c r="B28" s="24">
        <v>3.38</v>
      </c>
      <c r="C28" s="24">
        <v>0.37</v>
      </c>
      <c r="D28" s="24">
        <v>7.97</v>
      </c>
      <c r="E28" s="24">
        <v>1.83</v>
      </c>
      <c r="F28" s="25"/>
      <c r="G28" s="25"/>
      <c r="H28" s="24">
        <v>0.43</v>
      </c>
      <c r="I28" s="25"/>
      <c r="J28" s="25">
        <v>0.21</v>
      </c>
      <c r="K28" s="25"/>
      <c r="L28" s="25"/>
      <c r="M28" s="25">
        <v>0.39</v>
      </c>
      <c r="N28" s="25"/>
      <c r="O28" s="25"/>
      <c r="P28" s="25"/>
      <c r="Q28" s="25"/>
      <c r="R28" s="25"/>
      <c r="S28" s="25"/>
      <c r="T28" s="24">
        <v>0.35</v>
      </c>
      <c r="U28" s="24"/>
      <c r="V28" s="24">
        <v>0.28000000000000003</v>
      </c>
      <c r="W28" s="24">
        <v>0.4</v>
      </c>
      <c r="X28" s="24">
        <v>0.56999999999999995</v>
      </c>
      <c r="Y28" s="24">
        <v>0.17</v>
      </c>
      <c r="Z28" s="24">
        <v>0.23</v>
      </c>
      <c r="AA28" s="24">
        <v>0.51</v>
      </c>
      <c r="AB28" s="24">
        <v>0.43</v>
      </c>
      <c r="AC28" s="25"/>
      <c r="AD28" s="25">
        <v>0.39</v>
      </c>
      <c r="AE28" s="24">
        <v>5.92</v>
      </c>
      <c r="AF28" s="62">
        <v>23.84</v>
      </c>
    </row>
    <row r="29" spans="1:32" s="75" customFormat="1" ht="15" customHeight="1" outlineLevel="3" x14ac:dyDescent="0.25">
      <c r="A29" s="71" t="s">
        <v>25</v>
      </c>
      <c r="B29" s="94">
        <v>0.55000000000000004</v>
      </c>
      <c r="C29" s="94"/>
      <c r="D29" s="94">
        <v>2.3199999999999998</v>
      </c>
      <c r="E29" s="94">
        <v>1.59</v>
      </c>
      <c r="F29" s="95"/>
      <c r="G29" s="95"/>
      <c r="H29" s="94">
        <v>0.1</v>
      </c>
      <c r="I29" s="95"/>
      <c r="J29" s="95"/>
      <c r="K29" s="95"/>
      <c r="L29" s="95"/>
      <c r="M29" s="95">
        <v>0.39</v>
      </c>
      <c r="N29" s="95"/>
      <c r="O29" s="95"/>
      <c r="P29" s="95"/>
      <c r="Q29" s="95"/>
      <c r="R29" s="95"/>
      <c r="S29" s="95"/>
      <c r="T29" s="94">
        <v>0.05</v>
      </c>
      <c r="U29" s="94"/>
      <c r="V29" s="95"/>
      <c r="W29" s="95"/>
      <c r="X29" s="95">
        <v>0.05</v>
      </c>
      <c r="Y29" s="95"/>
      <c r="Z29" s="94"/>
      <c r="AA29" s="95"/>
      <c r="AB29" s="95"/>
      <c r="AC29" s="95"/>
      <c r="AD29" s="95">
        <v>0.28999999999999998</v>
      </c>
      <c r="AE29" s="95">
        <v>1.01</v>
      </c>
      <c r="AF29" s="96">
        <v>6.35</v>
      </c>
    </row>
    <row r="30" spans="1:32" s="75" customFormat="1" ht="15" customHeight="1" outlineLevel="3" x14ac:dyDescent="0.25">
      <c r="A30" s="71" t="s">
        <v>26</v>
      </c>
      <c r="B30" s="95"/>
      <c r="C30" s="95"/>
      <c r="D30" s="94">
        <v>1.08</v>
      </c>
      <c r="E30" s="95"/>
      <c r="F30" s="95"/>
      <c r="G30" s="95"/>
      <c r="H30" s="94">
        <v>0.05</v>
      </c>
      <c r="I30" s="95"/>
      <c r="J30" s="95"/>
      <c r="K30" s="95"/>
      <c r="L30" s="95"/>
      <c r="M30" s="95"/>
      <c r="N30" s="95"/>
      <c r="O30" s="95"/>
      <c r="P30" s="95"/>
      <c r="Q30" s="95"/>
      <c r="R30" s="95"/>
      <c r="S30" s="95"/>
      <c r="T30" s="95"/>
      <c r="U30" s="95"/>
      <c r="V30" s="95"/>
      <c r="W30" s="95"/>
      <c r="X30" s="95"/>
      <c r="Y30" s="94"/>
      <c r="Z30" s="95"/>
      <c r="AA30" s="94"/>
      <c r="AB30" s="95">
        <v>0.04</v>
      </c>
      <c r="AC30" s="95"/>
      <c r="AD30" s="95"/>
      <c r="AE30" s="94">
        <v>1.4</v>
      </c>
      <c r="AF30" s="96">
        <v>2.57</v>
      </c>
    </row>
    <row r="31" spans="1:32" s="75" customFormat="1" ht="15" customHeight="1" outlineLevel="3" x14ac:dyDescent="0.25">
      <c r="A31" s="71" t="s">
        <v>27</v>
      </c>
      <c r="B31" s="94">
        <v>1.69</v>
      </c>
      <c r="C31" s="95"/>
      <c r="D31" s="94">
        <v>4.08</v>
      </c>
      <c r="E31" s="95">
        <v>0.08</v>
      </c>
      <c r="F31" s="95"/>
      <c r="G31" s="95"/>
      <c r="H31" s="94">
        <v>0.08</v>
      </c>
      <c r="I31" s="95"/>
      <c r="J31" s="95"/>
      <c r="K31" s="95"/>
      <c r="L31" s="95"/>
      <c r="M31" s="95"/>
      <c r="N31" s="95"/>
      <c r="O31" s="95"/>
      <c r="P31" s="95"/>
      <c r="Q31" s="95"/>
      <c r="R31" s="95"/>
      <c r="S31" s="95"/>
      <c r="T31" s="94"/>
      <c r="U31" s="94"/>
      <c r="V31" s="95">
        <v>0.28000000000000003</v>
      </c>
      <c r="W31" s="95"/>
      <c r="X31" s="95">
        <v>0.47</v>
      </c>
      <c r="Y31" s="95"/>
      <c r="Z31" s="95"/>
      <c r="AA31" s="95"/>
      <c r="AB31" s="95">
        <v>0.25</v>
      </c>
      <c r="AC31" s="95"/>
      <c r="AD31" s="95"/>
      <c r="AE31" s="94">
        <v>0.13</v>
      </c>
      <c r="AF31" s="96">
        <v>7.06</v>
      </c>
    </row>
    <row r="32" spans="1:32" s="75" customFormat="1" ht="15" customHeight="1" outlineLevel="3" x14ac:dyDescent="0.25">
      <c r="A32" s="71" t="s">
        <v>28</v>
      </c>
      <c r="B32" s="95">
        <v>0.4</v>
      </c>
      <c r="C32" s="94"/>
      <c r="D32" s="95"/>
      <c r="E32" s="94">
        <v>0.16</v>
      </c>
      <c r="F32" s="95"/>
      <c r="G32" s="95"/>
      <c r="H32" s="94">
        <v>0.08</v>
      </c>
      <c r="I32" s="95"/>
      <c r="J32" s="95"/>
      <c r="K32" s="95"/>
      <c r="L32" s="95"/>
      <c r="M32" s="95"/>
      <c r="N32" s="95"/>
      <c r="O32" s="95"/>
      <c r="P32" s="95"/>
      <c r="Q32" s="95"/>
      <c r="R32" s="95"/>
      <c r="S32" s="95"/>
      <c r="T32" s="95"/>
      <c r="U32" s="95"/>
      <c r="V32" s="95"/>
      <c r="W32" s="94">
        <v>0.16</v>
      </c>
      <c r="X32" s="94"/>
      <c r="Y32" s="95">
        <v>0.17</v>
      </c>
      <c r="Z32" s="95">
        <v>0.14000000000000001</v>
      </c>
      <c r="AA32" s="95">
        <v>0.39</v>
      </c>
      <c r="AB32" s="94"/>
      <c r="AC32" s="95"/>
      <c r="AD32" s="95">
        <v>0.1</v>
      </c>
      <c r="AE32" s="94">
        <v>0.94</v>
      </c>
      <c r="AF32" s="96">
        <v>2.5299999999999998</v>
      </c>
    </row>
    <row r="33" spans="1:32" s="75" customFormat="1" ht="15" customHeight="1" outlineLevel="3" x14ac:dyDescent="0.25">
      <c r="A33" s="71" t="s">
        <v>29</v>
      </c>
      <c r="B33" s="95"/>
      <c r="C33" s="95"/>
      <c r="D33" s="94">
        <v>0.42</v>
      </c>
      <c r="E33" s="95"/>
      <c r="F33" s="95"/>
      <c r="G33" s="95"/>
      <c r="H33" s="94">
        <v>0.01</v>
      </c>
      <c r="I33" s="95"/>
      <c r="J33" s="95"/>
      <c r="K33" s="95"/>
      <c r="L33" s="95"/>
      <c r="M33" s="95"/>
      <c r="N33" s="95"/>
      <c r="O33" s="95"/>
      <c r="P33" s="95"/>
      <c r="Q33" s="95"/>
      <c r="R33" s="95"/>
      <c r="S33" s="95"/>
      <c r="T33" s="94"/>
      <c r="U33" s="94"/>
      <c r="V33" s="95"/>
      <c r="W33" s="95"/>
      <c r="X33" s="95"/>
      <c r="Y33" s="95"/>
      <c r="Z33" s="95"/>
      <c r="AA33" s="95"/>
      <c r="AB33" s="95"/>
      <c r="AC33" s="95"/>
      <c r="AD33" s="95"/>
      <c r="AE33" s="95">
        <v>0.1</v>
      </c>
      <c r="AF33" s="96">
        <v>0.53</v>
      </c>
    </row>
    <row r="34" spans="1:32" s="75" customFormat="1" ht="15" customHeight="1" outlineLevel="3" x14ac:dyDescent="0.25">
      <c r="A34" s="71" t="s">
        <v>30</v>
      </c>
      <c r="B34" s="94"/>
      <c r="C34" s="94"/>
      <c r="D34" s="95"/>
      <c r="E34" s="95"/>
      <c r="F34" s="95"/>
      <c r="G34" s="95"/>
      <c r="H34" s="94">
        <v>0</v>
      </c>
      <c r="I34" s="95"/>
      <c r="J34" s="95"/>
      <c r="K34" s="95"/>
      <c r="L34" s="95"/>
      <c r="M34" s="95"/>
      <c r="N34" s="95"/>
      <c r="O34" s="95"/>
      <c r="P34" s="95"/>
      <c r="Q34" s="95"/>
      <c r="R34" s="95"/>
      <c r="S34" s="95"/>
      <c r="T34" s="95"/>
      <c r="U34" s="95"/>
      <c r="V34" s="94"/>
      <c r="W34" s="95"/>
      <c r="X34" s="95"/>
      <c r="Y34" s="95"/>
      <c r="Z34" s="95"/>
      <c r="AA34" s="95"/>
      <c r="AB34" s="95"/>
      <c r="AC34" s="95"/>
      <c r="AD34" s="95"/>
      <c r="AE34" s="95">
        <v>0.27</v>
      </c>
      <c r="AF34" s="96">
        <v>0.27</v>
      </c>
    </row>
    <row r="35" spans="1:32" s="75" customFormat="1" ht="15" customHeight="1" outlineLevel="3" x14ac:dyDescent="0.25">
      <c r="A35" s="71" t="s">
        <v>31</v>
      </c>
      <c r="B35" s="95">
        <v>0.39</v>
      </c>
      <c r="C35" s="95">
        <v>0.37</v>
      </c>
      <c r="D35" s="94">
        <v>7.0000000000000007E-2</v>
      </c>
      <c r="E35" s="95"/>
      <c r="F35" s="95"/>
      <c r="G35" s="95"/>
      <c r="H35" s="94">
        <v>0.1</v>
      </c>
      <c r="I35" s="95"/>
      <c r="J35" s="95">
        <v>0.21</v>
      </c>
      <c r="K35" s="95"/>
      <c r="L35" s="95"/>
      <c r="M35" s="95"/>
      <c r="N35" s="95"/>
      <c r="O35" s="95"/>
      <c r="P35" s="95"/>
      <c r="Q35" s="95"/>
      <c r="R35" s="95"/>
      <c r="S35" s="95"/>
      <c r="T35" s="95">
        <v>0.3</v>
      </c>
      <c r="U35" s="95"/>
      <c r="V35" s="95"/>
      <c r="W35" s="95">
        <v>0.23</v>
      </c>
      <c r="X35" s="95"/>
      <c r="Y35" s="95"/>
      <c r="Z35" s="95">
        <v>0.1</v>
      </c>
      <c r="AA35" s="95">
        <v>0.12</v>
      </c>
      <c r="AB35" s="95">
        <v>0.14000000000000001</v>
      </c>
      <c r="AC35" s="95"/>
      <c r="AD35" s="95"/>
      <c r="AE35" s="95">
        <v>2.0699999999999998</v>
      </c>
      <c r="AF35" s="96">
        <v>4.0999999999999996</v>
      </c>
    </row>
    <row r="36" spans="1:32" s="75" customFormat="1" ht="15" customHeight="1" outlineLevel="3" x14ac:dyDescent="0.25">
      <c r="A36" s="71" t="s">
        <v>32</v>
      </c>
      <c r="B36" s="94">
        <v>0.36</v>
      </c>
      <c r="C36" s="94"/>
      <c r="D36" s="95"/>
      <c r="E36" s="95"/>
      <c r="F36" s="95"/>
      <c r="G36" s="95"/>
      <c r="H36" s="94">
        <v>0.01</v>
      </c>
      <c r="I36" s="95"/>
      <c r="J36" s="95"/>
      <c r="K36" s="95"/>
      <c r="L36" s="95"/>
      <c r="M36" s="95"/>
      <c r="N36" s="95"/>
      <c r="O36" s="95"/>
      <c r="P36" s="95"/>
      <c r="Q36" s="95"/>
      <c r="R36" s="95"/>
      <c r="S36" s="95"/>
      <c r="T36" s="95"/>
      <c r="U36" s="95"/>
      <c r="V36" s="95"/>
      <c r="W36" s="95"/>
      <c r="X36" s="95">
        <v>0.05</v>
      </c>
      <c r="Y36" s="94"/>
      <c r="Z36" s="95"/>
      <c r="AA36" s="95"/>
      <c r="AB36" s="95"/>
      <c r="AC36" s="95"/>
      <c r="AD36" s="95"/>
      <c r="AE36" s="94"/>
      <c r="AF36" s="96">
        <v>0.42</v>
      </c>
    </row>
    <row r="37" spans="1:32" ht="15" customHeight="1" outlineLevel="2" x14ac:dyDescent="0.25">
      <c r="A37" s="6" t="s">
        <v>33</v>
      </c>
      <c r="B37" s="25">
        <v>1.0900000000000001</v>
      </c>
      <c r="C37" s="24">
        <v>0.24</v>
      </c>
      <c r="D37" s="24">
        <v>0.06</v>
      </c>
      <c r="E37" s="25">
        <v>0.21</v>
      </c>
      <c r="F37" s="25"/>
      <c r="G37" s="25"/>
      <c r="H37" s="24">
        <v>0.13</v>
      </c>
      <c r="I37" s="25"/>
      <c r="J37" s="24"/>
      <c r="K37" s="25"/>
      <c r="L37" s="25"/>
      <c r="M37" s="25"/>
      <c r="N37" s="25"/>
      <c r="O37" s="25"/>
      <c r="P37" s="25"/>
      <c r="Q37" s="25"/>
      <c r="R37" s="25"/>
      <c r="S37" s="25"/>
      <c r="T37" s="25">
        <v>0.1</v>
      </c>
      <c r="U37" s="25"/>
      <c r="V37" s="25"/>
      <c r="W37" s="25">
        <v>0.44</v>
      </c>
      <c r="X37" s="24">
        <v>0.08</v>
      </c>
      <c r="Y37" s="25">
        <v>0.21</v>
      </c>
      <c r="Z37" s="25">
        <v>0.05</v>
      </c>
      <c r="AA37" s="24">
        <v>0.14000000000000001</v>
      </c>
      <c r="AB37" s="25">
        <v>0</v>
      </c>
      <c r="AC37" s="25"/>
      <c r="AD37" s="25">
        <v>0.16</v>
      </c>
      <c r="AE37" s="24">
        <v>2.99</v>
      </c>
      <c r="AF37" s="62">
        <v>5.9</v>
      </c>
    </row>
    <row r="38" spans="1:32" ht="15" customHeight="1" outlineLevel="2" x14ac:dyDescent="0.25">
      <c r="A38" s="6" t="s">
        <v>34</v>
      </c>
      <c r="B38" s="25"/>
      <c r="C38" s="25"/>
      <c r="D38" s="25"/>
      <c r="E38" s="25"/>
      <c r="F38" s="25"/>
      <c r="G38" s="25"/>
      <c r="H38" s="25">
        <v>0.01</v>
      </c>
      <c r="I38" s="25"/>
      <c r="J38" s="25"/>
      <c r="K38" s="25"/>
      <c r="L38" s="25"/>
      <c r="M38" s="25"/>
      <c r="N38" s="25"/>
      <c r="O38" s="25"/>
      <c r="P38" s="25"/>
      <c r="Q38" s="25"/>
      <c r="R38" s="25"/>
      <c r="S38" s="25"/>
      <c r="T38" s="25"/>
      <c r="U38" s="25"/>
      <c r="V38" s="25"/>
      <c r="W38" s="25">
        <v>0.02</v>
      </c>
      <c r="X38" s="25"/>
      <c r="Y38" s="25"/>
      <c r="Z38" s="25"/>
      <c r="AA38" s="25"/>
      <c r="AB38" s="25"/>
      <c r="AC38" s="25"/>
      <c r="AD38" s="25"/>
      <c r="AE38" s="25">
        <v>0.19</v>
      </c>
      <c r="AF38" s="63">
        <v>0.21</v>
      </c>
    </row>
    <row r="39" spans="1:32" ht="15" customHeight="1" outlineLevel="2" x14ac:dyDescent="0.25">
      <c r="A39" s="6" t="s">
        <v>35</v>
      </c>
      <c r="B39" s="24">
        <v>0.08</v>
      </c>
      <c r="C39" s="24">
        <v>0</v>
      </c>
      <c r="D39" s="24">
        <v>0.02</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0.15</v>
      </c>
    </row>
    <row r="40" spans="1:32" s="5" customFormat="1" ht="15" customHeight="1" outlineLevel="1" x14ac:dyDescent="0.25">
      <c r="A40" s="70" t="s">
        <v>36</v>
      </c>
      <c r="B40" s="26">
        <v>1.64</v>
      </c>
      <c r="C40" s="26">
        <v>0.55000000000000004</v>
      </c>
      <c r="D40" s="26">
        <v>0.43</v>
      </c>
      <c r="E40" s="26">
        <v>0.28999999999999998</v>
      </c>
      <c r="F40" s="27"/>
      <c r="G40" s="27"/>
      <c r="H40" s="26">
        <v>0.28000000000000003</v>
      </c>
      <c r="I40" s="27">
        <v>0.01</v>
      </c>
      <c r="J40" s="27"/>
      <c r="K40" s="27">
        <v>0.03</v>
      </c>
      <c r="L40" s="27"/>
      <c r="M40" s="27">
        <v>0.28999999999999998</v>
      </c>
      <c r="N40" s="27"/>
      <c r="O40" s="27"/>
      <c r="P40" s="27"/>
      <c r="Q40" s="27"/>
      <c r="R40" s="27">
        <v>0.28000000000000003</v>
      </c>
      <c r="S40" s="27"/>
      <c r="T40" s="27">
        <v>0.14000000000000001</v>
      </c>
      <c r="U40" s="27"/>
      <c r="V40" s="26">
        <v>0.03</v>
      </c>
      <c r="W40" s="26">
        <v>1</v>
      </c>
      <c r="X40" s="26">
        <v>1.26</v>
      </c>
      <c r="Y40" s="26">
        <v>1.1100000000000001</v>
      </c>
      <c r="Z40" s="26">
        <v>0.32</v>
      </c>
      <c r="AA40" s="26">
        <v>0.17</v>
      </c>
      <c r="AB40" s="27">
        <v>0</v>
      </c>
      <c r="AC40" s="27">
        <v>0.05</v>
      </c>
      <c r="AD40" s="27">
        <v>0.02</v>
      </c>
      <c r="AE40" s="26">
        <v>0.71</v>
      </c>
      <c r="AF40" s="64">
        <v>8.6</v>
      </c>
    </row>
    <row r="41" spans="1:32" ht="15" customHeight="1" outlineLevel="2" x14ac:dyDescent="0.25">
      <c r="A41" s="6" t="s">
        <v>37</v>
      </c>
      <c r="B41" s="24"/>
      <c r="C41" s="25"/>
      <c r="D41" s="24"/>
      <c r="E41" s="25"/>
      <c r="F41" s="25"/>
      <c r="G41" s="25"/>
      <c r="H41" s="24">
        <v>0</v>
      </c>
      <c r="I41" s="25"/>
      <c r="J41" s="25"/>
      <c r="K41" s="25"/>
      <c r="L41" s="25"/>
      <c r="M41" s="25"/>
      <c r="N41" s="25"/>
      <c r="O41" s="25"/>
      <c r="P41" s="25"/>
      <c r="Q41" s="25"/>
      <c r="R41" s="25"/>
      <c r="S41" s="25"/>
      <c r="T41" s="25"/>
      <c r="U41" s="25"/>
      <c r="V41" s="24"/>
      <c r="W41" s="25"/>
      <c r="X41" s="25"/>
      <c r="Y41" s="24">
        <v>0.21</v>
      </c>
      <c r="Z41" s="25"/>
      <c r="AA41" s="24"/>
      <c r="AB41" s="25"/>
      <c r="AC41" s="25"/>
      <c r="AD41" s="25"/>
      <c r="AE41" s="24"/>
      <c r="AF41" s="62">
        <v>0.21</v>
      </c>
    </row>
    <row r="42" spans="1:32" ht="15" customHeight="1" outlineLevel="2" x14ac:dyDescent="0.25">
      <c r="A42" s="6" t="s">
        <v>38</v>
      </c>
      <c r="B42" s="24">
        <v>0.43</v>
      </c>
      <c r="C42" s="24">
        <v>0.55000000000000004</v>
      </c>
      <c r="D42" s="25">
        <v>0.4</v>
      </c>
      <c r="E42" s="25">
        <v>0.28999999999999998</v>
      </c>
      <c r="F42" s="25"/>
      <c r="G42" s="25"/>
      <c r="H42" s="24">
        <v>0.12</v>
      </c>
      <c r="I42" s="25"/>
      <c r="J42" s="25"/>
      <c r="K42" s="25">
        <v>0.03</v>
      </c>
      <c r="L42" s="25"/>
      <c r="M42" s="25">
        <v>0.28000000000000003</v>
      </c>
      <c r="N42" s="25"/>
      <c r="O42" s="25"/>
      <c r="P42" s="25"/>
      <c r="Q42" s="25"/>
      <c r="R42" s="25">
        <v>0.28000000000000003</v>
      </c>
      <c r="S42" s="25"/>
      <c r="T42" s="25"/>
      <c r="U42" s="25"/>
      <c r="V42" s="25"/>
      <c r="W42" s="24">
        <v>0.16</v>
      </c>
      <c r="X42" s="25">
        <v>0.74</v>
      </c>
      <c r="Y42" s="24"/>
      <c r="Z42" s="25">
        <v>0.11</v>
      </c>
      <c r="AA42" s="24">
        <v>0.16</v>
      </c>
      <c r="AB42" s="25">
        <v>0</v>
      </c>
      <c r="AC42" s="25">
        <v>0.05</v>
      </c>
      <c r="AD42" s="25">
        <v>0.02</v>
      </c>
      <c r="AE42" s="25">
        <v>0.36</v>
      </c>
      <c r="AF42" s="62">
        <v>3.98</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v>0.04</v>
      </c>
      <c r="Y43" s="25"/>
      <c r="Z43" s="25"/>
      <c r="AA43" s="25"/>
      <c r="AB43" s="25"/>
      <c r="AC43" s="25"/>
      <c r="AD43" s="25"/>
      <c r="AE43" s="25"/>
      <c r="AF43" s="63">
        <v>0.04</v>
      </c>
    </row>
    <row r="44" spans="1:32" ht="15" customHeight="1" outlineLevel="2" x14ac:dyDescent="0.25">
      <c r="A44" s="6" t="s">
        <v>40</v>
      </c>
      <c r="B44" s="24">
        <v>1.21</v>
      </c>
      <c r="C44" s="24"/>
      <c r="D44" s="24">
        <v>0</v>
      </c>
      <c r="E44" s="24"/>
      <c r="F44" s="25"/>
      <c r="G44" s="25"/>
      <c r="H44" s="24">
        <v>0.14000000000000001</v>
      </c>
      <c r="I44" s="25">
        <v>0.01</v>
      </c>
      <c r="J44" s="25"/>
      <c r="K44" s="25"/>
      <c r="L44" s="25"/>
      <c r="M44" s="25">
        <v>0.01</v>
      </c>
      <c r="N44" s="25"/>
      <c r="O44" s="25"/>
      <c r="P44" s="25"/>
      <c r="Q44" s="25"/>
      <c r="R44" s="25"/>
      <c r="S44" s="25"/>
      <c r="T44" s="25"/>
      <c r="U44" s="25"/>
      <c r="V44" s="24">
        <v>0.03</v>
      </c>
      <c r="W44" s="24">
        <v>0.84</v>
      </c>
      <c r="X44" s="24">
        <v>0.46</v>
      </c>
      <c r="Y44" s="24">
        <v>0.9</v>
      </c>
      <c r="Z44" s="24">
        <v>0.2</v>
      </c>
      <c r="AA44" s="25">
        <v>0.01</v>
      </c>
      <c r="AB44" s="25"/>
      <c r="AC44" s="25"/>
      <c r="AD44" s="25"/>
      <c r="AE44" s="24">
        <v>0.34</v>
      </c>
      <c r="AF44" s="62">
        <v>4.1900000000000004</v>
      </c>
    </row>
    <row r="45" spans="1:32" ht="15" customHeight="1" outlineLevel="2" x14ac:dyDescent="0.25">
      <c r="A45" s="6" t="s">
        <v>41</v>
      </c>
      <c r="B45" s="25"/>
      <c r="C45" s="24"/>
      <c r="D45" s="25">
        <v>0.03</v>
      </c>
      <c r="E45" s="25"/>
      <c r="F45" s="25"/>
      <c r="G45" s="25"/>
      <c r="H45" s="24">
        <v>0.01</v>
      </c>
      <c r="I45" s="25"/>
      <c r="J45" s="25"/>
      <c r="K45" s="25"/>
      <c r="L45" s="25"/>
      <c r="M45" s="25"/>
      <c r="N45" s="25"/>
      <c r="O45" s="25"/>
      <c r="P45" s="25"/>
      <c r="Q45" s="25"/>
      <c r="R45" s="25"/>
      <c r="S45" s="25"/>
      <c r="T45" s="25">
        <v>0.14000000000000001</v>
      </c>
      <c r="U45" s="25"/>
      <c r="V45" s="25"/>
      <c r="W45" s="25"/>
      <c r="X45" s="25">
        <v>0.01</v>
      </c>
      <c r="Y45" s="24"/>
      <c r="Z45" s="25"/>
      <c r="AA45" s="25"/>
      <c r="AB45" s="25"/>
      <c r="AC45" s="25"/>
      <c r="AD45" s="25"/>
      <c r="AE45" s="24"/>
      <c r="AF45" s="62">
        <v>0.18</v>
      </c>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v>0.11</v>
      </c>
      <c r="C47" s="27">
        <v>0</v>
      </c>
      <c r="D47" s="27">
        <v>0.02</v>
      </c>
      <c r="E47" s="27">
        <v>0.01</v>
      </c>
      <c r="F47" s="27"/>
      <c r="G47" s="27"/>
      <c r="H47" s="26">
        <v>0.03</v>
      </c>
      <c r="I47" s="27">
        <v>0.01</v>
      </c>
      <c r="J47" s="27"/>
      <c r="K47" s="27"/>
      <c r="L47" s="27"/>
      <c r="M47" s="27">
        <v>0.01</v>
      </c>
      <c r="N47" s="27"/>
      <c r="O47" s="27"/>
      <c r="P47" s="27"/>
      <c r="Q47" s="27"/>
      <c r="R47" s="27"/>
      <c r="S47" s="27"/>
      <c r="T47" s="27"/>
      <c r="U47" s="27"/>
      <c r="V47" s="27"/>
      <c r="W47" s="27">
        <v>0.01</v>
      </c>
      <c r="X47" s="27"/>
      <c r="Y47" s="26"/>
      <c r="Z47" s="27"/>
      <c r="AA47" s="27">
        <v>0.02</v>
      </c>
      <c r="AB47" s="27"/>
      <c r="AC47" s="27"/>
      <c r="AD47" s="27"/>
      <c r="AE47" s="26">
        <v>0.25</v>
      </c>
      <c r="AF47" s="64">
        <v>0.46</v>
      </c>
    </row>
    <row r="48" spans="1:32" s="5" customFormat="1" ht="22.5" customHeight="1" x14ac:dyDescent="0.25">
      <c r="A48" s="80" t="s">
        <v>44</v>
      </c>
      <c r="B48" s="92">
        <v>4.2300000000000004</v>
      </c>
      <c r="C48" s="92">
        <v>4.0599999999999996</v>
      </c>
      <c r="D48" s="93">
        <v>0.17</v>
      </c>
      <c r="E48" s="92">
        <v>1.76</v>
      </c>
      <c r="F48" s="93">
        <v>0.63</v>
      </c>
      <c r="G48" s="93">
        <v>7.0000000000000007E-2</v>
      </c>
      <c r="H48" s="92">
        <v>0.21</v>
      </c>
      <c r="I48" s="92">
        <v>0.05</v>
      </c>
      <c r="J48" s="92"/>
      <c r="K48" s="92"/>
      <c r="L48" s="93"/>
      <c r="M48" s="92">
        <v>0.05</v>
      </c>
      <c r="N48" s="93">
        <v>7.0000000000000007E-2</v>
      </c>
      <c r="O48" s="93"/>
      <c r="P48" s="93"/>
      <c r="Q48" s="93"/>
      <c r="R48" s="93"/>
      <c r="S48" s="93"/>
      <c r="T48" s="93"/>
      <c r="U48" s="93"/>
      <c r="V48" s="92"/>
      <c r="W48" s="93">
        <v>0.11</v>
      </c>
      <c r="X48" s="93">
        <v>0.14000000000000001</v>
      </c>
      <c r="Y48" s="93">
        <v>0.18</v>
      </c>
      <c r="Z48" s="93">
        <v>0</v>
      </c>
      <c r="AA48" s="92">
        <v>0.02</v>
      </c>
      <c r="AB48" s="93"/>
      <c r="AC48" s="93"/>
      <c r="AD48" s="93"/>
      <c r="AE48" s="92">
        <v>1.22</v>
      </c>
      <c r="AF48" s="92">
        <v>12.97</v>
      </c>
    </row>
    <row r="49" spans="1:32" s="5" customFormat="1" ht="15" customHeight="1" outlineLevel="1" x14ac:dyDescent="0.25">
      <c r="A49" s="70" t="s">
        <v>45</v>
      </c>
      <c r="B49" s="26">
        <v>0.42</v>
      </c>
      <c r="C49" s="27">
        <v>0.42</v>
      </c>
      <c r="D49" s="27">
        <v>0.01</v>
      </c>
      <c r="E49" s="26">
        <v>0.33</v>
      </c>
      <c r="F49" s="27"/>
      <c r="G49" s="27"/>
      <c r="H49" s="26">
        <v>0.02</v>
      </c>
      <c r="I49" s="26">
        <v>0.03</v>
      </c>
      <c r="J49" s="26"/>
      <c r="K49" s="27"/>
      <c r="L49" s="27"/>
      <c r="M49" s="26">
        <v>0</v>
      </c>
      <c r="N49" s="27"/>
      <c r="O49" s="27"/>
      <c r="P49" s="27"/>
      <c r="Q49" s="27"/>
      <c r="R49" s="27"/>
      <c r="S49" s="27"/>
      <c r="T49" s="27"/>
      <c r="U49" s="27"/>
      <c r="V49" s="26"/>
      <c r="W49" s="27">
        <v>0</v>
      </c>
      <c r="X49" s="27"/>
      <c r="Y49" s="27"/>
      <c r="Z49" s="27"/>
      <c r="AA49" s="27">
        <v>0.01</v>
      </c>
      <c r="AB49" s="27"/>
      <c r="AC49" s="27"/>
      <c r="AD49" s="27"/>
      <c r="AE49" s="26">
        <v>0.7</v>
      </c>
      <c r="AF49" s="64">
        <v>1.92</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25">
      <c r="A52" s="6" t="s">
        <v>48</v>
      </c>
      <c r="B52" s="25"/>
      <c r="C52" s="25">
        <v>0.09</v>
      </c>
      <c r="D52" s="25"/>
      <c r="E52" s="25">
        <v>0.03</v>
      </c>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0.12</v>
      </c>
    </row>
    <row r="53" spans="1:32" ht="15" customHeight="1" outlineLevel="2" x14ac:dyDescent="0.25">
      <c r="A53" s="6" t="s">
        <v>49</v>
      </c>
      <c r="B53" s="24">
        <v>0.38</v>
      </c>
      <c r="C53" s="25">
        <v>0.32</v>
      </c>
      <c r="D53" s="25"/>
      <c r="E53" s="24">
        <v>0.3</v>
      </c>
      <c r="F53" s="25"/>
      <c r="G53" s="25"/>
      <c r="H53" s="24">
        <v>0.01</v>
      </c>
      <c r="I53" s="24">
        <v>0</v>
      </c>
      <c r="J53" s="25"/>
      <c r="K53" s="25"/>
      <c r="L53" s="25"/>
      <c r="M53" s="25"/>
      <c r="N53" s="25"/>
      <c r="O53" s="25"/>
      <c r="P53" s="25"/>
      <c r="Q53" s="25"/>
      <c r="R53" s="25"/>
      <c r="S53" s="25"/>
      <c r="T53" s="25"/>
      <c r="U53" s="25"/>
      <c r="V53" s="24"/>
      <c r="W53" s="25"/>
      <c r="X53" s="25"/>
      <c r="Y53" s="25"/>
      <c r="Z53" s="25"/>
      <c r="AA53" s="25"/>
      <c r="AB53" s="25"/>
      <c r="AC53" s="25"/>
      <c r="AD53" s="25"/>
      <c r="AE53" s="24">
        <v>0.7</v>
      </c>
      <c r="AF53" s="62">
        <v>1.72</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v>0.03</v>
      </c>
      <c r="C56" s="25">
        <v>0</v>
      </c>
      <c r="D56" s="25">
        <v>0.01</v>
      </c>
      <c r="E56" s="25">
        <v>0</v>
      </c>
      <c r="F56" s="25"/>
      <c r="G56" s="25"/>
      <c r="H56" s="25">
        <v>0.01</v>
      </c>
      <c r="I56" s="25">
        <v>0.02</v>
      </c>
      <c r="J56" s="25"/>
      <c r="K56" s="25"/>
      <c r="L56" s="25"/>
      <c r="M56" s="25">
        <v>0</v>
      </c>
      <c r="N56" s="25"/>
      <c r="O56" s="25"/>
      <c r="P56" s="25"/>
      <c r="Q56" s="25"/>
      <c r="R56" s="25"/>
      <c r="S56" s="25"/>
      <c r="T56" s="25"/>
      <c r="U56" s="25"/>
      <c r="V56" s="25"/>
      <c r="W56" s="25">
        <v>0</v>
      </c>
      <c r="X56" s="25"/>
      <c r="Y56" s="25"/>
      <c r="Z56" s="25"/>
      <c r="AA56" s="25">
        <v>0.01</v>
      </c>
      <c r="AB56" s="25"/>
      <c r="AC56" s="25"/>
      <c r="AD56" s="25"/>
      <c r="AE56" s="25"/>
      <c r="AF56" s="63">
        <v>0.08</v>
      </c>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3.82</v>
      </c>
      <c r="C63" s="26">
        <v>3.64</v>
      </c>
      <c r="D63" s="27">
        <v>0.16</v>
      </c>
      <c r="E63" s="26">
        <v>1.43</v>
      </c>
      <c r="F63" s="27">
        <v>0.63</v>
      </c>
      <c r="G63" s="27">
        <v>7.0000000000000007E-2</v>
      </c>
      <c r="H63" s="26">
        <v>0.2</v>
      </c>
      <c r="I63" s="27">
        <v>0</v>
      </c>
      <c r="J63" s="27"/>
      <c r="K63" s="26"/>
      <c r="L63" s="27"/>
      <c r="M63" s="27">
        <v>0.05</v>
      </c>
      <c r="N63" s="27">
        <v>7.0000000000000007E-2</v>
      </c>
      <c r="O63" s="27"/>
      <c r="P63" s="27"/>
      <c r="Q63" s="27"/>
      <c r="R63" s="27"/>
      <c r="S63" s="27"/>
      <c r="T63" s="27"/>
      <c r="U63" s="27"/>
      <c r="V63" s="26"/>
      <c r="W63" s="27">
        <v>0.11</v>
      </c>
      <c r="X63" s="27">
        <v>0.14000000000000001</v>
      </c>
      <c r="Y63" s="27">
        <v>0.18</v>
      </c>
      <c r="Z63" s="27">
        <v>0</v>
      </c>
      <c r="AA63" s="26">
        <v>0.01</v>
      </c>
      <c r="AB63" s="27"/>
      <c r="AC63" s="27"/>
      <c r="AD63" s="27"/>
      <c r="AE63" s="26">
        <v>0.52</v>
      </c>
      <c r="AF63" s="64">
        <v>11.03</v>
      </c>
    </row>
    <row r="64" spans="1:32" ht="15" customHeight="1" outlineLevel="2" x14ac:dyDescent="0.25">
      <c r="A64" s="6" t="s">
        <v>60</v>
      </c>
      <c r="B64" s="24">
        <v>1.67</v>
      </c>
      <c r="C64" s="25">
        <v>2.2799999999999998</v>
      </c>
      <c r="D64" s="25">
        <v>0.11</v>
      </c>
      <c r="E64" s="24">
        <v>1.33</v>
      </c>
      <c r="F64" s="25"/>
      <c r="G64" s="25"/>
      <c r="H64" s="24">
        <v>0.11</v>
      </c>
      <c r="I64" s="25"/>
      <c r="J64" s="25"/>
      <c r="K64" s="25"/>
      <c r="L64" s="25"/>
      <c r="M64" s="25"/>
      <c r="N64" s="25"/>
      <c r="O64" s="25"/>
      <c r="P64" s="25"/>
      <c r="Q64" s="25"/>
      <c r="R64" s="25"/>
      <c r="S64" s="25"/>
      <c r="T64" s="25"/>
      <c r="U64" s="25"/>
      <c r="V64" s="25"/>
      <c r="W64" s="25">
        <v>0.09</v>
      </c>
      <c r="X64" s="25">
        <v>0.14000000000000001</v>
      </c>
      <c r="Y64" s="25"/>
      <c r="Z64" s="25"/>
      <c r="AA64" s="24"/>
      <c r="AB64" s="25"/>
      <c r="AC64" s="25"/>
      <c r="AD64" s="25"/>
      <c r="AE64" s="24">
        <v>0.26</v>
      </c>
      <c r="AF64" s="62">
        <v>5.98</v>
      </c>
    </row>
    <row r="65" spans="1:32" ht="15" customHeight="1" outlineLevel="2" x14ac:dyDescent="0.25">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25">
      <c r="A66" s="6" t="s">
        <v>62</v>
      </c>
      <c r="B66" s="24">
        <v>0.39</v>
      </c>
      <c r="C66" s="24">
        <v>0.46</v>
      </c>
      <c r="D66" s="25"/>
      <c r="E66" s="25"/>
      <c r="F66" s="25">
        <v>0.6</v>
      </c>
      <c r="G66" s="25"/>
      <c r="H66" s="24">
        <v>7.0000000000000007E-2</v>
      </c>
      <c r="I66" s="25"/>
      <c r="J66" s="25"/>
      <c r="K66" s="25"/>
      <c r="L66" s="25"/>
      <c r="M66" s="25">
        <v>0.04</v>
      </c>
      <c r="N66" s="25">
        <v>7.0000000000000007E-2</v>
      </c>
      <c r="O66" s="25"/>
      <c r="P66" s="25"/>
      <c r="Q66" s="25"/>
      <c r="R66" s="25"/>
      <c r="S66" s="25"/>
      <c r="T66" s="25"/>
      <c r="U66" s="25"/>
      <c r="V66" s="24"/>
      <c r="W66" s="25"/>
      <c r="X66" s="25"/>
      <c r="Y66" s="25"/>
      <c r="Z66" s="25"/>
      <c r="AA66" s="25"/>
      <c r="AB66" s="25"/>
      <c r="AC66" s="25"/>
      <c r="AD66" s="25"/>
      <c r="AE66" s="24">
        <v>0.04</v>
      </c>
      <c r="AF66" s="62">
        <v>1.68</v>
      </c>
    </row>
    <row r="67" spans="1:32" ht="15" customHeight="1" outlineLevel="2" x14ac:dyDescent="0.25">
      <c r="A67" s="6" t="s">
        <v>63</v>
      </c>
      <c r="B67" s="24">
        <v>1.76</v>
      </c>
      <c r="C67" s="24">
        <v>0.9</v>
      </c>
      <c r="D67" s="25">
        <v>0.05</v>
      </c>
      <c r="E67" s="24">
        <v>0.1</v>
      </c>
      <c r="F67" s="25">
        <v>0.02</v>
      </c>
      <c r="G67" s="25">
        <v>7.0000000000000007E-2</v>
      </c>
      <c r="H67" s="24">
        <v>0.02</v>
      </c>
      <c r="I67" s="25">
        <v>0</v>
      </c>
      <c r="J67" s="25"/>
      <c r="K67" s="24"/>
      <c r="L67" s="25"/>
      <c r="M67" s="25">
        <v>0.01</v>
      </c>
      <c r="N67" s="25"/>
      <c r="O67" s="25"/>
      <c r="P67" s="25"/>
      <c r="Q67" s="25"/>
      <c r="R67" s="25"/>
      <c r="S67" s="25"/>
      <c r="T67" s="25"/>
      <c r="U67" s="25"/>
      <c r="V67" s="25"/>
      <c r="W67" s="25">
        <v>0.01</v>
      </c>
      <c r="X67" s="25">
        <v>0</v>
      </c>
      <c r="Y67" s="25">
        <v>0.18</v>
      </c>
      <c r="Z67" s="25">
        <v>0</v>
      </c>
      <c r="AA67" s="25">
        <v>0.01</v>
      </c>
      <c r="AB67" s="25"/>
      <c r="AC67" s="25"/>
      <c r="AD67" s="25"/>
      <c r="AE67" s="24">
        <v>0.22</v>
      </c>
      <c r="AF67" s="62">
        <v>3.37</v>
      </c>
    </row>
    <row r="68" spans="1:32" s="5" customFormat="1" ht="15" customHeight="1" outlineLevel="1" x14ac:dyDescent="0.25">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25">
      <c r="A69" s="80" t="s">
        <v>65</v>
      </c>
      <c r="B69" s="92">
        <v>10.28</v>
      </c>
      <c r="C69" s="92">
        <v>22.97</v>
      </c>
      <c r="D69" s="93">
        <v>14.07</v>
      </c>
      <c r="E69" s="92">
        <v>8.59</v>
      </c>
      <c r="F69" s="93">
        <v>0.7</v>
      </c>
      <c r="G69" s="93">
        <v>0.31</v>
      </c>
      <c r="H69" s="92">
        <v>2.4</v>
      </c>
      <c r="I69" s="92">
        <v>0.27</v>
      </c>
      <c r="J69" s="92">
        <v>0.24</v>
      </c>
      <c r="K69" s="92">
        <v>0.78</v>
      </c>
      <c r="L69" s="93">
        <v>0.85</v>
      </c>
      <c r="M69" s="92">
        <v>2.35</v>
      </c>
      <c r="N69" s="93"/>
      <c r="O69" s="93"/>
      <c r="P69" s="93">
        <v>0.4</v>
      </c>
      <c r="Q69" s="93">
        <v>1.65</v>
      </c>
      <c r="R69" s="93">
        <v>0.04</v>
      </c>
      <c r="S69" s="93">
        <v>0.28000000000000003</v>
      </c>
      <c r="T69" s="93">
        <v>0.74</v>
      </c>
      <c r="U69" s="93"/>
      <c r="V69" s="92">
        <v>0.39</v>
      </c>
      <c r="W69" s="93">
        <v>0.73</v>
      </c>
      <c r="X69" s="93">
        <v>2.86</v>
      </c>
      <c r="Y69" s="93">
        <v>3.29</v>
      </c>
      <c r="Z69" s="93">
        <v>2.4700000000000002</v>
      </c>
      <c r="AA69" s="92">
        <v>3.47</v>
      </c>
      <c r="AB69" s="93">
        <v>0.09</v>
      </c>
      <c r="AC69" s="93">
        <v>0.05</v>
      </c>
      <c r="AD69" s="93">
        <v>8.92</v>
      </c>
      <c r="AE69" s="92">
        <v>11.11</v>
      </c>
      <c r="AF69" s="92">
        <v>100.31</v>
      </c>
    </row>
    <row r="70" spans="1:32" s="5" customFormat="1" ht="15" customHeight="1" outlineLevel="1" x14ac:dyDescent="0.25">
      <c r="A70" s="70" t="s">
        <v>66</v>
      </c>
      <c r="B70" s="26">
        <v>2.91</v>
      </c>
      <c r="C70" s="26">
        <v>13.54</v>
      </c>
      <c r="D70" s="26">
        <v>11.62</v>
      </c>
      <c r="E70" s="26">
        <v>0.12</v>
      </c>
      <c r="F70" s="27"/>
      <c r="G70" s="27"/>
      <c r="H70" s="26">
        <v>0.96</v>
      </c>
      <c r="I70" s="26">
        <v>0.02</v>
      </c>
      <c r="J70" s="27"/>
      <c r="K70" s="27">
        <v>0.41</v>
      </c>
      <c r="L70" s="26">
        <v>0.85</v>
      </c>
      <c r="M70" s="26">
        <v>0.01</v>
      </c>
      <c r="N70" s="27"/>
      <c r="O70" s="27"/>
      <c r="P70" s="27"/>
      <c r="Q70" s="27">
        <v>0.23</v>
      </c>
      <c r="R70" s="26"/>
      <c r="S70" s="27">
        <v>0.14000000000000001</v>
      </c>
      <c r="T70" s="26">
        <v>0.28000000000000003</v>
      </c>
      <c r="U70" s="26"/>
      <c r="V70" s="26">
        <v>0.27</v>
      </c>
      <c r="W70" s="26">
        <v>0.54</v>
      </c>
      <c r="X70" s="26">
        <v>0.91</v>
      </c>
      <c r="Y70" s="26">
        <v>1.42</v>
      </c>
      <c r="Z70" s="26">
        <v>1.8</v>
      </c>
      <c r="AA70" s="26">
        <v>1.84</v>
      </c>
      <c r="AB70" s="27"/>
      <c r="AC70" s="27">
        <v>0.05</v>
      </c>
      <c r="AD70" s="26">
        <v>8.84</v>
      </c>
      <c r="AE70" s="26">
        <v>6.42</v>
      </c>
      <c r="AF70" s="64">
        <v>53.2</v>
      </c>
    </row>
    <row r="71" spans="1:32" ht="15" customHeight="1" outlineLevel="2" x14ac:dyDescent="0.25">
      <c r="A71" s="6" t="s">
        <v>67</v>
      </c>
      <c r="B71" s="24">
        <v>0.23</v>
      </c>
      <c r="C71" s="24"/>
      <c r="D71" s="24">
        <v>2</v>
      </c>
      <c r="E71" s="25"/>
      <c r="F71" s="25"/>
      <c r="G71" s="25"/>
      <c r="H71" s="24">
        <v>0.08</v>
      </c>
      <c r="I71" s="25">
        <v>0.01</v>
      </c>
      <c r="J71" s="25"/>
      <c r="K71" s="25"/>
      <c r="L71" s="25"/>
      <c r="M71" s="24">
        <v>0.01</v>
      </c>
      <c r="N71" s="25"/>
      <c r="O71" s="25"/>
      <c r="P71" s="25"/>
      <c r="Q71" s="25"/>
      <c r="R71" s="25"/>
      <c r="S71" s="25"/>
      <c r="T71" s="25"/>
      <c r="U71" s="25"/>
      <c r="V71" s="25">
        <v>0.05</v>
      </c>
      <c r="W71" s="24">
        <v>0.24</v>
      </c>
      <c r="X71" s="24">
        <v>0.39</v>
      </c>
      <c r="Y71" s="25">
        <v>1.22</v>
      </c>
      <c r="Z71" s="25">
        <v>0</v>
      </c>
      <c r="AA71" s="25">
        <v>0.24</v>
      </c>
      <c r="AB71" s="25"/>
      <c r="AC71" s="25"/>
      <c r="AD71" s="25"/>
      <c r="AE71" s="24">
        <v>0.21</v>
      </c>
      <c r="AF71" s="62">
        <v>4.7</v>
      </c>
    </row>
    <row r="72" spans="1:32" ht="15" customHeight="1" outlineLevel="2" x14ac:dyDescent="0.25">
      <c r="A72" s="6" t="s">
        <v>68</v>
      </c>
      <c r="B72" s="24">
        <v>0.59</v>
      </c>
      <c r="C72" s="24">
        <v>9.33</v>
      </c>
      <c r="D72" s="24">
        <v>9.6199999999999992</v>
      </c>
      <c r="E72" s="25"/>
      <c r="F72" s="25"/>
      <c r="G72" s="25"/>
      <c r="H72" s="24">
        <v>0.72</v>
      </c>
      <c r="I72" s="24"/>
      <c r="J72" s="25"/>
      <c r="K72" s="25">
        <v>0.41</v>
      </c>
      <c r="L72" s="24">
        <v>0.85</v>
      </c>
      <c r="M72" s="25"/>
      <c r="N72" s="25"/>
      <c r="O72" s="25"/>
      <c r="P72" s="25"/>
      <c r="Q72" s="25"/>
      <c r="R72" s="24"/>
      <c r="S72" s="25">
        <v>0.14000000000000001</v>
      </c>
      <c r="T72" s="24">
        <v>0.28000000000000003</v>
      </c>
      <c r="U72" s="24"/>
      <c r="V72" s="24">
        <v>0.22</v>
      </c>
      <c r="W72" s="24">
        <v>0.3</v>
      </c>
      <c r="X72" s="24">
        <v>0.38</v>
      </c>
      <c r="Y72" s="24">
        <v>0.01</v>
      </c>
      <c r="Z72" s="24">
        <v>1.55</v>
      </c>
      <c r="AA72" s="24">
        <v>1.58</v>
      </c>
      <c r="AB72" s="25"/>
      <c r="AC72" s="25">
        <v>0.05</v>
      </c>
      <c r="AD72" s="24">
        <v>8.84</v>
      </c>
      <c r="AE72" s="24">
        <v>5.54</v>
      </c>
      <c r="AF72" s="62">
        <v>40.409999999999997</v>
      </c>
    </row>
    <row r="73" spans="1:32" ht="15" customHeight="1" outlineLevel="2" x14ac:dyDescent="0.25">
      <c r="A73" s="6" t="s">
        <v>69</v>
      </c>
      <c r="B73" s="24">
        <v>1.43</v>
      </c>
      <c r="C73" s="24">
        <v>4.21</v>
      </c>
      <c r="D73" s="25"/>
      <c r="E73" s="24">
        <v>0.12</v>
      </c>
      <c r="F73" s="25"/>
      <c r="G73" s="25"/>
      <c r="H73" s="24">
        <v>0.1</v>
      </c>
      <c r="I73" s="24">
        <v>0.01</v>
      </c>
      <c r="J73" s="25"/>
      <c r="K73" s="25"/>
      <c r="L73" s="25"/>
      <c r="M73" s="25"/>
      <c r="N73" s="25"/>
      <c r="O73" s="25"/>
      <c r="P73" s="25"/>
      <c r="Q73" s="25">
        <v>0.23</v>
      </c>
      <c r="R73" s="25"/>
      <c r="S73" s="25"/>
      <c r="T73" s="25"/>
      <c r="U73" s="25"/>
      <c r="V73" s="25"/>
      <c r="W73" s="24"/>
      <c r="X73" s="25">
        <v>0.14000000000000001</v>
      </c>
      <c r="Y73" s="24">
        <v>0.19</v>
      </c>
      <c r="Z73" s="25">
        <v>0.25</v>
      </c>
      <c r="AA73" s="25"/>
      <c r="AB73" s="25"/>
      <c r="AC73" s="25"/>
      <c r="AD73" s="25"/>
      <c r="AE73" s="24">
        <v>0.66</v>
      </c>
      <c r="AF73" s="62">
        <v>7.34</v>
      </c>
    </row>
    <row r="74" spans="1:32" ht="15" customHeight="1" outlineLevel="2" x14ac:dyDescent="0.25">
      <c r="A74" s="6" t="s">
        <v>70</v>
      </c>
      <c r="B74" s="25">
        <v>0.66</v>
      </c>
      <c r="C74" s="25"/>
      <c r="D74" s="24"/>
      <c r="E74" s="25"/>
      <c r="F74" s="25"/>
      <c r="G74" s="25"/>
      <c r="H74" s="24">
        <v>0.06</v>
      </c>
      <c r="I74" s="25"/>
      <c r="J74" s="25"/>
      <c r="K74" s="25"/>
      <c r="L74" s="25"/>
      <c r="M74" s="25"/>
      <c r="N74" s="25"/>
      <c r="O74" s="25"/>
      <c r="P74" s="25"/>
      <c r="Q74" s="25"/>
      <c r="R74" s="25"/>
      <c r="S74" s="25"/>
      <c r="T74" s="25"/>
      <c r="U74" s="25"/>
      <c r="V74" s="25"/>
      <c r="W74" s="24"/>
      <c r="X74" s="25"/>
      <c r="Y74" s="24"/>
      <c r="Z74" s="25"/>
      <c r="AA74" s="25">
        <v>0.03</v>
      </c>
      <c r="AB74" s="25"/>
      <c r="AC74" s="25"/>
      <c r="AD74" s="25"/>
      <c r="AE74" s="24">
        <v>0</v>
      </c>
      <c r="AF74" s="62">
        <v>0.75</v>
      </c>
    </row>
    <row r="75" spans="1:32" s="5" customFormat="1" ht="15" customHeight="1" outlineLevel="1" x14ac:dyDescent="0.25">
      <c r="A75" s="70" t="s">
        <v>71</v>
      </c>
      <c r="B75" s="26">
        <v>0.64</v>
      </c>
      <c r="C75" s="26">
        <v>1.49</v>
      </c>
      <c r="D75" s="26">
        <v>1.22</v>
      </c>
      <c r="E75" s="27">
        <v>0.32</v>
      </c>
      <c r="F75" s="27"/>
      <c r="G75" s="27"/>
      <c r="H75" s="26">
        <v>0.21</v>
      </c>
      <c r="I75" s="26">
        <v>0.04</v>
      </c>
      <c r="J75" s="27"/>
      <c r="K75" s="27"/>
      <c r="L75" s="27"/>
      <c r="M75" s="27"/>
      <c r="N75" s="27"/>
      <c r="O75" s="27"/>
      <c r="P75" s="27"/>
      <c r="Q75" s="27"/>
      <c r="R75" s="27"/>
      <c r="S75" s="27"/>
      <c r="T75" s="27">
        <v>0.13</v>
      </c>
      <c r="U75" s="27"/>
      <c r="V75" s="26"/>
      <c r="W75" s="26"/>
      <c r="X75" s="27"/>
      <c r="Y75" s="27">
        <v>1.06</v>
      </c>
      <c r="Z75" s="27"/>
      <c r="AA75" s="26">
        <v>0.02</v>
      </c>
      <c r="AB75" s="27"/>
      <c r="AC75" s="27"/>
      <c r="AD75" s="27"/>
      <c r="AE75" s="26">
        <v>0.25</v>
      </c>
      <c r="AF75" s="64">
        <v>5.38</v>
      </c>
    </row>
    <row r="76" spans="1:32" ht="15" customHeight="1" outlineLevel="2" x14ac:dyDescent="0.25">
      <c r="A76" s="6" t="s">
        <v>72</v>
      </c>
      <c r="B76" s="24">
        <v>0.09</v>
      </c>
      <c r="C76" s="25">
        <v>0.47</v>
      </c>
      <c r="D76" s="24"/>
      <c r="E76" s="25"/>
      <c r="F76" s="25"/>
      <c r="G76" s="25"/>
      <c r="H76" s="24">
        <v>0.03</v>
      </c>
      <c r="I76" s="25"/>
      <c r="J76" s="25"/>
      <c r="K76" s="25"/>
      <c r="L76" s="25"/>
      <c r="M76" s="25"/>
      <c r="N76" s="25"/>
      <c r="O76" s="25"/>
      <c r="P76" s="25"/>
      <c r="Q76" s="25"/>
      <c r="R76" s="25"/>
      <c r="S76" s="25"/>
      <c r="T76" s="25"/>
      <c r="U76" s="25"/>
      <c r="V76" s="24"/>
      <c r="W76" s="24"/>
      <c r="X76" s="25"/>
      <c r="Y76" s="25">
        <v>0.28999999999999998</v>
      </c>
      <c r="Z76" s="25"/>
      <c r="AA76" s="25"/>
      <c r="AB76" s="25"/>
      <c r="AC76" s="25"/>
      <c r="AD76" s="25"/>
      <c r="AE76" s="24">
        <v>0.09</v>
      </c>
      <c r="AF76" s="62">
        <v>0.97</v>
      </c>
    </row>
    <row r="77" spans="1:32" ht="15" customHeight="1" outlineLevel="2" x14ac:dyDescent="0.25">
      <c r="A77" s="6" t="s">
        <v>73</v>
      </c>
      <c r="B77" s="25">
        <v>0.31</v>
      </c>
      <c r="C77" s="25">
        <v>0.41</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0.72</v>
      </c>
    </row>
    <row r="78" spans="1:32" ht="15" customHeight="1" outlineLevel="2" x14ac:dyDescent="0.25">
      <c r="A78" s="6" t="s">
        <v>74</v>
      </c>
      <c r="B78" s="24">
        <v>0.24</v>
      </c>
      <c r="C78" s="24">
        <v>0.61</v>
      </c>
      <c r="D78" s="25">
        <v>1.22</v>
      </c>
      <c r="E78" s="25">
        <v>0.32</v>
      </c>
      <c r="F78" s="25"/>
      <c r="G78" s="25"/>
      <c r="H78" s="24">
        <v>0.18</v>
      </c>
      <c r="I78" s="25">
        <v>0.01</v>
      </c>
      <c r="J78" s="25"/>
      <c r="K78" s="25"/>
      <c r="L78" s="25"/>
      <c r="M78" s="25"/>
      <c r="N78" s="25"/>
      <c r="O78" s="25"/>
      <c r="P78" s="25"/>
      <c r="Q78" s="25"/>
      <c r="R78" s="25"/>
      <c r="S78" s="25"/>
      <c r="T78" s="25">
        <v>0.13</v>
      </c>
      <c r="U78" s="25"/>
      <c r="V78" s="25"/>
      <c r="W78" s="24"/>
      <c r="X78" s="25"/>
      <c r="Y78" s="25">
        <v>0.77</v>
      </c>
      <c r="Z78" s="25"/>
      <c r="AA78" s="24">
        <v>0.02</v>
      </c>
      <c r="AB78" s="25"/>
      <c r="AC78" s="25"/>
      <c r="AD78" s="25"/>
      <c r="AE78" s="24">
        <v>0.13</v>
      </c>
      <c r="AF78" s="62">
        <v>3.63</v>
      </c>
    </row>
    <row r="79" spans="1:32" ht="15" customHeight="1" outlineLevel="2" x14ac:dyDescent="0.25">
      <c r="A79" s="6" t="s">
        <v>75</v>
      </c>
      <c r="B79" s="25"/>
      <c r="C79" s="25"/>
      <c r="D79" s="25"/>
      <c r="E79" s="25"/>
      <c r="F79" s="25"/>
      <c r="G79" s="25"/>
      <c r="H79" s="24">
        <v>0.01</v>
      </c>
      <c r="I79" s="24">
        <v>0.03</v>
      </c>
      <c r="J79" s="25"/>
      <c r="K79" s="25"/>
      <c r="L79" s="25"/>
      <c r="M79" s="25"/>
      <c r="N79" s="25"/>
      <c r="O79" s="25"/>
      <c r="P79" s="25"/>
      <c r="Q79" s="25"/>
      <c r="R79" s="25"/>
      <c r="S79" s="25"/>
      <c r="T79" s="25"/>
      <c r="U79" s="25"/>
      <c r="V79" s="25"/>
      <c r="W79" s="25"/>
      <c r="X79" s="25"/>
      <c r="Y79" s="25"/>
      <c r="Z79" s="25"/>
      <c r="AA79" s="24"/>
      <c r="AB79" s="25"/>
      <c r="AC79" s="25"/>
      <c r="AD79" s="25"/>
      <c r="AE79" s="24">
        <v>0.03</v>
      </c>
      <c r="AF79" s="62">
        <v>7.0000000000000007E-2</v>
      </c>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v>1.51</v>
      </c>
      <c r="C86" s="26">
        <v>1.86</v>
      </c>
      <c r="D86" s="26">
        <v>1.04</v>
      </c>
      <c r="E86" s="26">
        <v>8.14</v>
      </c>
      <c r="F86" s="27"/>
      <c r="G86" s="26"/>
      <c r="H86" s="26">
        <v>0.63</v>
      </c>
      <c r="I86" s="26">
        <v>0.06</v>
      </c>
      <c r="J86" s="27">
        <v>0.24</v>
      </c>
      <c r="K86" s="27"/>
      <c r="L86" s="27"/>
      <c r="M86" s="27"/>
      <c r="N86" s="27"/>
      <c r="O86" s="27"/>
      <c r="P86" s="27"/>
      <c r="Q86" s="27">
        <v>0.75</v>
      </c>
      <c r="R86" s="27"/>
      <c r="S86" s="27">
        <v>0.14000000000000001</v>
      </c>
      <c r="T86" s="26">
        <v>0.23</v>
      </c>
      <c r="U86" s="26"/>
      <c r="V86" s="26">
        <v>0.11</v>
      </c>
      <c r="W86" s="26"/>
      <c r="X86" s="26">
        <v>0.96</v>
      </c>
      <c r="Y86" s="26">
        <v>0.76</v>
      </c>
      <c r="Z86" s="26">
        <v>0.22</v>
      </c>
      <c r="AA86" s="26">
        <v>0.88</v>
      </c>
      <c r="AB86" s="27"/>
      <c r="AC86" s="27"/>
      <c r="AD86" s="27"/>
      <c r="AE86" s="26">
        <v>3.25</v>
      </c>
      <c r="AF86" s="64">
        <v>20.77</v>
      </c>
    </row>
    <row r="87" spans="1:32" ht="15" customHeight="1" outlineLevel="2" x14ac:dyDescent="0.25">
      <c r="A87" s="6" t="s">
        <v>83</v>
      </c>
      <c r="B87" s="24">
        <v>1.1399999999999999</v>
      </c>
      <c r="C87" s="24">
        <v>1.3</v>
      </c>
      <c r="D87" s="24">
        <v>1.04</v>
      </c>
      <c r="E87" s="25">
        <v>5.67</v>
      </c>
      <c r="F87" s="25"/>
      <c r="G87" s="25"/>
      <c r="H87" s="24">
        <v>0.25</v>
      </c>
      <c r="I87" s="24"/>
      <c r="J87" s="25">
        <v>0.24</v>
      </c>
      <c r="K87" s="25"/>
      <c r="L87" s="25"/>
      <c r="M87" s="25"/>
      <c r="N87" s="25"/>
      <c r="O87" s="25"/>
      <c r="P87" s="25"/>
      <c r="Q87" s="25">
        <v>0.75</v>
      </c>
      <c r="R87" s="25"/>
      <c r="S87" s="25">
        <v>0.14000000000000001</v>
      </c>
      <c r="T87" s="25"/>
      <c r="U87" s="25"/>
      <c r="V87" s="25">
        <v>0.09</v>
      </c>
      <c r="W87" s="25"/>
      <c r="X87" s="25"/>
      <c r="Y87" s="25">
        <v>0.35</v>
      </c>
      <c r="Z87" s="25">
        <v>0.1</v>
      </c>
      <c r="AA87" s="25">
        <v>0.23</v>
      </c>
      <c r="AB87" s="25"/>
      <c r="AC87" s="25"/>
      <c r="AD87" s="25"/>
      <c r="AE87" s="24">
        <v>0.65</v>
      </c>
      <c r="AF87" s="62">
        <v>11.94</v>
      </c>
    </row>
    <row r="88" spans="1:32" s="75" customFormat="1" ht="15" customHeight="1" outlineLevel="3" x14ac:dyDescent="0.25">
      <c r="A88" s="71" t="s">
        <v>84</v>
      </c>
      <c r="B88" s="95">
        <v>0.86</v>
      </c>
      <c r="C88" s="95">
        <v>0.1</v>
      </c>
      <c r="D88" s="95"/>
      <c r="E88" s="95"/>
      <c r="F88" s="95"/>
      <c r="G88" s="95"/>
      <c r="H88" s="95">
        <v>0.04</v>
      </c>
      <c r="I88" s="95"/>
      <c r="J88" s="95"/>
      <c r="K88" s="95"/>
      <c r="L88" s="95"/>
      <c r="M88" s="95"/>
      <c r="N88" s="95"/>
      <c r="O88" s="95"/>
      <c r="P88" s="95"/>
      <c r="Q88" s="95">
        <v>0.75</v>
      </c>
      <c r="R88" s="95"/>
      <c r="S88" s="95"/>
      <c r="T88" s="95"/>
      <c r="U88" s="95"/>
      <c r="V88" s="95"/>
      <c r="W88" s="95"/>
      <c r="X88" s="95"/>
      <c r="Y88" s="95">
        <v>0.35</v>
      </c>
      <c r="Z88" s="95"/>
      <c r="AA88" s="95"/>
      <c r="AB88" s="95"/>
      <c r="AC88" s="95"/>
      <c r="AD88" s="95"/>
      <c r="AE88" s="95">
        <v>0.2</v>
      </c>
      <c r="AF88" s="97">
        <v>2.31</v>
      </c>
    </row>
    <row r="89" spans="1:32" s="75" customFormat="1" ht="15" customHeight="1" outlineLevel="3" x14ac:dyDescent="0.25">
      <c r="A89" s="71" t="s">
        <v>85</v>
      </c>
      <c r="B89" s="94">
        <v>0.14000000000000001</v>
      </c>
      <c r="C89" s="94">
        <v>0.45</v>
      </c>
      <c r="D89" s="95">
        <v>0.64</v>
      </c>
      <c r="E89" s="95">
        <v>0.53</v>
      </c>
      <c r="F89" s="95"/>
      <c r="G89" s="95"/>
      <c r="H89" s="94">
        <v>0.09</v>
      </c>
      <c r="I89" s="95"/>
      <c r="J89" s="95">
        <v>0.12</v>
      </c>
      <c r="K89" s="95"/>
      <c r="L89" s="95"/>
      <c r="M89" s="95"/>
      <c r="N89" s="95"/>
      <c r="O89" s="95"/>
      <c r="P89" s="95"/>
      <c r="Q89" s="95"/>
      <c r="R89" s="95"/>
      <c r="S89" s="95">
        <v>7.0000000000000007E-2</v>
      </c>
      <c r="T89" s="95"/>
      <c r="U89" s="95"/>
      <c r="V89" s="95">
        <v>0.03</v>
      </c>
      <c r="W89" s="95"/>
      <c r="X89" s="95"/>
      <c r="Y89" s="95"/>
      <c r="Z89" s="95">
        <v>0.05</v>
      </c>
      <c r="AA89" s="95">
        <v>0.11</v>
      </c>
      <c r="AB89" s="95"/>
      <c r="AC89" s="95"/>
      <c r="AD89" s="95"/>
      <c r="AE89" s="94">
        <v>0.42</v>
      </c>
      <c r="AF89" s="96">
        <v>2.64</v>
      </c>
    </row>
    <row r="90" spans="1:32" s="75" customFormat="1" ht="15" customHeight="1" outlineLevel="3" x14ac:dyDescent="0.25">
      <c r="A90" s="71" t="s">
        <v>86</v>
      </c>
      <c r="B90" s="95"/>
      <c r="C90" s="95"/>
      <c r="D90" s="94"/>
      <c r="E90" s="95"/>
      <c r="F90" s="95"/>
      <c r="G90" s="95"/>
      <c r="H90" s="94">
        <v>0</v>
      </c>
      <c r="I90" s="95"/>
      <c r="J90" s="95"/>
      <c r="K90" s="95"/>
      <c r="L90" s="95"/>
      <c r="M90" s="95"/>
      <c r="N90" s="95"/>
      <c r="O90" s="95"/>
      <c r="P90" s="95"/>
      <c r="Q90" s="95"/>
      <c r="R90" s="95"/>
      <c r="S90" s="95"/>
      <c r="T90" s="95"/>
      <c r="U90" s="95"/>
      <c r="V90" s="95">
        <v>0.02</v>
      </c>
      <c r="W90" s="95"/>
      <c r="X90" s="95"/>
      <c r="Y90" s="95"/>
      <c r="Z90" s="95"/>
      <c r="AA90" s="95"/>
      <c r="AB90" s="95"/>
      <c r="AC90" s="95"/>
      <c r="AD90" s="95"/>
      <c r="AE90" s="95"/>
      <c r="AF90" s="96">
        <v>0.03</v>
      </c>
    </row>
    <row r="91" spans="1:32" s="75" customFormat="1" ht="15" customHeight="1" outlineLevel="3" x14ac:dyDescent="0.25">
      <c r="A91" s="71" t="s">
        <v>87</v>
      </c>
      <c r="B91" s="95">
        <v>0.15</v>
      </c>
      <c r="C91" s="95">
        <v>0.03</v>
      </c>
      <c r="D91" s="95">
        <v>0.4</v>
      </c>
      <c r="E91" s="95">
        <v>5.14</v>
      </c>
      <c r="F91" s="95"/>
      <c r="G91" s="95"/>
      <c r="H91" s="94">
        <v>0.11</v>
      </c>
      <c r="I91" s="94"/>
      <c r="J91" s="95">
        <v>0.13</v>
      </c>
      <c r="K91" s="95"/>
      <c r="L91" s="95"/>
      <c r="M91" s="95"/>
      <c r="N91" s="95"/>
      <c r="O91" s="95"/>
      <c r="P91" s="95"/>
      <c r="Q91" s="95"/>
      <c r="R91" s="95"/>
      <c r="S91" s="95">
        <v>7.0000000000000007E-2</v>
      </c>
      <c r="T91" s="95"/>
      <c r="U91" s="95"/>
      <c r="V91" s="95">
        <v>0.04</v>
      </c>
      <c r="W91" s="95"/>
      <c r="X91" s="95"/>
      <c r="Y91" s="95"/>
      <c r="Z91" s="95">
        <v>0.05</v>
      </c>
      <c r="AA91" s="95">
        <v>0.12</v>
      </c>
      <c r="AB91" s="95"/>
      <c r="AC91" s="95"/>
      <c r="AD91" s="95"/>
      <c r="AE91" s="94">
        <v>0.03</v>
      </c>
      <c r="AF91" s="96">
        <v>6.24</v>
      </c>
    </row>
    <row r="92" spans="1:32" s="75" customFormat="1" ht="15" customHeight="1" outlineLevel="3" x14ac:dyDescent="0.25">
      <c r="A92" s="71" t="s">
        <v>88</v>
      </c>
      <c r="B92" s="95"/>
      <c r="C92" s="94">
        <v>0.71</v>
      </c>
      <c r="D92" s="95"/>
      <c r="E92" s="95"/>
      <c r="F92" s="95"/>
      <c r="G92" s="95"/>
      <c r="H92" s="94">
        <v>0.01</v>
      </c>
      <c r="I92" s="95"/>
      <c r="J92" s="95"/>
      <c r="K92" s="95"/>
      <c r="L92" s="95"/>
      <c r="M92" s="95"/>
      <c r="N92" s="95"/>
      <c r="O92" s="95"/>
      <c r="P92" s="95"/>
      <c r="Q92" s="95"/>
      <c r="R92" s="95"/>
      <c r="S92" s="95"/>
      <c r="T92" s="95"/>
      <c r="U92" s="95"/>
      <c r="V92" s="95"/>
      <c r="W92" s="95"/>
      <c r="X92" s="95"/>
      <c r="Y92" s="95"/>
      <c r="Z92" s="95"/>
      <c r="AA92" s="95"/>
      <c r="AB92" s="95"/>
      <c r="AC92" s="95"/>
      <c r="AD92" s="95"/>
      <c r="AE92" s="95"/>
      <c r="AF92" s="96">
        <v>0.73</v>
      </c>
    </row>
    <row r="93" spans="1:32" ht="15" customHeight="1" outlineLevel="2" x14ac:dyDescent="0.25">
      <c r="A93" s="6" t="s">
        <v>89</v>
      </c>
      <c r="B93" s="25"/>
      <c r="C93" s="25"/>
      <c r="D93" s="25"/>
      <c r="E93" s="25"/>
      <c r="F93" s="25"/>
      <c r="G93" s="25"/>
      <c r="H93" s="25">
        <v>0.13</v>
      </c>
      <c r="I93" s="25"/>
      <c r="J93" s="25"/>
      <c r="K93" s="25"/>
      <c r="L93" s="25"/>
      <c r="M93" s="25"/>
      <c r="N93" s="25"/>
      <c r="O93" s="25"/>
      <c r="P93" s="25"/>
      <c r="Q93" s="25"/>
      <c r="R93" s="25"/>
      <c r="S93" s="25"/>
      <c r="T93" s="25"/>
      <c r="U93" s="25"/>
      <c r="V93" s="25"/>
      <c r="W93" s="25"/>
      <c r="X93" s="25"/>
      <c r="Y93" s="24"/>
      <c r="Z93" s="25"/>
      <c r="AA93" s="25"/>
      <c r="AB93" s="25"/>
      <c r="AC93" s="25"/>
      <c r="AD93" s="25"/>
      <c r="AE93" s="25">
        <v>0.36</v>
      </c>
      <c r="AF93" s="62">
        <v>0.49</v>
      </c>
    </row>
    <row r="94" spans="1:32" ht="15" customHeight="1" outlineLevel="2" x14ac:dyDescent="0.25">
      <c r="A94" s="6" t="s">
        <v>90</v>
      </c>
      <c r="B94" s="25">
        <v>0.37</v>
      </c>
      <c r="C94" s="24">
        <v>0.41</v>
      </c>
      <c r="D94" s="24"/>
      <c r="E94" s="24">
        <v>2.17</v>
      </c>
      <c r="F94" s="25"/>
      <c r="G94" s="25"/>
      <c r="H94" s="24">
        <v>0.21</v>
      </c>
      <c r="I94" s="25"/>
      <c r="J94" s="25"/>
      <c r="K94" s="25"/>
      <c r="L94" s="25"/>
      <c r="M94" s="25"/>
      <c r="N94" s="25"/>
      <c r="O94" s="25"/>
      <c r="P94" s="25"/>
      <c r="Q94" s="25"/>
      <c r="R94" s="25"/>
      <c r="S94" s="25"/>
      <c r="T94" s="25">
        <v>0.23</v>
      </c>
      <c r="U94" s="25"/>
      <c r="V94" s="24"/>
      <c r="W94" s="24"/>
      <c r="X94" s="25">
        <v>0.91</v>
      </c>
      <c r="Y94" s="24">
        <v>0.35</v>
      </c>
      <c r="Z94" s="24">
        <v>0.13</v>
      </c>
      <c r="AA94" s="24">
        <v>0.63</v>
      </c>
      <c r="AB94" s="25"/>
      <c r="AC94" s="25"/>
      <c r="AD94" s="25"/>
      <c r="AE94" s="24">
        <v>2.0499999999999998</v>
      </c>
      <c r="AF94" s="62">
        <v>7.45</v>
      </c>
    </row>
    <row r="95" spans="1:32" s="75" customFormat="1" ht="15" customHeight="1" outlineLevel="3" x14ac:dyDescent="0.25">
      <c r="A95" s="71" t="s">
        <v>91</v>
      </c>
      <c r="B95" s="95"/>
      <c r="C95" s="95">
        <v>0.25</v>
      </c>
      <c r="D95" s="95"/>
      <c r="E95" s="95">
        <v>1.18</v>
      </c>
      <c r="F95" s="95"/>
      <c r="G95" s="95"/>
      <c r="H95" s="94">
        <v>0.05</v>
      </c>
      <c r="I95" s="95"/>
      <c r="J95" s="95"/>
      <c r="K95" s="95"/>
      <c r="L95" s="95"/>
      <c r="M95" s="95"/>
      <c r="N95" s="95"/>
      <c r="O95" s="95"/>
      <c r="P95" s="95"/>
      <c r="Q95" s="95"/>
      <c r="R95" s="95"/>
      <c r="S95" s="95"/>
      <c r="T95" s="95"/>
      <c r="U95" s="95"/>
      <c r="V95" s="94"/>
      <c r="W95" s="95"/>
      <c r="X95" s="95">
        <v>0.06</v>
      </c>
      <c r="Y95" s="95">
        <v>0.03</v>
      </c>
      <c r="Z95" s="95"/>
      <c r="AA95" s="94">
        <v>0.31</v>
      </c>
      <c r="AB95" s="95"/>
      <c r="AC95" s="95"/>
      <c r="AD95" s="95"/>
      <c r="AE95" s="94">
        <v>0.91</v>
      </c>
      <c r="AF95" s="96">
        <v>2.79</v>
      </c>
    </row>
    <row r="96" spans="1:32" s="75" customFormat="1" ht="15" customHeight="1" outlineLevel="3" x14ac:dyDescent="0.25">
      <c r="A96" s="71" t="s">
        <v>92</v>
      </c>
      <c r="B96" s="95"/>
      <c r="C96" s="94">
        <v>0.03</v>
      </c>
      <c r="D96" s="95"/>
      <c r="E96" s="94"/>
      <c r="F96" s="95"/>
      <c r="G96" s="95"/>
      <c r="H96" s="94">
        <v>0.12</v>
      </c>
      <c r="I96" s="95"/>
      <c r="J96" s="95"/>
      <c r="K96" s="95"/>
      <c r="L96" s="95"/>
      <c r="M96" s="95"/>
      <c r="N96" s="95"/>
      <c r="O96" s="95"/>
      <c r="P96" s="95"/>
      <c r="Q96" s="95"/>
      <c r="R96" s="95"/>
      <c r="S96" s="95"/>
      <c r="T96" s="95">
        <v>0.23</v>
      </c>
      <c r="U96" s="95"/>
      <c r="V96" s="95"/>
      <c r="W96" s="95"/>
      <c r="X96" s="95">
        <v>0.65</v>
      </c>
      <c r="Y96" s="94">
        <v>0.18</v>
      </c>
      <c r="Z96" s="94">
        <v>0.13</v>
      </c>
      <c r="AA96" s="94">
        <v>0.32</v>
      </c>
      <c r="AB96" s="95"/>
      <c r="AC96" s="95"/>
      <c r="AD96" s="95"/>
      <c r="AE96" s="94">
        <v>0.84</v>
      </c>
      <c r="AF96" s="96">
        <v>2.4900000000000002</v>
      </c>
    </row>
    <row r="97" spans="1:32" s="75" customFormat="1" ht="15" customHeight="1" outlineLevel="3" x14ac:dyDescent="0.25">
      <c r="A97" s="71" t="s">
        <v>93</v>
      </c>
      <c r="B97" s="95">
        <v>0.37</v>
      </c>
      <c r="C97" s="94">
        <v>0.13</v>
      </c>
      <c r="D97" s="95"/>
      <c r="E97" s="95"/>
      <c r="F97" s="95"/>
      <c r="G97" s="95"/>
      <c r="H97" s="94">
        <v>0</v>
      </c>
      <c r="I97" s="95"/>
      <c r="J97" s="95"/>
      <c r="K97" s="95"/>
      <c r="L97" s="95"/>
      <c r="M97" s="95"/>
      <c r="N97" s="95"/>
      <c r="O97" s="95"/>
      <c r="P97" s="95"/>
      <c r="Q97" s="95"/>
      <c r="R97" s="95"/>
      <c r="S97" s="95"/>
      <c r="T97" s="95"/>
      <c r="U97" s="95"/>
      <c r="V97" s="95"/>
      <c r="W97" s="94"/>
      <c r="X97" s="95"/>
      <c r="Y97" s="95"/>
      <c r="Z97" s="95"/>
      <c r="AA97" s="95"/>
      <c r="AB97" s="95"/>
      <c r="AC97" s="95"/>
      <c r="AD97" s="95"/>
      <c r="AE97" s="95"/>
      <c r="AF97" s="96">
        <v>0.5</v>
      </c>
    </row>
    <row r="98" spans="1:32" s="75" customFormat="1" ht="15" customHeight="1" outlineLevel="3" x14ac:dyDescent="0.25">
      <c r="A98" s="71" t="s">
        <v>94</v>
      </c>
      <c r="B98" s="95"/>
      <c r="C98" s="95"/>
      <c r="D98" s="94"/>
      <c r="E98" s="94">
        <v>0.99</v>
      </c>
      <c r="F98" s="95"/>
      <c r="G98" s="95"/>
      <c r="H98" s="94">
        <v>0.04</v>
      </c>
      <c r="I98" s="95"/>
      <c r="J98" s="95"/>
      <c r="K98" s="95"/>
      <c r="L98" s="95"/>
      <c r="M98" s="95"/>
      <c r="N98" s="95"/>
      <c r="O98" s="95"/>
      <c r="P98" s="95"/>
      <c r="Q98" s="95"/>
      <c r="R98" s="95"/>
      <c r="S98" s="95"/>
      <c r="T98" s="95"/>
      <c r="U98" s="95"/>
      <c r="V98" s="95"/>
      <c r="W98" s="95"/>
      <c r="X98" s="95">
        <v>0.21</v>
      </c>
      <c r="Y98" s="95">
        <v>0.13</v>
      </c>
      <c r="Z98" s="95"/>
      <c r="AA98" s="94"/>
      <c r="AB98" s="95"/>
      <c r="AC98" s="95"/>
      <c r="AD98" s="95"/>
      <c r="AE98" s="94">
        <v>0.3</v>
      </c>
      <c r="AF98" s="96">
        <v>1.68</v>
      </c>
    </row>
    <row r="99" spans="1:32" ht="15" customHeight="1" outlineLevel="2" x14ac:dyDescent="0.25">
      <c r="A99" s="6" t="s">
        <v>95</v>
      </c>
      <c r="B99" s="25"/>
      <c r="C99" s="25"/>
      <c r="D99" s="25"/>
      <c r="E99" s="24"/>
      <c r="F99" s="25"/>
      <c r="G99" s="25"/>
      <c r="H99" s="24">
        <v>0.01</v>
      </c>
      <c r="I99" s="25"/>
      <c r="J99" s="25"/>
      <c r="K99" s="25"/>
      <c r="L99" s="25"/>
      <c r="M99" s="25"/>
      <c r="N99" s="25"/>
      <c r="O99" s="25"/>
      <c r="P99" s="25"/>
      <c r="Q99" s="25"/>
      <c r="R99" s="25"/>
      <c r="S99" s="25"/>
      <c r="T99" s="25"/>
      <c r="U99" s="25"/>
      <c r="V99" s="25">
        <v>0.02</v>
      </c>
      <c r="W99" s="25"/>
      <c r="X99" s="24">
        <v>0.04</v>
      </c>
      <c r="Y99" s="24"/>
      <c r="Z99" s="25"/>
      <c r="AA99" s="25">
        <v>0.03</v>
      </c>
      <c r="AB99" s="25"/>
      <c r="AC99" s="25"/>
      <c r="AD99" s="25"/>
      <c r="AE99" s="24"/>
      <c r="AF99" s="62">
        <v>0.1</v>
      </c>
    </row>
    <row r="100" spans="1:32" ht="15" customHeight="1" outlineLevel="2" x14ac:dyDescent="0.25">
      <c r="A100" s="6" t="s">
        <v>96</v>
      </c>
      <c r="B100" s="25"/>
      <c r="C100" s="25">
        <v>0.05</v>
      </c>
      <c r="D100" s="25"/>
      <c r="E100" s="25"/>
      <c r="F100" s="25"/>
      <c r="G100" s="25"/>
      <c r="H100" s="24">
        <v>0</v>
      </c>
      <c r="I100" s="25"/>
      <c r="J100" s="25"/>
      <c r="K100" s="25"/>
      <c r="L100" s="25"/>
      <c r="M100" s="25"/>
      <c r="N100" s="25"/>
      <c r="O100" s="25"/>
      <c r="P100" s="25"/>
      <c r="Q100" s="25"/>
      <c r="R100" s="25"/>
      <c r="S100" s="25"/>
      <c r="T100" s="25"/>
      <c r="U100" s="25"/>
      <c r="V100" s="25"/>
      <c r="W100" s="25"/>
      <c r="X100" s="25"/>
      <c r="Y100" s="25">
        <v>0.05</v>
      </c>
      <c r="Z100" s="25"/>
      <c r="AA100" s="25"/>
      <c r="AB100" s="25"/>
      <c r="AC100" s="25"/>
      <c r="AD100" s="25"/>
      <c r="AE100" s="24"/>
      <c r="AF100" s="62">
        <v>0.1</v>
      </c>
    </row>
    <row r="101" spans="1:32" ht="15" customHeight="1" outlineLevel="2" x14ac:dyDescent="0.25">
      <c r="A101" s="6" t="s">
        <v>97</v>
      </c>
      <c r="B101" s="24"/>
      <c r="C101" s="24">
        <v>0.11</v>
      </c>
      <c r="D101" s="25"/>
      <c r="E101" s="24">
        <v>0.3</v>
      </c>
      <c r="F101" s="25"/>
      <c r="G101" s="24"/>
      <c r="H101" s="24">
        <v>0.02</v>
      </c>
      <c r="I101" s="24">
        <v>0.06</v>
      </c>
      <c r="J101" s="25"/>
      <c r="K101" s="25"/>
      <c r="L101" s="25"/>
      <c r="M101" s="25"/>
      <c r="N101" s="25"/>
      <c r="O101" s="25"/>
      <c r="P101" s="25"/>
      <c r="Q101" s="25"/>
      <c r="R101" s="25"/>
      <c r="S101" s="25"/>
      <c r="T101" s="24"/>
      <c r="U101" s="24"/>
      <c r="V101" s="24"/>
      <c r="W101" s="25"/>
      <c r="X101" s="25"/>
      <c r="Y101" s="24"/>
      <c r="Z101" s="24"/>
      <c r="AA101" s="24"/>
      <c r="AB101" s="25"/>
      <c r="AC101" s="25"/>
      <c r="AD101" s="25"/>
      <c r="AE101" s="24">
        <v>0.2</v>
      </c>
      <c r="AF101" s="62">
        <v>0.69</v>
      </c>
    </row>
    <row r="102" spans="1:32" s="5" customFormat="1" ht="15" customHeight="1" outlineLevel="1" x14ac:dyDescent="0.25">
      <c r="A102" s="70" t="s">
        <v>98</v>
      </c>
      <c r="B102" s="26">
        <v>3.51</v>
      </c>
      <c r="C102" s="26">
        <v>2.84</v>
      </c>
      <c r="D102" s="27">
        <v>0</v>
      </c>
      <c r="E102" s="26"/>
      <c r="F102" s="27">
        <v>0.3</v>
      </c>
      <c r="G102" s="27"/>
      <c r="H102" s="26">
        <v>0.25</v>
      </c>
      <c r="I102" s="26">
        <v>0.14000000000000001</v>
      </c>
      <c r="J102" s="26"/>
      <c r="K102" s="26">
        <v>0.33</v>
      </c>
      <c r="L102" s="27"/>
      <c r="M102" s="26">
        <v>2.23</v>
      </c>
      <c r="N102" s="26"/>
      <c r="O102" s="27"/>
      <c r="P102" s="26">
        <v>0.4</v>
      </c>
      <c r="Q102" s="27"/>
      <c r="R102" s="27"/>
      <c r="S102" s="26"/>
      <c r="T102" s="27"/>
      <c r="U102" s="27"/>
      <c r="V102" s="27"/>
      <c r="W102" s="26">
        <v>0.01</v>
      </c>
      <c r="X102" s="26">
        <v>0</v>
      </c>
      <c r="Y102" s="26">
        <v>0.05</v>
      </c>
      <c r="Z102" s="27">
        <v>0</v>
      </c>
      <c r="AA102" s="27">
        <v>0.28999999999999998</v>
      </c>
      <c r="AB102" s="27">
        <v>0.09</v>
      </c>
      <c r="AC102" s="27"/>
      <c r="AD102" s="27"/>
      <c r="AE102" s="26">
        <v>0.78</v>
      </c>
      <c r="AF102" s="64">
        <v>11.22</v>
      </c>
    </row>
    <row r="103" spans="1:32" ht="15" customHeight="1" outlineLevel="2" x14ac:dyDescent="0.25">
      <c r="A103" s="6" t="s">
        <v>99</v>
      </c>
      <c r="B103" s="25">
        <v>1.68</v>
      </c>
      <c r="C103" s="25">
        <v>1.1499999999999999</v>
      </c>
      <c r="D103" s="25">
        <v>0</v>
      </c>
      <c r="E103" s="25"/>
      <c r="F103" s="25"/>
      <c r="G103" s="25"/>
      <c r="H103" s="24">
        <v>0.05</v>
      </c>
      <c r="I103" s="25"/>
      <c r="J103" s="25"/>
      <c r="K103" s="24"/>
      <c r="L103" s="25"/>
      <c r="M103" s="25">
        <v>0.01</v>
      </c>
      <c r="N103" s="25"/>
      <c r="O103" s="25"/>
      <c r="P103" s="24"/>
      <c r="Q103" s="25"/>
      <c r="R103" s="25"/>
      <c r="S103" s="25"/>
      <c r="T103" s="25"/>
      <c r="U103" s="25"/>
      <c r="V103" s="25"/>
      <c r="W103" s="25">
        <v>0.01</v>
      </c>
      <c r="X103" s="25">
        <v>0</v>
      </c>
      <c r="Y103" s="25">
        <v>0</v>
      </c>
      <c r="Z103" s="25">
        <v>0</v>
      </c>
      <c r="AA103" s="25">
        <v>0.01</v>
      </c>
      <c r="AB103" s="25"/>
      <c r="AC103" s="25"/>
      <c r="AD103" s="25"/>
      <c r="AE103" s="24">
        <v>0</v>
      </c>
      <c r="AF103" s="62">
        <v>2.91</v>
      </c>
    </row>
    <row r="104" spans="1:32" ht="15" customHeight="1" outlineLevel="2" x14ac:dyDescent="0.25">
      <c r="A104" s="6" t="s">
        <v>100</v>
      </c>
      <c r="B104" s="24"/>
      <c r="C104" s="25">
        <v>0.09</v>
      </c>
      <c r="D104" s="25"/>
      <c r="E104" s="25"/>
      <c r="F104" s="25"/>
      <c r="G104" s="25"/>
      <c r="H104" s="24">
        <v>0</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0.09</v>
      </c>
    </row>
    <row r="105" spans="1:32" ht="15" customHeight="1" outlineLevel="2" x14ac:dyDescent="0.25">
      <c r="A105" s="6" t="s">
        <v>101</v>
      </c>
      <c r="B105" s="24">
        <v>0.86</v>
      </c>
      <c r="C105" s="24">
        <v>1.2</v>
      </c>
      <c r="D105" s="25"/>
      <c r="E105" s="25"/>
      <c r="F105" s="25"/>
      <c r="G105" s="25"/>
      <c r="H105" s="24">
        <v>0.09</v>
      </c>
      <c r="I105" s="25"/>
      <c r="J105" s="25"/>
      <c r="K105" s="25">
        <v>0.19</v>
      </c>
      <c r="L105" s="25"/>
      <c r="M105" s="25">
        <v>1.73</v>
      </c>
      <c r="N105" s="25"/>
      <c r="O105" s="25"/>
      <c r="P105" s="24">
        <v>0.35</v>
      </c>
      <c r="Q105" s="25"/>
      <c r="R105" s="25"/>
      <c r="S105" s="25"/>
      <c r="T105" s="25"/>
      <c r="U105" s="25"/>
      <c r="V105" s="25"/>
      <c r="W105" s="25"/>
      <c r="X105" s="25"/>
      <c r="Y105" s="25"/>
      <c r="Z105" s="25"/>
      <c r="AA105" s="25">
        <v>0.28000000000000003</v>
      </c>
      <c r="AB105" s="25"/>
      <c r="AC105" s="25"/>
      <c r="AD105" s="25"/>
      <c r="AE105" s="24">
        <v>0.09</v>
      </c>
      <c r="AF105" s="62">
        <v>4.8</v>
      </c>
    </row>
    <row r="106" spans="1:32" ht="15" customHeight="1" outlineLevel="2" x14ac:dyDescent="0.25">
      <c r="A106" s="6" t="s">
        <v>102</v>
      </c>
      <c r="B106" s="24">
        <v>0.96</v>
      </c>
      <c r="C106" s="25">
        <v>0.04</v>
      </c>
      <c r="D106" s="25"/>
      <c r="E106" s="25"/>
      <c r="F106" s="25">
        <v>0.3</v>
      </c>
      <c r="G106" s="25"/>
      <c r="H106" s="24">
        <v>0.06</v>
      </c>
      <c r="I106" s="25">
        <v>0.02</v>
      </c>
      <c r="J106" s="24"/>
      <c r="K106" s="25"/>
      <c r="L106" s="25"/>
      <c r="M106" s="25">
        <v>0.11</v>
      </c>
      <c r="N106" s="25"/>
      <c r="O106" s="25"/>
      <c r="P106" s="25">
        <v>0.04</v>
      </c>
      <c r="Q106" s="25"/>
      <c r="R106" s="25"/>
      <c r="S106" s="25"/>
      <c r="T106" s="25"/>
      <c r="U106" s="25"/>
      <c r="V106" s="25"/>
      <c r="W106" s="25"/>
      <c r="X106" s="25"/>
      <c r="Y106" s="25">
        <v>0.05</v>
      </c>
      <c r="Z106" s="25"/>
      <c r="AA106" s="25"/>
      <c r="AB106" s="25">
        <v>0.09</v>
      </c>
      <c r="AC106" s="25"/>
      <c r="AD106" s="25"/>
      <c r="AE106" s="24">
        <v>0.45</v>
      </c>
      <c r="AF106" s="62">
        <v>2.12</v>
      </c>
    </row>
    <row r="107" spans="1:32" ht="15" customHeight="1" outlineLevel="2" x14ac:dyDescent="0.25">
      <c r="A107" s="6" t="s">
        <v>103</v>
      </c>
      <c r="B107" s="24"/>
      <c r="C107" s="24">
        <v>0.36</v>
      </c>
      <c r="D107" s="25"/>
      <c r="E107" s="24"/>
      <c r="F107" s="25"/>
      <c r="G107" s="25"/>
      <c r="H107" s="24">
        <v>0.04</v>
      </c>
      <c r="I107" s="24">
        <v>0.12</v>
      </c>
      <c r="J107" s="25"/>
      <c r="K107" s="24">
        <v>0.14000000000000001</v>
      </c>
      <c r="L107" s="25"/>
      <c r="M107" s="24">
        <v>0.39</v>
      </c>
      <c r="N107" s="24"/>
      <c r="O107" s="25"/>
      <c r="P107" s="24"/>
      <c r="Q107" s="25"/>
      <c r="R107" s="25"/>
      <c r="S107" s="24"/>
      <c r="T107" s="25"/>
      <c r="U107" s="25"/>
      <c r="V107" s="25"/>
      <c r="W107" s="24"/>
      <c r="X107" s="24"/>
      <c r="Y107" s="24"/>
      <c r="Z107" s="25"/>
      <c r="AA107" s="25"/>
      <c r="AB107" s="25"/>
      <c r="AC107" s="25"/>
      <c r="AD107" s="25"/>
      <c r="AE107" s="24">
        <v>0.23</v>
      </c>
      <c r="AF107" s="62">
        <v>1.29</v>
      </c>
    </row>
    <row r="108" spans="1:32" s="5" customFormat="1" ht="15" customHeight="1" outlineLevel="1" x14ac:dyDescent="0.25">
      <c r="A108" s="70" t="s">
        <v>104</v>
      </c>
      <c r="B108" s="26">
        <v>1.61</v>
      </c>
      <c r="C108" s="26">
        <v>3.11</v>
      </c>
      <c r="D108" s="27">
        <v>0.19</v>
      </c>
      <c r="E108" s="26"/>
      <c r="F108" s="26">
        <v>0.4</v>
      </c>
      <c r="G108" s="26">
        <v>0.3</v>
      </c>
      <c r="H108" s="26">
        <v>0.32</v>
      </c>
      <c r="I108" s="27">
        <v>0.01</v>
      </c>
      <c r="J108" s="26"/>
      <c r="K108" s="27"/>
      <c r="L108" s="27"/>
      <c r="M108" s="26"/>
      <c r="N108" s="27"/>
      <c r="O108" s="27"/>
      <c r="P108" s="27"/>
      <c r="Q108" s="27">
        <v>0.66</v>
      </c>
      <c r="R108" s="27"/>
      <c r="S108" s="27"/>
      <c r="T108" s="27">
        <v>0.08</v>
      </c>
      <c r="U108" s="27"/>
      <c r="V108" s="27"/>
      <c r="W108" s="26">
        <v>0.11</v>
      </c>
      <c r="X108" s="26">
        <v>0.99</v>
      </c>
      <c r="Y108" s="26"/>
      <c r="Z108" s="27">
        <v>0.44</v>
      </c>
      <c r="AA108" s="27">
        <v>0.35</v>
      </c>
      <c r="AB108" s="27"/>
      <c r="AC108" s="27"/>
      <c r="AD108" s="27"/>
      <c r="AE108" s="26">
        <v>0.39</v>
      </c>
      <c r="AF108" s="64">
        <v>8.98</v>
      </c>
    </row>
    <row r="109" spans="1:32" ht="15" customHeight="1" outlineLevel="2" x14ac:dyDescent="0.25">
      <c r="A109" s="6" t="s">
        <v>105</v>
      </c>
      <c r="B109" s="24">
        <v>0.54</v>
      </c>
      <c r="C109" s="24">
        <v>1.52</v>
      </c>
      <c r="D109" s="25"/>
      <c r="E109" s="25"/>
      <c r="F109" s="25"/>
      <c r="G109" s="24"/>
      <c r="H109" s="24">
        <v>0.13</v>
      </c>
      <c r="I109" s="25"/>
      <c r="J109" s="24"/>
      <c r="K109" s="25"/>
      <c r="L109" s="25"/>
      <c r="M109" s="25"/>
      <c r="N109" s="25"/>
      <c r="O109" s="25"/>
      <c r="P109" s="25"/>
      <c r="Q109" s="25">
        <v>0.66</v>
      </c>
      <c r="R109" s="25"/>
      <c r="S109" s="25"/>
      <c r="T109" s="25"/>
      <c r="U109" s="25"/>
      <c r="V109" s="25"/>
      <c r="W109" s="24">
        <v>0.02</v>
      </c>
      <c r="X109" s="25">
        <v>0.37</v>
      </c>
      <c r="Y109" s="24"/>
      <c r="Z109" s="25"/>
      <c r="AA109" s="25"/>
      <c r="AB109" s="25"/>
      <c r="AC109" s="25"/>
      <c r="AD109" s="25"/>
      <c r="AE109" s="24">
        <v>0.17</v>
      </c>
      <c r="AF109" s="62">
        <v>3.41</v>
      </c>
    </row>
    <row r="110" spans="1:32" ht="15" customHeight="1" outlineLevel="2" x14ac:dyDescent="0.25">
      <c r="A110" s="6" t="s">
        <v>106</v>
      </c>
      <c r="B110" s="25"/>
      <c r="C110" s="24">
        <v>0.02</v>
      </c>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v>0.15</v>
      </c>
      <c r="AF110" s="62">
        <v>0.18</v>
      </c>
    </row>
    <row r="111" spans="1:32" ht="15" customHeight="1" outlineLevel="2" x14ac:dyDescent="0.25">
      <c r="A111" s="6" t="s">
        <v>107</v>
      </c>
      <c r="B111" s="24">
        <v>1.07</v>
      </c>
      <c r="C111" s="24">
        <v>1.57</v>
      </c>
      <c r="D111" s="25">
        <v>0.19</v>
      </c>
      <c r="E111" s="24"/>
      <c r="F111" s="24">
        <v>0.4</v>
      </c>
      <c r="G111" s="24">
        <v>0.3</v>
      </c>
      <c r="H111" s="24">
        <v>0.19</v>
      </c>
      <c r="I111" s="25">
        <v>0.01</v>
      </c>
      <c r="J111" s="25"/>
      <c r="K111" s="25"/>
      <c r="L111" s="25"/>
      <c r="M111" s="24"/>
      <c r="N111" s="25"/>
      <c r="O111" s="25"/>
      <c r="P111" s="25"/>
      <c r="Q111" s="25"/>
      <c r="R111" s="25"/>
      <c r="S111" s="25"/>
      <c r="T111" s="25">
        <v>0.08</v>
      </c>
      <c r="U111" s="25"/>
      <c r="V111" s="25"/>
      <c r="W111" s="25">
        <v>0.09</v>
      </c>
      <c r="X111" s="24">
        <v>0.62</v>
      </c>
      <c r="Y111" s="24"/>
      <c r="Z111" s="25">
        <v>0.44</v>
      </c>
      <c r="AA111" s="25">
        <v>0.35</v>
      </c>
      <c r="AB111" s="25"/>
      <c r="AC111" s="25"/>
      <c r="AD111" s="25"/>
      <c r="AE111" s="24">
        <v>7.0000000000000007E-2</v>
      </c>
      <c r="AF111" s="62">
        <v>5.39</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v>0.11</v>
      </c>
      <c r="C113" s="27">
        <v>0.13</v>
      </c>
      <c r="D113" s="27"/>
      <c r="E113" s="27">
        <v>0.01</v>
      </c>
      <c r="F113" s="27"/>
      <c r="G113" s="27">
        <v>0.01</v>
      </c>
      <c r="H113" s="26">
        <v>0.03</v>
      </c>
      <c r="I113" s="26"/>
      <c r="J113" s="27"/>
      <c r="K113" s="27">
        <v>0.05</v>
      </c>
      <c r="L113" s="27"/>
      <c r="M113" s="27">
        <v>0.1</v>
      </c>
      <c r="N113" s="27"/>
      <c r="O113" s="27"/>
      <c r="P113" s="27"/>
      <c r="Q113" s="27"/>
      <c r="R113" s="27">
        <v>0.04</v>
      </c>
      <c r="S113" s="27"/>
      <c r="T113" s="27">
        <v>0.03</v>
      </c>
      <c r="U113" s="27"/>
      <c r="V113" s="27"/>
      <c r="W113" s="27">
        <v>7.0000000000000007E-2</v>
      </c>
      <c r="X113" s="27"/>
      <c r="Y113" s="27"/>
      <c r="Z113" s="27"/>
      <c r="AA113" s="27">
        <v>0.08</v>
      </c>
      <c r="AB113" s="27"/>
      <c r="AC113" s="27"/>
      <c r="AD113" s="27">
        <v>0.08</v>
      </c>
      <c r="AE113" s="27">
        <v>0.01</v>
      </c>
      <c r="AF113" s="64">
        <v>0.75</v>
      </c>
    </row>
    <row r="114" spans="1:32" s="5" customFormat="1" ht="22.5" customHeight="1" x14ac:dyDescent="0.25">
      <c r="A114" s="80" t="s">
        <v>110</v>
      </c>
      <c r="B114" s="92">
        <v>2.35</v>
      </c>
      <c r="C114" s="92">
        <v>35.15</v>
      </c>
      <c r="D114" s="93"/>
      <c r="E114" s="92">
        <v>20.8</v>
      </c>
      <c r="F114" s="93"/>
      <c r="G114" s="93"/>
      <c r="H114" s="92">
        <v>0.84</v>
      </c>
      <c r="I114" s="92">
        <v>0.57999999999999996</v>
      </c>
      <c r="J114" s="92">
        <v>1.5</v>
      </c>
      <c r="K114" s="92">
        <v>0.32</v>
      </c>
      <c r="L114" s="93"/>
      <c r="M114" s="92">
        <v>0.38</v>
      </c>
      <c r="N114" s="93"/>
      <c r="O114" s="93">
        <v>0.06</v>
      </c>
      <c r="P114" s="93"/>
      <c r="Q114" s="93">
        <v>0.31</v>
      </c>
      <c r="R114" s="93"/>
      <c r="S114" s="93"/>
      <c r="T114" s="93"/>
      <c r="U114" s="93"/>
      <c r="V114" s="92"/>
      <c r="W114" s="93"/>
      <c r="X114" s="93">
        <v>7.0000000000000007E-2</v>
      </c>
      <c r="Y114" s="93"/>
      <c r="Z114" s="93"/>
      <c r="AA114" s="92"/>
      <c r="AB114" s="93"/>
      <c r="AC114" s="93"/>
      <c r="AD114" s="93"/>
      <c r="AE114" s="92">
        <v>0.19</v>
      </c>
      <c r="AF114" s="92">
        <v>62.54</v>
      </c>
    </row>
    <row r="115" spans="1:32" s="5" customFormat="1" ht="15" customHeight="1" outlineLevel="1" x14ac:dyDescent="0.25">
      <c r="A115" s="70" t="s">
        <v>111</v>
      </c>
      <c r="B115" s="26">
        <v>2.35</v>
      </c>
      <c r="C115" s="26">
        <v>0.67</v>
      </c>
      <c r="D115" s="26"/>
      <c r="E115" s="26">
        <v>20.39</v>
      </c>
      <c r="F115" s="27"/>
      <c r="G115" s="27"/>
      <c r="H115" s="26">
        <v>0.76</v>
      </c>
      <c r="I115" s="26">
        <v>0.57999999999999996</v>
      </c>
      <c r="J115" s="27">
        <v>0.2</v>
      </c>
      <c r="K115" s="26">
        <v>0.32</v>
      </c>
      <c r="L115" s="27"/>
      <c r="M115" s="27">
        <v>0.38</v>
      </c>
      <c r="N115" s="27"/>
      <c r="O115" s="27">
        <v>0.06</v>
      </c>
      <c r="P115" s="27"/>
      <c r="Q115" s="27">
        <v>0.31</v>
      </c>
      <c r="R115" s="27"/>
      <c r="S115" s="27"/>
      <c r="T115" s="27"/>
      <c r="U115" s="27"/>
      <c r="V115" s="27"/>
      <c r="W115" s="27"/>
      <c r="X115" s="27">
        <v>7.0000000000000007E-2</v>
      </c>
      <c r="Y115" s="27"/>
      <c r="Z115" s="27"/>
      <c r="AA115" s="27"/>
      <c r="AB115" s="27"/>
      <c r="AC115" s="27"/>
      <c r="AD115" s="27"/>
      <c r="AE115" s="26">
        <v>0.19</v>
      </c>
      <c r="AF115" s="64">
        <v>26.28</v>
      </c>
    </row>
    <row r="116" spans="1:32" ht="15" customHeight="1" outlineLevel="2" x14ac:dyDescent="0.25">
      <c r="A116" s="6" t="s">
        <v>112</v>
      </c>
      <c r="B116" s="25">
        <v>0.56999999999999995</v>
      </c>
      <c r="C116" s="25">
        <v>0.31</v>
      </c>
      <c r="D116" s="25"/>
      <c r="E116" s="24">
        <v>2.74</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3.65</v>
      </c>
    </row>
    <row r="117" spans="1:32" ht="15" customHeight="1" outlineLevel="2" x14ac:dyDescent="0.25">
      <c r="A117" s="6" t="s">
        <v>113</v>
      </c>
      <c r="B117" s="25">
        <v>0.25</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0.25</v>
      </c>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v>0.25</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0.25</v>
      </c>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c r="C121" s="24">
        <v>0.03</v>
      </c>
      <c r="D121" s="24"/>
      <c r="E121" s="24">
        <v>3.55</v>
      </c>
      <c r="F121" s="25"/>
      <c r="G121" s="25"/>
      <c r="H121" s="24">
        <v>0.2</v>
      </c>
      <c r="I121" s="24">
        <v>0.06</v>
      </c>
      <c r="J121" s="25"/>
      <c r="K121" s="24">
        <v>0.21</v>
      </c>
      <c r="L121" s="25"/>
      <c r="M121" s="25"/>
      <c r="N121" s="25"/>
      <c r="O121" s="25"/>
      <c r="P121" s="25"/>
      <c r="Q121" s="25"/>
      <c r="R121" s="25"/>
      <c r="S121" s="25"/>
      <c r="T121" s="25"/>
      <c r="U121" s="25"/>
      <c r="V121" s="25"/>
      <c r="W121" s="25"/>
      <c r="X121" s="25"/>
      <c r="Y121" s="25"/>
      <c r="Z121" s="25"/>
      <c r="AA121" s="25"/>
      <c r="AB121" s="25"/>
      <c r="AC121" s="25"/>
      <c r="AD121" s="25"/>
      <c r="AE121" s="24">
        <v>0.17</v>
      </c>
      <c r="AF121" s="62">
        <v>4.2300000000000004</v>
      </c>
    </row>
    <row r="122" spans="1:32" s="75" customFormat="1" ht="15" customHeight="1" outlineLevel="3" x14ac:dyDescent="0.25">
      <c r="A122" s="71" t="s">
        <v>118</v>
      </c>
      <c r="B122" s="95"/>
      <c r="C122" s="95"/>
      <c r="D122" s="95"/>
      <c r="E122" s="94">
        <v>0.37</v>
      </c>
      <c r="F122" s="95"/>
      <c r="G122" s="95"/>
      <c r="H122" s="95">
        <v>0</v>
      </c>
      <c r="I122" s="95">
        <v>0.06</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0.43</v>
      </c>
    </row>
    <row r="123" spans="1:32" s="75" customFormat="1" ht="15" customHeight="1" outlineLevel="3" x14ac:dyDescent="0.25">
      <c r="A123" s="71" t="s">
        <v>119</v>
      </c>
      <c r="B123" s="94"/>
      <c r="C123" s="94"/>
      <c r="D123" s="94"/>
      <c r="E123" s="94">
        <v>2.81</v>
      </c>
      <c r="F123" s="95"/>
      <c r="G123" s="95"/>
      <c r="H123" s="94">
        <v>0.19</v>
      </c>
      <c r="I123" s="94"/>
      <c r="J123" s="95"/>
      <c r="K123" s="94">
        <v>0.21</v>
      </c>
      <c r="L123" s="95"/>
      <c r="M123" s="95"/>
      <c r="N123" s="95"/>
      <c r="O123" s="95"/>
      <c r="P123" s="95"/>
      <c r="Q123" s="95"/>
      <c r="R123" s="95"/>
      <c r="S123" s="95"/>
      <c r="T123" s="95"/>
      <c r="U123" s="95"/>
      <c r="V123" s="95"/>
      <c r="W123" s="95"/>
      <c r="X123" s="95"/>
      <c r="Y123" s="95"/>
      <c r="Z123" s="95"/>
      <c r="AA123" s="95"/>
      <c r="AB123" s="95"/>
      <c r="AC123" s="95"/>
      <c r="AD123" s="95"/>
      <c r="AE123" s="94">
        <v>0.17</v>
      </c>
      <c r="AF123" s="96">
        <v>3.38</v>
      </c>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0.42</v>
      </c>
    </row>
    <row r="126" spans="1:32" ht="15" customHeight="1" outlineLevel="2" x14ac:dyDescent="0.25">
      <c r="A126" s="6" t="s">
        <v>122</v>
      </c>
      <c r="B126" s="25">
        <v>1.53</v>
      </c>
      <c r="C126" s="24">
        <v>0.15</v>
      </c>
      <c r="D126" s="25"/>
      <c r="E126" s="24">
        <v>13.09</v>
      </c>
      <c r="F126" s="25"/>
      <c r="G126" s="25"/>
      <c r="H126" s="24">
        <v>0.53</v>
      </c>
      <c r="I126" s="24">
        <v>0.52</v>
      </c>
      <c r="J126" s="25">
        <v>0.2</v>
      </c>
      <c r="K126" s="25">
        <v>0.11</v>
      </c>
      <c r="L126" s="25"/>
      <c r="M126" s="25">
        <v>0.38</v>
      </c>
      <c r="N126" s="25"/>
      <c r="O126" s="25">
        <v>0.06</v>
      </c>
      <c r="P126" s="25"/>
      <c r="Q126" s="25">
        <v>0.31</v>
      </c>
      <c r="R126" s="25"/>
      <c r="S126" s="25"/>
      <c r="T126" s="25"/>
      <c r="U126" s="25"/>
      <c r="V126" s="25"/>
      <c r="W126" s="25"/>
      <c r="X126" s="25">
        <v>7.0000000000000007E-2</v>
      </c>
      <c r="Y126" s="25"/>
      <c r="Z126" s="25"/>
      <c r="AA126" s="25"/>
      <c r="AB126" s="25"/>
      <c r="AC126" s="25"/>
      <c r="AD126" s="25"/>
      <c r="AE126" s="24">
        <v>0.02</v>
      </c>
      <c r="AF126" s="62">
        <v>16.95</v>
      </c>
    </row>
    <row r="127" spans="1:32" s="75" customFormat="1" ht="15" customHeight="1" outlineLevel="3" x14ac:dyDescent="0.25">
      <c r="A127" s="71" t="s">
        <v>123</v>
      </c>
      <c r="B127" s="95">
        <v>0.94</v>
      </c>
      <c r="C127" s="94">
        <v>0.15</v>
      </c>
      <c r="D127" s="95"/>
      <c r="E127" s="94">
        <v>10.65</v>
      </c>
      <c r="F127" s="95"/>
      <c r="G127" s="95"/>
      <c r="H127" s="94">
        <v>0.4</v>
      </c>
      <c r="I127" s="95">
        <v>0.51</v>
      </c>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12.65</v>
      </c>
    </row>
    <row r="128" spans="1:32" s="75" customFormat="1" ht="15" customHeight="1" outlineLevel="3" x14ac:dyDescent="0.25">
      <c r="A128" s="71" t="s">
        <v>124</v>
      </c>
      <c r="B128" s="95">
        <v>0.59</v>
      </c>
      <c r="C128" s="95"/>
      <c r="D128" s="95"/>
      <c r="E128" s="95">
        <v>0.78</v>
      </c>
      <c r="F128" s="95"/>
      <c r="G128" s="95"/>
      <c r="H128" s="95">
        <v>0.12</v>
      </c>
      <c r="I128" s="95"/>
      <c r="J128" s="95"/>
      <c r="K128" s="95">
        <v>0.11</v>
      </c>
      <c r="L128" s="95"/>
      <c r="M128" s="95">
        <v>0.38</v>
      </c>
      <c r="N128" s="95"/>
      <c r="O128" s="95">
        <v>0.06</v>
      </c>
      <c r="P128" s="95"/>
      <c r="Q128" s="95">
        <v>0.31</v>
      </c>
      <c r="R128" s="95"/>
      <c r="S128" s="95"/>
      <c r="T128" s="95"/>
      <c r="U128" s="95"/>
      <c r="V128" s="95"/>
      <c r="W128" s="95"/>
      <c r="X128" s="95">
        <v>7.0000000000000007E-2</v>
      </c>
      <c r="Y128" s="95"/>
      <c r="Z128" s="95"/>
      <c r="AA128" s="95"/>
      <c r="AB128" s="95"/>
      <c r="AC128" s="95"/>
      <c r="AD128" s="95"/>
      <c r="AE128" s="95">
        <v>0.02</v>
      </c>
      <c r="AF128" s="97">
        <v>2.4300000000000002</v>
      </c>
    </row>
    <row r="129" spans="1:32" s="75" customFormat="1" ht="15" customHeight="1" outlineLevel="3" x14ac:dyDescent="0.25">
      <c r="A129" s="71" t="s">
        <v>125</v>
      </c>
      <c r="B129" s="95"/>
      <c r="C129" s="95"/>
      <c r="D129" s="95"/>
      <c r="E129" s="94"/>
      <c r="F129" s="95"/>
      <c r="G129" s="95"/>
      <c r="H129" s="95">
        <v>0</v>
      </c>
      <c r="I129" s="95"/>
      <c r="J129" s="95">
        <v>0.2</v>
      </c>
      <c r="K129" s="95"/>
      <c r="L129" s="95"/>
      <c r="M129" s="95"/>
      <c r="N129" s="95"/>
      <c r="O129" s="95"/>
      <c r="P129" s="95"/>
      <c r="Q129" s="95"/>
      <c r="R129" s="95"/>
      <c r="S129" s="95"/>
      <c r="T129" s="95"/>
      <c r="U129" s="95"/>
      <c r="V129" s="95"/>
      <c r="W129" s="95"/>
      <c r="X129" s="95"/>
      <c r="Y129" s="95"/>
      <c r="Z129" s="95"/>
      <c r="AA129" s="95"/>
      <c r="AB129" s="95"/>
      <c r="AC129" s="95"/>
      <c r="AD129" s="95"/>
      <c r="AE129" s="95"/>
      <c r="AF129" s="96">
        <v>0.2</v>
      </c>
    </row>
    <row r="130" spans="1:32" s="75" customFormat="1" ht="15" customHeight="1" outlineLevel="3" x14ac:dyDescent="0.25">
      <c r="A130" s="71" t="s">
        <v>126</v>
      </c>
      <c r="B130" s="95"/>
      <c r="C130" s="95"/>
      <c r="D130" s="95"/>
      <c r="E130" s="95">
        <v>1.66</v>
      </c>
      <c r="F130" s="95"/>
      <c r="G130" s="95"/>
      <c r="H130" s="95">
        <v>0.01</v>
      </c>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1.67</v>
      </c>
    </row>
    <row r="131" spans="1:32" s="75" customFormat="1" ht="15" customHeight="1" outlineLevel="3" x14ac:dyDescent="0.25">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25">
      <c r="A132" s="6" t="s">
        <v>128</v>
      </c>
      <c r="B132" s="25"/>
      <c r="C132" s="25">
        <v>0.18</v>
      </c>
      <c r="D132" s="25"/>
      <c r="E132" s="24">
        <v>0.79</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0.97</v>
      </c>
    </row>
    <row r="133" spans="1:32" ht="15" customHeight="1" outlineLevel="2" x14ac:dyDescent="0.25">
      <c r="A133" s="6" t="s">
        <v>129</v>
      </c>
      <c r="B133" s="25"/>
      <c r="C133" s="25"/>
      <c r="D133" s="25"/>
      <c r="E133" s="25">
        <v>0.22</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0.22</v>
      </c>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v>34.479999999999997</v>
      </c>
      <c r="D135" s="27"/>
      <c r="E135" s="27"/>
      <c r="F135" s="27"/>
      <c r="G135" s="27"/>
      <c r="H135" s="26">
        <v>7.0000000000000007E-2</v>
      </c>
      <c r="I135" s="27"/>
      <c r="J135" s="26">
        <v>1.3</v>
      </c>
      <c r="K135" s="27"/>
      <c r="L135" s="27"/>
      <c r="M135" s="27"/>
      <c r="N135" s="27"/>
      <c r="O135" s="27"/>
      <c r="P135" s="27"/>
      <c r="Q135" s="27"/>
      <c r="R135" s="27"/>
      <c r="S135" s="27"/>
      <c r="T135" s="27"/>
      <c r="U135" s="27"/>
      <c r="V135" s="27"/>
      <c r="W135" s="27"/>
      <c r="X135" s="27"/>
      <c r="Y135" s="27"/>
      <c r="Z135" s="27"/>
      <c r="AA135" s="27"/>
      <c r="AB135" s="27"/>
      <c r="AC135" s="27"/>
      <c r="AD135" s="27"/>
      <c r="AE135" s="27"/>
      <c r="AF135" s="64">
        <v>35.86</v>
      </c>
    </row>
    <row r="136" spans="1:32" ht="15" customHeight="1" outlineLevel="2" x14ac:dyDescent="0.25">
      <c r="A136" s="6" t="s">
        <v>132</v>
      </c>
      <c r="B136" s="25"/>
      <c r="C136" s="24">
        <v>34.479999999999997</v>
      </c>
      <c r="D136" s="25"/>
      <c r="E136" s="25"/>
      <c r="F136" s="25"/>
      <c r="G136" s="25"/>
      <c r="H136" s="24">
        <v>7.0000000000000007E-2</v>
      </c>
      <c r="I136" s="25"/>
      <c r="J136" s="24">
        <v>1.1200000000000001</v>
      </c>
      <c r="K136" s="25"/>
      <c r="L136" s="25"/>
      <c r="M136" s="25"/>
      <c r="N136" s="25"/>
      <c r="O136" s="25"/>
      <c r="P136" s="25"/>
      <c r="Q136" s="25"/>
      <c r="R136" s="25"/>
      <c r="S136" s="25"/>
      <c r="T136" s="25"/>
      <c r="U136" s="25"/>
      <c r="V136" s="25"/>
      <c r="W136" s="25"/>
      <c r="X136" s="25"/>
      <c r="Y136" s="25"/>
      <c r="Z136" s="25"/>
      <c r="AA136" s="25"/>
      <c r="AB136" s="25"/>
      <c r="AC136" s="25"/>
      <c r="AD136" s="25"/>
      <c r="AE136" s="25"/>
      <c r="AF136" s="62">
        <v>35.67</v>
      </c>
    </row>
    <row r="137" spans="1:32" ht="15" customHeight="1" outlineLevel="2" x14ac:dyDescent="0.25">
      <c r="A137" s="6" t="s">
        <v>133</v>
      </c>
      <c r="B137" s="25"/>
      <c r="C137" s="25"/>
      <c r="D137" s="25"/>
      <c r="E137" s="25"/>
      <c r="F137" s="25"/>
      <c r="G137" s="25"/>
      <c r="H137" s="25">
        <v>0</v>
      </c>
      <c r="I137" s="25"/>
      <c r="J137" s="25">
        <v>0.18</v>
      </c>
      <c r="K137" s="25"/>
      <c r="L137" s="25"/>
      <c r="M137" s="25"/>
      <c r="N137" s="25"/>
      <c r="O137" s="25"/>
      <c r="P137" s="25"/>
      <c r="Q137" s="25"/>
      <c r="R137" s="25"/>
      <c r="S137" s="25"/>
      <c r="T137" s="25"/>
      <c r="U137" s="25"/>
      <c r="V137" s="25"/>
      <c r="W137" s="25"/>
      <c r="X137" s="25"/>
      <c r="Y137" s="25"/>
      <c r="Z137" s="25"/>
      <c r="AA137" s="25"/>
      <c r="AB137" s="25"/>
      <c r="AC137" s="25"/>
      <c r="AD137" s="25"/>
      <c r="AE137" s="25"/>
      <c r="AF137" s="63">
        <v>0.19</v>
      </c>
    </row>
    <row r="138" spans="1:32" ht="15" customHeight="1" outlineLevel="2" x14ac:dyDescent="0.25">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v>0.4</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0.4</v>
      </c>
    </row>
    <row r="141" spans="1:32" s="5" customFormat="1" ht="22.5" customHeight="1" x14ac:dyDescent="0.25">
      <c r="A141" s="80" t="s">
        <v>137</v>
      </c>
      <c r="B141" s="92">
        <v>1.32</v>
      </c>
      <c r="C141" s="92">
        <v>8.77</v>
      </c>
      <c r="D141" s="93">
        <v>5.43</v>
      </c>
      <c r="E141" s="92">
        <v>4.3600000000000003</v>
      </c>
      <c r="F141" s="93"/>
      <c r="G141" s="93"/>
      <c r="H141" s="92">
        <v>1.42</v>
      </c>
      <c r="I141" s="92">
        <v>0.02</v>
      </c>
      <c r="J141" s="92"/>
      <c r="K141" s="92">
        <v>0.54</v>
      </c>
      <c r="L141" s="93"/>
      <c r="M141" s="92">
        <v>0</v>
      </c>
      <c r="N141" s="93"/>
      <c r="O141" s="93"/>
      <c r="P141" s="93"/>
      <c r="Q141" s="93">
        <v>0.23</v>
      </c>
      <c r="R141" s="93"/>
      <c r="S141" s="93"/>
      <c r="T141" s="93"/>
      <c r="U141" s="93"/>
      <c r="V141" s="92">
        <v>0.08</v>
      </c>
      <c r="W141" s="93">
        <v>0.42</v>
      </c>
      <c r="X141" s="93">
        <v>1.71</v>
      </c>
      <c r="Y141" s="93">
        <v>4.2699999999999996</v>
      </c>
      <c r="Z141" s="93">
        <v>0.23</v>
      </c>
      <c r="AA141" s="92">
        <v>1.64</v>
      </c>
      <c r="AB141" s="93"/>
      <c r="AC141" s="93">
        <v>0.1</v>
      </c>
      <c r="AD141" s="93"/>
      <c r="AE141" s="92">
        <v>4.76</v>
      </c>
      <c r="AF141" s="92">
        <v>35.299999999999997</v>
      </c>
    </row>
    <row r="142" spans="1:32" s="5" customFormat="1" ht="15" customHeight="1" outlineLevel="1" x14ac:dyDescent="0.25">
      <c r="A142" s="70" t="s">
        <v>138</v>
      </c>
      <c r="B142" s="26">
        <v>1.28</v>
      </c>
      <c r="C142" s="26">
        <v>5.57</v>
      </c>
      <c r="D142" s="26">
        <v>3.52</v>
      </c>
      <c r="E142" s="26">
        <v>1.01</v>
      </c>
      <c r="F142" s="27"/>
      <c r="G142" s="27"/>
      <c r="H142" s="26">
        <v>1.27</v>
      </c>
      <c r="I142" s="26">
        <v>0.01</v>
      </c>
      <c r="J142" s="27"/>
      <c r="K142" s="27">
        <v>0.37</v>
      </c>
      <c r="L142" s="27"/>
      <c r="M142" s="27"/>
      <c r="N142" s="27"/>
      <c r="O142" s="27"/>
      <c r="P142" s="27"/>
      <c r="Q142" s="26">
        <v>0.23</v>
      </c>
      <c r="R142" s="27"/>
      <c r="S142" s="27"/>
      <c r="T142" s="26"/>
      <c r="U142" s="26"/>
      <c r="V142" s="27"/>
      <c r="W142" s="27">
        <v>0.15</v>
      </c>
      <c r="X142" s="27">
        <v>0.88</v>
      </c>
      <c r="Y142" s="26">
        <v>3.97</v>
      </c>
      <c r="Z142" s="27">
        <v>0.23</v>
      </c>
      <c r="AA142" s="26">
        <v>0.68</v>
      </c>
      <c r="AB142" s="27"/>
      <c r="AC142" s="27">
        <v>0.1</v>
      </c>
      <c r="AD142" s="27"/>
      <c r="AE142" s="26">
        <v>3.38</v>
      </c>
      <c r="AF142" s="64">
        <v>22.65</v>
      </c>
    </row>
    <row r="143" spans="1:32" ht="15" customHeight="1" outlineLevel="2" x14ac:dyDescent="0.25">
      <c r="A143" s="6" t="s">
        <v>139</v>
      </c>
      <c r="B143" s="24">
        <v>0.34</v>
      </c>
      <c r="C143" s="24">
        <v>4.22</v>
      </c>
      <c r="D143" s="24">
        <v>2.33</v>
      </c>
      <c r="E143" s="24">
        <v>1.01</v>
      </c>
      <c r="F143" s="25"/>
      <c r="G143" s="25"/>
      <c r="H143" s="24">
        <v>0.23</v>
      </c>
      <c r="I143" s="25"/>
      <c r="J143" s="25"/>
      <c r="K143" s="25">
        <v>0.31</v>
      </c>
      <c r="L143" s="25"/>
      <c r="M143" s="25"/>
      <c r="N143" s="25"/>
      <c r="O143" s="25"/>
      <c r="P143" s="25"/>
      <c r="Q143" s="24">
        <v>0.23</v>
      </c>
      <c r="R143" s="25"/>
      <c r="S143" s="25"/>
      <c r="T143" s="24"/>
      <c r="U143" s="24"/>
      <c r="V143" s="25"/>
      <c r="W143" s="25"/>
      <c r="X143" s="25">
        <v>0.76</v>
      </c>
      <c r="Y143" s="24">
        <v>0.41</v>
      </c>
      <c r="Z143" s="25"/>
      <c r="AA143" s="25"/>
      <c r="AB143" s="25"/>
      <c r="AC143" s="25">
        <v>0.1</v>
      </c>
      <c r="AD143" s="25"/>
      <c r="AE143" s="24">
        <v>1.79</v>
      </c>
      <c r="AF143" s="62">
        <v>11.74</v>
      </c>
    </row>
    <row r="144" spans="1:32" ht="15" customHeight="1" outlineLevel="2" x14ac:dyDescent="0.25">
      <c r="A144" s="6" t="s">
        <v>140</v>
      </c>
      <c r="B144" s="25"/>
      <c r="C144" s="25">
        <v>0.71</v>
      </c>
      <c r="D144" s="25"/>
      <c r="E144" s="24"/>
      <c r="F144" s="25"/>
      <c r="G144" s="25"/>
      <c r="H144" s="25">
        <v>0.03</v>
      </c>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0.12</v>
      </c>
      <c r="AF144" s="62">
        <v>0.86</v>
      </c>
    </row>
    <row r="145" spans="1:32" ht="15" customHeight="1" outlineLevel="2" x14ac:dyDescent="0.25">
      <c r="A145" s="6" t="s">
        <v>141</v>
      </c>
      <c r="B145" s="25"/>
      <c r="C145" s="25"/>
      <c r="D145" s="24"/>
      <c r="E145" s="25"/>
      <c r="F145" s="25"/>
      <c r="G145" s="25"/>
      <c r="H145" s="24">
        <v>0.72</v>
      </c>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0.19</v>
      </c>
      <c r="AF145" s="62">
        <v>0.91</v>
      </c>
    </row>
    <row r="146" spans="1:32" ht="15" customHeight="1" outlineLevel="2" x14ac:dyDescent="0.25">
      <c r="A146" s="6" t="s">
        <v>142</v>
      </c>
      <c r="B146" s="25"/>
      <c r="C146" s="25"/>
      <c r="D146" s="25">
        <v>0.14000000000000001</v>
      </c>
      <c r="E146" s="25"/>
      <c r="F146" s="25"/>
      <c r="G146" s="25"/>
      <c r="H146" s="25">
        <v>0</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v>0.14000000000000001</v>
      </c>
    </row>
    <row r="147" spans="1:32" ht="15" customHeight="1" outlineLevel="2" x14ac:dyDescent="0.25">
      <c r="A147" s="6" t="s">
        <v>143</v>
      </c>
      <c r="B147" s="25">
        <v>0.75</v>
      </c>
      <c r="C147" s="25"/>
      <c r="D147" s="24">
        <v>1.05</v>
      </c>
      <c r="E147" s="25"/>
      <c r="F147" s="25"/>
      <c r="G147" s="25"/>
      <c r="H147" s="24">
        <v>7.0000000000000007E-2</v>
      </c>
      <c r="I147" s="25"/>
      <c r="J147" s="25"/>
      <c r="K147" s="25"/>
      <c r="L147" s="25"/>
      <c r="M147" s="25"/>
      <c r="N147" s="25"/>
      <c r="O147" s="25"/>
      <c r="P147" s="25"/>
      <c r="Q147" s="25"/>
      <c r="R147" s="25"/>
      <c r="S147" s="25"/>
      <c r="T147" s="25"/>
      <c r="U147" s="25"/>
      <c r="V147" s="25"/>
      <c r="W147" s="25"/>
      <c r="X147" s="25"/>
      <c r="Y147" s="25"/>
      <c r="Z147" s="25"/>
      <c r="AA147" s="25">
        <v>0.5</v>
      </c>
      <c r="AB147" s="25"/>
      <c r="AC147" s="25"/>
      <c r="AD147" s="25"/>
      <c r="AE147" s="25">
        <v>0.94</v>
      </c>
      <c r="AF147" s="62">
        <v>3.3</v>
      </c>
    </row>
    <row r="148" spans="1:32" ht="15" customHeight="1" outlineLevel="2" x14ac:dyDescent="0.25">
      <c r="A148" s="6" t="s">
        <v>144</v>
      </c>
      <c r="B148" s="25">
        <v>0.19</v>
      </c>
      <c r="C148" s="24">
        <v>0.63</v>
      </c>
      <c r="D148" s="24"/>
      <c r="E148" s="24"/>
      <c r="F148" s="25"/>
      <c r="G148" s="25"/>
      <c r="H148" s="24">
        <v>0.22</v>
      </c>
      <c r="I148" s="24">
        <v>0.01</v>
      </c>
      <c r="J148" s="25"/>
      <c r="K148" s="25">
        <v>0.06</v>
      </c>
      <c r="L148" s="25"/>
      <c r="M148" s="25"/>
      <c r="N148" s="25"/>
      <c r="O148" s="25"/>
      <c r="P148" s="25"/>
      <c r="Q148" s="25"/>
      <c r="R148" s="25"/>
      <c r="S148" s="25"/>
      <c r="T148" s="25"/>
      <c r="U148" s="25"/>
      <c r="V148" s="25"/>
      <c r="W148" s="25">
        <v>0.15</v>
      </c>
      <c r="X148" s="25">
        <v>0.11</v>
      </c>
      <c r="Y148" s="25">
        <v>3.56</v>
      </c>
      <c r="Z148" s="25">
        <v>0.23</v>
      </c>
      <c r="AA148" s="24">
        <v>0.18</v>
      </c>
      <c r="AB148" s="25"/>
      <c r="AC148" s="25"/>
      <c r="AD148" s="25"/>
      <c r="AE148" s="25">
        <v>0.34</v>
      </c>
      <c r="AF148" s="62">
        <v>5.69</v>
      </c>
    </row>
    <row r="149" spans="1:32" s="5" customFormat="1" ht="15" customHeight="1" outlineLevel="1" x14ac:dyDescent="0.25">
      <c r="A149" s="70" t="s">
        <v>145</v>
      </c>
      <c r="B149" s="27"/>
      <c r="C149" s="26">
        <v>2.69</v>
      </c>
      <c r="D149" s="26">
        <v>1.9</v>
      </c>
      <c r="E149" s="26">
        <v>3</v>
      </c>
      <c r="F149" s="27"/>
      <c r="G149" s="27"/>
      <c r="H149" s="26">
        <v>0.14000000000000001</v>
      </c>
      <c r="I149" s="26">
        <v>0.01</v>
      </c>
      <c r="J149" s="27"/>
      <c r="K149" s="27">
        <v>0.17</v>
      </c>
      <c r="L149" s="27"/>
      <c r="M149" s="27"/>
      <c r="N149" s="27"/>
      <c r="O149" s="27"/>
      <c r="P149" s="27"/>
      <c r="Q149" s="27"/>
      <c r="R149" s="27"/>
      <c r="S149" s="27"/>
      <c r="T149" s="27"/>
      <c r="U149" s="27"/>
      <c r="V149" s="27">
        <v>0.08</v>
      </c>
      <c r="W149" s="26">
        <v>0.26</v>
      </c>
      <c r="X149" s="26">
        <v>0.6</v>
      </c>
      <c r="Y149" s="26">
        <v>0.3</v>
      </c>
      <c r="Z149" s="27"/>
      <c r="AA149" s="26">
        <v>0.95</v>
      </c>
      <c r="AB149" s="27"/>
      <c r="AC149" s="27"/>
      <c r="AD149" s="27"/>
      <c r="AE149" s="26">
        <v>1.38</v>
      </c>
      <c r="AF149" s="64">
        <v>11.49</v>
      </c>
    </row>
    <row r="150" spans="1:32" ht="15" customHeight="1" outlineLevel="2" x14ac:dyDescent="0.25">
      <c r="A150" s="6" t="s">
        <v>146</v>
      </c>
      <c r="B150" s="25"/>
      <c r="C150" s="24">
        <v>2.0499999999999998</v>
      </c>
      <c r="D150" s="24"/>
      <c r="E150" s="24"/>
      <c r="F150" s="25"/>
      <c r="G150" s="25"/>
      <c r="H150" s="24">
        <v>0.05</v>
      </c>
      <c r="I150" s="25"/>
      <c r="J150" s="25"/>
      <c r="K150" s="25"/>
      <c r="L150" s="25"/>
      <c r="M150" s="25"/>
      <c r="N150" s="25"/>
      <c r="O150" s="25"/>
      <c r="P150" s="25"/>
      <c r="Q150" s="25"/>
      <c r="R150" s="25"/>
      <c r="S150" s="25"/>
      <c r="T150" s="25"/>
      <c r="U150" s="25"/>
      <c r="V150" s="25"/>
      <c r="W150" s="24">
        <v>0.19</v>
      </c>
      <c r="X150" s="24">
        <v>0.09</v>
      </c>
      <c r="Y150" s="25">
        <v>0.3</v>
      </c>
      <c r="Z150" s="25"/>
      <c r="AA150" s="24"/>
      <c r="AB150" s="25"/>
      <c r="AC150" s="25"/>
      <c r="AD150" s="25"/>
      <c r="AE150" s="24">
        <v>0.63</v>
      </c>
      <c r="AF150" s="62">
        <v>3.31</v>
      </c>
    </row>
    <row r="151" spans="1:32" ht="15" customHeight="1" outlineLevel="2" x14ac:dyDescent="0.25">
      <c r="A151" s="6" t="s">
        <v>147</v>
      </c>
      <c r="B151" s="25"/>
      <c r="C151" s="25">
        <v>0.59</v>
      </c>
      <c r="D151" s="25"/>
      <c r="E151" s="24">
        <v>0.55000000000000004</v>
      </c>
      <c r="F151" s="25"/>
      <c r="G151" s="25"/>
      <c r="H151" s="24">
        <v>0.05</v>
      </c>
      <c r="I151" s="25"/>
      <c r="J151" s="25"/>
      <c r="K151" s="25"/>
      <c r="L151" s="25"/>
      <c r="M151" s="25"/>
      <c r="N151" s="25"/>
      <c r="O151" s="25"/>
      <c r="P151" s="25"/>
      <c r="Q151" s="25"/>
      <c r="R151" s="25"/>
      <c r="S151" s="25"/>
      <c r="T151" s="25"/>
      <c r="U151" s="25"/>
      <c r="V151" s="25"/>
      <c r="W151" s="25">
        <v>7.0000000000000007E-2</v>
      </c>
      <c r="X151" s="25">
        <v>0.32</v>
      </c>
      <c r="Y151" s="24"/>
      <c r="Z151" s="25"/>
      <c r="AA151" s="25">
        <v>0.71</v>
      </c>
      <c r="AB151" s="25"/>
      <c r="AC151" s="25"/>
      <c r="AD151" s="25"/>
      <c r="AE151" s="24">
        <v>0.52</v>
      </c>
      <c r="AF151" s="62">
        <v>2.81</v>
      </c>
    </row>
    <row r="152" spans="1:32" ht="15" customHeight="1" outlineLevel="2" x14ac:dyDescent="0.25">
      <c r="A152" s="6" t="s">
        <v>148</v>
      </c>
      <c r="B152" s="25"/>
      <c r="C152" s="25"/>
      <c r="D152" s="25">
        <v>0.4</v>
      </c>
      <c r="E152" s="25"/>
      <c r="F152" s="25"/>
      <c r="G152" s="25"/>
      <c r="H152" s="25">
        <v>0.01</v>
      </c>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v>0.41</v>
      </c>
    </row>
    <row r="153" spans="1:32" ht="15" customHeight="1" outlineLevel="2" x14ac:dyDescent="0.25">
      <c r="A153" s="6" t="s">
        <v>149</v>
      </c>
      <c r="B153" s="25"/>
      <c r="C153" s="25">
        <v>0.05</v>
      </c>
      <c r="D153" s="25">
        <v>1.5</v>
      </c>
      <c r="E153" s="24">
        <v>2.4500000000000002</v>
      </c>
      <c r="F153" s="25"/>
      <c r="G153" s="25"/>
      <c r="H153" s="24">
        <v>0.03</v>
      </c>
      <c r="I153" s="24">
        <v>0.01</v>
      </c>
      <c r="J153" s="25"/>
      <c r="K153" s="25">
        <v>0.17</v>
      </c>
      <c r="L153" s="25"/>
      <c r="M153" s="25"/>
      <c r="N153" s="25"/>
      <c r="O153" s="25"/>
      <c r="P153" s="25"/>
      <c r="Q153" s="25"/>
      <c r="R153" s="25"/>
      <c r="S153" s="25"/>
      <c r="T153" s="25"/>
      <c r="U153" s="25"/>
      <c r="V153" s="25">
        <v>0.08</v>
      </c>
      <c r="W153" s="25"/>
      <c r="X153" s="25">
        <v>0.19</v>
      </c>
      <c r="Y153" s="25"/>
      <c r="Z153" s="25"/>
      <c r="AA153" s="24">
        <v>0.25</v>
      </c>
      <c r="AB153" s="25"/>
      <c r="AC153" s="25"/>
      <c r="AD153" s="25"/>
      <c r="AE153" s="25">
        <v>0.23</v>
      </c>
      <c r="AF153" s="62">
        <v>4.96</v>
      </c>
    </row>
    <row r="154" spans="1:32" s="5" customFormat="1" ht="15" customHeight="1" outlineLevel="1" x14ac:dyDescent="0.25">
      <c r="A154" s="70" t="s">
        <v>150</v>
      </c>
      <c r="B154" s="27">
        <v>0.04</v>
      </c>
      <c r="C154" s="26">
        <v>0.51</v>
      </c>
      <c r="D154" s="27">
        <v>0.01</v>
      </c>
      <c r="E154" s="26">
        <v>0.35</v>
      </c>
      <c r="F154" s="27"/>
      <c r="G154" s="27"/>
      <c r="H154" s="26">
        <v>0.01</v>
      </c>
      <c r="I154" s="27">
        <v>0</v>
      </c>
      <c r="J154" s="27"/>
      <c r="K154" s="27"/>
      <c r="L154" s="27"/>
      <c r="M154" s="27">
        <v>0</v>
      </c>
      <c r="N154" s="27"/>
      <c r="O154" s="27"/>
      <c r="P154" s="27"/>
      <c r="Q154" s="27"/>
      <c r="R154" s="27"/>
      <c r="S154" s="27"/>
      <c r="T154" s="27"/>
      <c r="U154" s="27"/>
      <c r="V154" s="27"/>
      <c r="W154" s="27">
        <v>0</v>
      </c>
      <c r="X154" s="27">
        <v>0.24</v>
      </c>
      <c r="Y154" s="27"/>
      <c r="Z154" s="27"/>
      <c r="AA154" s="27">
        <v>0.01</v>
      </c>
      <c r="AB154" s="27"/>
      <c r="AC154" s="27"/>
      <c r="AD154" s="27"/>
      <c r="AE154" s="27"/>
      <c r="AF154" s="64">
        <v>1.1599999999999999</v>
      </c>
    </row>
    <row r="155" spans="1:32" s="5" customFormat="1" ht="22.5" customHeight="1" x14ac:dyDescent="0.25">
      <c r="A155" s="80" t="s">
        <v>151</v>
      </c>
      <c r="B155" s="92">
        <v>10.81</v>
      </c>
      <c r="C155" s="92">
        <v>9.17</v>
      </c>
      <c r="D155" s="93">
        <v>10.51</v>
      </c>
      <c r="E155" s="92">
        <v>3.18</v>
      </c>
      <c r="F155" s="93"/>
      <c r="G155" s="93"/>
      <c r="H155" s="92">
        <v>2.12</v>
      </c>
      <c r="I155" s="92">
        <v>0.09</v>
      </c>
      <c r="J155" s="92">
        <v>0.14000000000000001</v>
      </c>
      <c r="K155" s="92">
        <v>1.85</v>
      </c>
      <c r="L155" s="93">
        <v>1.73</v>
      </c>
      <c r="M155" s="92">
        <v>1.77</v>
      </c>
      <c r="N155" s="93"/>
      <c r="O155" s="93"/>
      <c r="P155" s="93"/>
      <c r="Q155" s="93">
        <v>0.55000000000000004</v>
      </c>
      <c r="R155" s="93">
        <v>0.27</v>
      </c>
      <c r="S155" s="93">
        <v>0.23</v>
      </c>
      <c r="T155" s="93">
        <v>2.95</v>
      </c>
      <c r="U155" s="93"/>
      <c r="V155" s="92">
        <v>1.1299999999999999</v>
      </c>
      <c r="W155" s="93">
        <v>4.4000000000000004</v>
      </c>
      <c r="X155" s="93">
        <v>4.7300000000000004</v>
      </c>
      <c r="Y155" s="93">
        <v>3.19</v>
      </c>
      <c r="Z155" s="93">
        <v>1.61</v>
      </c>
      <c r="AA155" s="92">
        <v>3.38</v>
      </c>
      <c r="AB155" s="93">
        <v>0.34</v>
      </c>
      <c r="AC155" s="93"/>
      <c r="AD155" s="93">
        <v>2.72</v>
      </c>
      <c r="AE155" s="92">
        <v>5.92</v>
      </c>
      <c r="AF155" s="92">
        <v>72.78</v>
      </c>
    </row>
    <row r="156" spans="1:32" s="5" customFormat="1" ht="15" customHeight="1" outlineLevel="1" x14ac:dyDescent="0.25">
      <c r="A156" s="70" t="s">
        <v>152</v>
      </c>
      <c r="B156" s="26">
        <v>0.44</v>
      </c>
      <c r="C156" s="26">
        <v>0.9</v>
      </c>
      <c r="D156" s="26">
        <v>3.5</v>
      </c>
      <c r="E156" s="27">
        <v>0.7</v>
      </c>
      <c r="F156" s="27"/>
      <c r="G156" s="27"/>
      <c r="H156" s="26">
        <v>0.05</v>
      </c>
      <c r="I156" s="27"/>
      <c r="J156" s="27"/>
      <c r="K156" s="27"/>
      <c r="L156" s="27"/>
      <c r="M156" s="27"/>
      <c r="N156" s="27"/>
      <c r="O156" s="27"/>
      <c r="P156" s="27"/>
      <c r="Q156" s="27"/>
      <c r="R156" s="27"/>
      <c r="S156" s="27"/>
      <c r="T156" s="27"/>
      <c r="U156" s="27"/>
      <c r="V156" s="26"/>
      <c r="W156" s="27">
        <v>0.02</v>
      </c>
      <c r="X156" s="27"/>
      <c r="Y156" s="27"/>
      <c r="Z156" s="27"/>
      <c r="AA156" s="26">
        <v>0.43</v>
      </c>
      <c r="AB156" s="27"/>
      <c r="AC156" s="27"/>
      <c r="AD156" s="27"/>
      <c r="AE156" s="26">
        <v>0.32</v>
      </c>
      <c r="AF156" s="64">
        <v>6.36</v>
      </c>
    </row>
    <row r="157" spans="1:32" ht="15" customHeight="1" outlineLevel="2" x14ac:dyDescent="0.25">
      <c r="A157" s="6" t="s">
        <v>153</v>
      </c>
      <c r="B157" s="24">
        <v>0.44</v>
      </c>
      <c r="C157" s="24">
        <v>0.9</v>
      </c>
      <c r="D157" s="24">
        <v>3.5</v>
      </c>
      <c r="E157" s="25">
        <v>0.7</v>
      </c>
      <c r="F157" s="25"/>
      <c r="G157" s="25"/>
      <c r="H157" s="24">
        <v>0.05</v>
      </c>
      <c r="I157" s="25"/>
      <c r="J157" s="25"/>
      <c r="K157" s="25"/>
      <c r="L157" s="25"/>
      <c r="M157" s="25"/>
      <c r="N157" s="25"/>
      <c r="O157" s="25"/>
      <c r="P157" s="25"/>
      <c r="Q157" s="25"/>
      <c r="R157" s="25"/>
      <c r="S157" s="25"/>
      <c r="T157" s="25"/>
      <c r="U157" s="25"/>
      <c r="V157" s="24"/>
      <c r="W157" s="25">
        <v>0.02</v>
      </c>
      <c r="X157" s="25"/>
      <c r="Y157" s="25"/>
      <c r="Z157" s="25"/>
      <c r="AA157" s="24">
        <v>0.43</v>
      </c>
      <c r="AB157" s="25"/>
      <c r="AC157" s="25"/>
      <c r="AD157" s="25"/>
      <c r="AE157" s="24">
        <v>0.32</v>
      </c>
      <c r="AF157" s="62">
        <v>6.36</v>
      </c>
    </row>
    <row r="158" spans="1:32" ht="15" customHeight="1" outlineLevel="2" x14ac:dyDescent="0.25">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25">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7.05</v>
      </c>
      <c r="C161" s="26">
        <v>7.11</v>
      </c>
      <c r="D161" s="27">
        <v>1.46</v>
      </c>
      <c r="E161" s="26">
        <v>0.91</v>
      </c>
      <c r="F161" s="27"/>
      <c r="G161" s="27"/>
      <c r="H161" s="26">
        <v>1.1299999999999999</v>
      </c>
      <c r="I161" s="26">
        <v>0.08</v>
      </c>
      <c r="J161" s="27">
        <v>0.14000000000000001</v>
      </c>
      <c r="K161" s="27"/>
      <c r="L161" s="27"/>
      <c r="M161" s="27">
        <v>0.44</v>
      </c>
      <c r="N161" s="27"/>
      <c r="O161" s="27"/>
      <c r="P161" s="27"/>
      <c r="Q161" s="27">
        <v>0.55000000000000004</v>
      </c>
      <c r="R161" s="26">
        <v>0.14000000000000001</v>
      </c>
      <c r="S161" s="26">
        <v>0.23</v>
      </c>
      <c r="T161" s="26">
        <v>1.29</v>
      </c>
      <c r="U161" s="26"/>
      <c r="V161" s="26">
        <v>0.98</v>
      </c>
      <c r="W161" s="26">
        <v>0.9</v>
      </c>
      <c r="X161" s="26">
        <v>1.74</v>
      </c>
      <c r="Y161" s="26">
        <v>0.87</v>
      </c>
      <c r="Z161" s="26">
        <v>0.97</v>
      </c>
      <c r="AA161" s="26">
        <v>0.84</v>
      </c>
      <c r="AB161" s="27">
        <v>0.19</v>
      </c>
      <c r="AC161" s="27"/>
      <c r="AD161" s="27">
        <v>0.71</v>
      </c>
      <c r="AE161" s="26">
        <v>4.0999999999999996</v>
      </c>
      <c r="AF161" s="64">
        <v>31.85</v>
      </c>
    </row>
    <row r="162" spans="1:32" ht="15" customHeight="1" outlineLevel="2" x14ac:dyDescent="0.25">
      <c r="A162" s="6" t="s">
        <v>158</v>
      </c>
      <c r="B162" s="24">
        <v>1.31</v>
      </c>
      <c r="C162" s="24">
        <v>5.01</v>
      </c>
      <c r="D162" s="25"/>
      <c r="E162" s="24">
        <v>0.33</v>
      </c>
      <c r="F162" s="25"/>
      <c r="G162" s="25"/>
      <c r="H162" s="24">
        <v>0.28000000000000003</v>
      </c>
      <c r="I162" s="25">
        <v>0.06</v>
      </c>
      <c r="J162" s="25"/>
      <c r="K162" s="25"/>
      <c r="L162" s="25"/>
      <c r="M162" s="25">
        <v>0.05</v>
      </c>
      <c r="N162" s="25"/>
      <c r="O162" s="25"/>
      <c r="P162" s="25"/>
      <c r="Q162" s="25">
        <v>0.55000000000000004</v>
      </c>
      <c r="R162" s="25"/>
      <c r="S162" s="25"/>
      <c r="T162" s="25"/>
      <c r="U162" s="25"/>
      <c r="V162" s="24">
        <v>0.16</v>
      </c>
      <c r="W162" s="25"/>
      <c r="X162" s="25">
        <v>0.28999999999999998</v>
      </c>
      <c r="Y162" s="24">
        <v>0.83</v>
      </c>
      <c r="Z162" s="25"/>
      <c r="AA162" s="25"/>
      <c r="AB162" s="25"/>
      <c r="AC162" s="25"/>
      <c r="AD162" s="25">
        <v>0.33</v>
      </c>
      <c r="AE162" s="24">
        <v>2.36</v>
      </c>
      <c r="AF162" s="62">
        <v>11.55</v>
      </c>
    </row>
    <row r="163" spans="1:32" s="75" customFormat="1" ht="15" customHeight="1" outlineLevel="3" x14ac:dyDescent="0.25">
      <c r="A163" s="71" t="s">
        <v>159</v>
      </c>
      <c r="B163" s="95"/>
      <c r="C163" s="94">
        <v>0.5</v>
      </c>
      <c r="D163" s="95"/>
      <c r="E163" s="95"/>
      <c r="F163" s="95"/>
      <c r="G163" s="95"/>
      <c r="H163" s="94">
        <v>0.09</v>
      </c>
      <c r="I163" s="95">
        <v>0.01</v>
      </c>
      <c r="J163" s="95"/>
      <c r="K163" s="95"/>
      <c r="L163" s="95"/>
      <c r="M163" s="95">
        <v>0.05</v>
      </c>
      <c r="N163" s="95"/>
      <c r="O163" s="95"/>
      <c r="P163" s="95"/>
      <c r="Q163" s="95">
        <v>0.55000000000000004</v>
      </c>
      <c r="R163" s="95"/>
      <c r="S163" s="95"/>
      <c r="T163" s="95"/>
      <c r="U163" s="95"/>
      <c r="V163" s="95"/>
      <c r="W163" s="95"/>
      <c r="X163" s="95"/>
      <c r="Y163" s="95"/>
      <c r="Z163" s="95"/>
      <c r="AA163" s="95"/>
      <c r="AB163" s="95"/>
      <c r="AC163" s="95"/>
      <c r="AD163" s="95"/>
      <c r="AE163" s="94">
        <v>0.89</v>
      </c>
      <c r="AF163" s="96">
        <v>2.09</v>
      </c>
    </row>
    <row r="164" spans="1:32" s="75" customFormat="1" ht="15" customHeight="1" outlineLevel="3" x14ac:dyDescent="0.25">
      <c r="A164" s="71" t="s">
        <v>160</v>
      </c>
      <c r="B164" s="95">
        <v>0.84</v>
      </c>
      <c r="C164" s="94">
        <v>4.2300000000000004</v>
      </c>
      <c r="D164" s="95"/>
      <c r="E164" s="95">
        <v>0.33</v>
      </c>
      <c r="F164" s="95"/>
      <c r="G164" s="95"/>
      <c r="H164" s="95">
        <v>0.14000000000000001</v>
      </c>
      <c r="I164" s="95">
        <v>0.03</v>
      </c>
      <c r="J164" s="95"/>
      <c r="K164" s="95"/>
      <c r="L164" s="95"/>
      <c r="M164" s="95"/>
      <c r="N164" s="95"/>
      <c r="O164" s="95"/>
      <c r="P164" s="95"/>
      <c r="Q164" s="95"/>
      <c r="R164" s="95"/>
      <c r="S164" s="95"/>
      <c r="T164" s="95"/>
      <c r="U164" s="95"/>
      <c r="V164" s="95">
        <v>0.16</v>
      </c>
      <c r="W164" s="95"/>
      <c r="X164" s="95">
        <v>0.17</v>
      </c>
      <c r="Y164" s="95">
        <v>0.41</v>
      </c>
      <c r="Z164" s="95"/>
      <c r="AA164" s="95"/>
      <c r="AB164" s="95"/>
      <c r="AC164" s="95"/>
      <c r="AD164" s="95">
        <v>0.33</v>
      </c>
      <c r="AE164" s="95">
        <v>1.36</v>
      </c>
      <c r="AF164" s="96">
        <v>8.01</v>
      </c>
    </row>
    <row r="165" spans="1:32" s="75" customFormat="1" ht="15" customHeight="1" outlineLevel="3" x14ac:dyDescent="0.25">
      <c r="A165" s="71" t="s">
        <v>161</v>
      </c>
      <c r="B165" s="94">
        <v>0.47</v>
      </c>
      <c r="C165" s="94">
        <v>0.28000000000000003</v>
      </c>
      <c r="D165" s="95"/>
      <c r="E165" s="94"/>
      <c r="F165" s="95"/>
      <c r="G165" s="95"/>
      <c r="H165" s="94">
        <v>0.05</v>
      </c>
      <c r="I165" s="95">
        <v>0.02</v>
      </c>
      <c r="J165" s="95"/>
      <c r="K165" s="95"/>
      <c r="L165" s="95"/>
      <c r="M165" s="95"/>
      <c r="N165" s="95"/>
      <c r="O165" s="95"/>
      <c r="P165" s="95"/>
      <c r="Q165" s="95"/>
      <c r="R165" s="95"/>
      <c r="S165" s="95"/>
      <c r="T165" s="95"/>
      <c r="U165" s="95"/>
      <c r="V165" s="94"/>
      <c r="W165" s="95"/>
      <c r="X165" s="95">
        <v>0.13</v>
      </c>
      <c r="Y165" s="94">
        <v>0.41</v>
      </c>
      <c r="Z165" s="95"/>
      <c r="AA165" s="95"/>
      <c r="AB165" s="95"/>
      <c r="AC165" s="95"/>
      <c r="AD165" s="95"/>
      <c r="AE165" s="95">
        <v>0.1</v>
      </c>
      <c r="AF165" s="96">
        <v>1.46</v>
      </c>
    </row>
    <row r="166" spans="1:32" s="75" customFormat="1" ht="15" customHeight="1" outlineLevel="3" x14ac:dyDescent="0.25">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25">
      <c r="A167" s="6" t="s">
        <v>163</v>
      </c>
      <c r="B167" s="24">
        <v>4.63</v>
      </c>
      <c r="C167" s="24">
        <v>1.98</v>
      </c>
      <c r="D167" s="25">
        <v>1</v>
      </c>
      <c r="E167" s="25">
        <v>0.42</v>
      </c>
      <c r="F167" s="25"/>
      <c r="G167" s="25"/>
      <c r="H167" s="24">
        <v>0.62</v>
      </c>
      <c r="I167" s="25"/>
      <c r="J167" s="25">
        <v>0.14000000000000001</v>
      </c>
      <c r="K167" s="25"/>
      <c r="L167" s="25"/>
      <c r="M167" s="25">
        <v>0.38</v>
      </c>
      <c r="N167" s="25"/>
      <c r="O167" s="25"/>
      <c r="P167" s="25"/>
      <c r="Q167" s="25"/>
      <c r="R167" s="24">
        <v>0.14000000000000001</v>
      </c>
      <c r="S167" s="25">
        <v>0.23</v>
      </c>
      <c r="T167" s="25">
        <v>1.27</v>
      </c>
      <c r="U167" s="25"/>
      <c r="V167" s="24">
        <v>0.83</v>
      </c>
      <c r="W167" s="25">
        <v>0.89</v>
      </c>
      <c r="X167" s="24">
        <v>1.37</v>
      </c>
      <c r="Y167" s="24">
        <v>0.04</v>
      </c>
      <c r="Z167" s="25">
        <v>0.96</v>
      </c>
      <c r="AA167" s="24">
        <v>0.78</v>
      </c>
      <c r="AB167" s="25">
        <v>0.19</v>
      </c>
      <c r="AC167" s="25"/>
      <c r="AD167" s="25">
        <v>0.38</v>
      </c>
      <c r="AE167" s="24">
        <v>1.74</v>
      </c>
      <c r="AF167" s="62">
        <v>18.010000000000002</v>
      </c>
    </row>
    <row r="168" spans="1:32" s="75" customFormat="1" ht="15" customHeight="1" outlineLevel="3" x14ac:dyDescent="0.25">
      <c r="A168" s="71" t="s">
        <v>164</v>
      </c>
      <c r="B168" s="94">
        <v>0.6</v>
      </c>
      <c r="C168" s="94">
        <v>0.37</v>
      </c>
      <c r="D168" s="95"/>
      <c r="E168" s="95">
        <v>0.42</v>
      </c>
      <c r="F168" s="95"/>
      <c r="G168" s="95"/>
      <c r="H168" s="94">
        <v>0.2</v>
      </c>
      <c r="I168" s="95"/>
      <c r="J168" s="95">
        <v>0.14000000000000001</v>
      </c>
      <c r="K168" s="95"/>
      <c r="L168" s="95"/>
      <c r="M168" s="95">
        <v>0.38</v>
      </c>
      <c r="N168" s="95"/>
      <c r="O168" s="95"/>
      <c r="P168" s="95"/>
      <c r="Q168" s="95"/>
      <c r="R168" s="94"/>
      <c r="S168" s="95"/>
      <c r="T168" s="95">
        <v>1.03</v>
      </c>
      <c r="U168" s="95"/>
      <c r="V168" s="94">
        <v>0.3</v>
      </c>
      <c r="W168" s="95">
        <v>0.62</v>
      </c>
      <c r="X168" s="94">
        <v>0.91</v>
      </c>
      <c r="Y168" s="94">
        <v>0.04</v>
      </c>
      <c r="Z168" s="95">
        <v>0.56999999999999995</v>
      </c>
      <c r="AA168" s="95">
        <v>0.24</v>
      </c>
      <c r="AB168" s="95">
        <v>0.19</v>
      </c>
      <c r="AC168" s="95"/>
      <c r="AD168" s="95">
        <v>0.38</v>
      </c>
      <c r="AE168" s="94">
        <v>1.46</v>
      </c>
      <c r="AF168" s="96">
        <v>7.85</v>
      </c>
    </row>
    <row r="169" spans="1:32" s="75" customFormat="1" ht="15" customHeight="1" outlineLevel="3" x14ac:dyDescent="0.25">
      <c r="A169" s="71" t="s">
        <v>165</v>
      </c>
      <c r="B169" s="94">
        <v>3.93</v>
      </c>
      <c r="C169" s="94">
        <v>1.61</v>
      </c>
      <c r="D169" s="95">
        <v>1</v>
      </c>
      <c r="E169" s="95"/>
      <c r="F169" s="95"/>
      <c r="G169" s="95"/>
      <c r="H169" s="94">
        <v>0.3</v>
      </c>
      <c r="I169" s="95"/>
      <c r="J169" s="95"/>
      <c r="K169" s="95"/>
      <c r="L169" s="95"/>
      <c r="M169" s="95"/>
      <c r="N169" s="95"/>
      <c r="O169" s="95"/>
      <c r="P169" s="95"/>
      <c r="Q169" s="95"/>
      <c r="R169" s="95"/>
      <c r="S169" s="95">
        <v>0.23</v>
      </c>
      <c r="T169" s="95">
        <v>0.13</v>
      </c>
      <c r="U169" s="95"/>
      <c r="V169" s="95">
        <v>0.46</v>
      </c>
      <c r="W169" s="95">
        <v>0.15</v>
      </c>
      <c r="X169" s="94">
        <v>0.39</v>
      </c>
      <c r="Y169" s="94"/>
      <c r="Z169" s="95">
        <v>0.26</v>
      </c>
      <c r="AA169" s="94">
        <v>0.54</v>
      </c>
      <c r="AB169" s="95"/>
      <c r="AC169" s="95"/>
      <c r="AD169" s="95"/>
      <c r="AE169" s="94">
        <v>0.27</v>
      </c>
      <c r="AF169" s="96">
        <v>9.27</v>
      </c>
    </row>
    <row r="170" spans="1:32" s="75" customFormat="1" ht="15" customHeight="1" outlineLevel="3" x14ac:dyDescent="0.25">
      <c r="A170" s="71" t="s">
        <v>166</v>
      </c>
      <c r="B170" s="94">
        <v>0.11</v>
      </c>
      <c r="C170" s="95"/>
      <c r="D170" s="95"/>
      <c r="E170" s="95"/>
      <c r="F170" s="95"/>
      <c r="G170" s="95"/>
      <c r="H170" s="94">
        <v>0.11</v>
      </c>
      <c r="I170" s="95"/>
      <c r="J170" s="95"/>
      <c r="K170" s="95"/>
      <c r="L170" s="95"/>
      <c r="M170" s="95"/>
      <c r="N170" s="95"/>
      <c r="O170" s="95"/>
      <c r="P170" s="95"/>
      <c r="Q170" s="95"/>
      <c r="R170" s="95">
        <v>0.14000000000000001</v>
      </c>
      <c r="S170" s="95"/>
      <c r="T170" s="95">
        <v>0.11</v>
      </c>
      <c r="U170" s="95"/>
      <c r="V170" s="95">
        <v>7.0000000000000007E-2</v>
      </c>
      <c r="W170" s="95">
        <v>0.12</v>
      </c>
      <c r="X170" s="95">
        <v>7.0000000000000007E-2</v>
      </c>
      <c r="Y170" s="94"/>
      <c r="Z170" s="95"/>
      <c r="AA170" s="95"/>
      <c r="AB170" s="95"/>
      <c r="AC170" s="95"/>
      <c r="AD170" s="95"/>
      <c r="AE170" s="95">
        <v>0.01</v>
      </c>
      <c r="AF170" s="96">
        <v>0.74</v>
      </c>
    </row>
    <row r="171" spans="1:32" s="75" customFormat="1" ht="15" customHeight="1" outlineLevel="3" x14ac:dyDescent="0.25">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0.13</v>
      </c>
      <c r="AA171" s="95"/>
      <c r="AB171" s="95"/>
      <c r="AC171" s="95"/>
      <c r="AD171" s="95"/>
      <c r="AE171" s="94"/>
      <c r="AF171" s="96">
        <v>0.14000000000000001</v>
      </c>
    </row>
    <row r="172" spans="1:32" ht="15" customHeight="1" outlineLevel="2" x14ac:dyDescent="0.25">
      <c r="A172" s="6" t="s">
        <v>168</v>
      </c>
      <c r="B172" s="24">
        <v>1.1000000000000001</v>
      </c>
      <c r="C172" s="24">
        <v>0.12</v>
      </c>
      <c r="D172" s="25">
        <v>0.47</v>
      </c>
      <c r="E172" s="24">
        <v>0.15</v>
      </c>
      <c r="F172" s="25"/>
      <c r="G172" s="25"/>
      <c r="H172" s="24">
        <v>0.22</v>
      </c>
      <c r="I172" s="24">
        <v>0.02</v>
      </c>
      <c r="J172" s="25"/>
      <c r="K172" s="25"/>
      <c r="L172" s="25"/>
      <c r="M172" s="25">
        <v>0.01</v>
      </c>
      <c r="N172" s="25"/>
      <c r="O172" s="25"/>
      <c r="P172" s="25"/>
      <c r="Q172" s="25"/>
      <c r="R172" s="25"/>
      <c r="S172" s="24"/>
      <c r="T172" s="24">
        <v>0.02</v>
      </c>
      <c r="U172" s="24"/>
      <c r="V172" s="24"/>
      <c r="W172" s="24">
        <v>0.02</v>
      </c>
      <c r="X172" s="24">
        <v>0.08</v>
      </c>
      <c r="Y172" s="24"/>
      <c r="Z172" s="24">
        <v>0.02</v>
      </c>
      <c r="AA172" s="24">
        <v>0.05</v>
      </c>
      <c r="AB172" s="25"/>
      <c r="AC172" s="25"/>
      <c r="AD172" s="25"/>
      <c r="AE172" s="24">
        <v>0</v>
      </c>
      <c r="AF172" s="62">
        <v>2.29</v>
      </c>
    </row>
    <row r="173" spans="1:32" s="5" customFormat="1" ht="15" customHeight="1" outlineLevel="1" x14ac:dyDescent="0.25">
      <c r="A173" s="70" t="s">
        <v>169</v>
      </c>
      <c r="B173" s="26">
        <v>3.32</v>
      </c>
      <c r="C173" s="26">
        <v>1.1599999999999999</v>
      </c>
      <c r="D173" s="26">
        <v>5.54</v>
      </c>
      <c r="E173" s="26">
        <v>1.58</v>
      </c>
      <c r="F173" s="27"/>
      <c r="G173" s="27"/>
      <c r="H173" s="26">
        <v>0.95</v>
      </c>
      <c r="I173" s="27">
        <v>0.01</v>
      </c>
      <c r="J173" s="27"/>
      <c r="K173" s="27">
        <v>1.85</v>
      </c>
      <c r="L173" s="26">
        <v>1.73</v>
      </c>
      <c r="M173" s="26">
        <v>1.33</v>
      </c>
      <c r="N173" s="27"/>
      <c r="O173" s="27"/>
      <c r="P173" s="27"/>
      <c r="Q173" s="27"/>
      <c r="R173" s="27">
        <v>0.12</v>
      </c>
      <c r="S173" s="27"/>
      <c r="T173" s="26">
        <v>1.67</v>
      </c>
      <c r="U173" s="26"/>
      <c r="V173" s="26">
        <v>0.15</v>
      </c>
      <c r="W173" s="26">
        <v>3.47</v>
      </c>
      <c r="X173" s="26">
        <v>2.98</v>
      </c>
      <c r="Y173" s="26">
        <v>2.3199999999999998</v>
      </c>
      <c r="Z173" s="26">
        <v>0.63</v>
      </c>
      <c r="AA173" s="27">
        <v>2.11</v>
      </c>
      <c r="AB173" s="27">
        <v>0.15</v>
      </c>
      <c r="AC173" s="27"/>
      <c r="AD173" s="27">
        <v>2.0099999999999998</v>
      </c>
      <c r="AE173" s="26">
        <v>1.51</v>
      </c>
      <c r="AF173" s="64">
        <v>34.57</v>
      </c>
    </row>
    <row r="174" spans="1:32" ht="15" customHeight="1" outlineLevel="2" x14ac:dyDescent="0.25">
      <c r="A174" s="6" t="s">
        <v>170</v>
      </c>
      <c r="B174" s="24">
        <v>3.24</v>
      </c>
      <c r="C174" s="24">
        <v>1.1599999999999999</v>
      </c>
      <c r="D174" s="24">
        <v>4.3899999999999997</v>
      </c>
      <c r="E174" s="24">
        <v>1.57</v>
      </c>
      <c r="F174" s="25"/>
      <c r="G174" s="25"/>
      <c r="H174" s="24">
        <v>0.55000000000000004</v>
      </c>
      <c r="I174" s="25"/>
      <c r="J174" s="25"/>
      <c r="K174" s="25"/>
      <c r="L174" s="24">
        <v>1.73</v>
      </c>
      <c r="M174" s="25"/>
      <c r="N174" s="25"/>
      <c r="O174" s="25"/>
      <c r="P174" s="25"/>
      <c r="Q174" s="25"/>
      <c r="R174" s="25"/>
      <c r="S174" s="25"/>
      <c r="T174" s="25">
        <v>1.67</v>
      </c>
      <c r="U174" s="25"/>
      <c r="V174" s="24">
        <v>0.15</v>
      </c>
      <c r="W174" s="25"/>
      <c r="X174" s="25">
        <v>2.2400000000000002</v>
      </c>
      <c r="Y174" s="24">
        <v>0.3</v>
      </c>
      <c r="Z174" s="24">
        <v>0.47</v>
      </c>
      <c r="AA174" s="25">
        <v>0.64</v>
      </c>
      <c r="AB174" s="25"/>
      <c r="AC174" s="25"/>
      <c r="AD174" s="25">
        <v>2.0099999999999998</v>
      </c>
      <c r="AE174" s="24">
        <v>0.86</v>
      </c>
      <c r="AF174" s="62">
        <v>20.96</v>
      </c>
    </row>
    <row r="175" spans="1:32" s="75" customFormat="1" ht="15" customHeight="1" outlineLevel="3" x14ac:dyDescent="0.25">
      <c r="A175" s="71" t="s">
        <v>171</v>
      </c>
      <c r="B175" s="94">
        <v>2.2799999999999998</v>
      </c>
      <c r="C175" s="94">
        <v>0.44</v>
      </c>
      <c r="D175" s="94">
        <v>4.3899999999999997</v>
      </c>
      <c r="E175" s="94">
        <v>1.57</v>
      </c>
      <c r="F175" s="95"/>
      <c r="G175" s="95"/>
      <c r="H175" s="94">
        <v>0.43</v>
      </c>
      <c r="I175" s="95"/>
      <c r="J175" s="95"/>
      <c r="K175" s="95"/>
      <c r="L175" s="94">
        <v>1.73</v>
      </c>
      <c r="M175" s="95"/>
      <c r="N175" s="95"/>
      <c r="O175" s="95"/>
      <c r="P175" s="95"/>
      <c r="Q175" s="95"/>
      <c r="R175" s="95"/>
      <c r="S175" s="95"/>
      <c r="T175" s="95">
        <v>1.64</v>
      </c>
      <c r="U175" s="95"/>
      <c r="V175" s="94"/>
      <c r="W175" s="95"/>
      <c r="X175" s="95">
        <v>0.51</v>
      </c>
      <c r="Y175" s="94">
        <v>0.1</v>
      </c>
      <c r="Z175" s="95">
        <v>0.47</v>
      </c>
      <c r="AA175" s="95">
        <v>0.64</v>
      </c>
      <c r="AB175" s="95"/>
      <c r="AC175" s="95"/>
      <c r="AD175" s="95">
        <v>2.0099999999999998</v>
      </c>
      <c r="AE175" s="94">
        <v>0.71</v>
      </c>
      <c r="AF175" s="96">
        <v>16.91</v>
      </c>
    </row>
    <row r="176" spans="1:32" s="75" customFormat="1" ht="15" customHeight="1" outlineLevel="3" x14ac:dyDescent="0.25">
      <c r="A176" s="71" t="s">
        <v>172</v>
      </c>
      <c r="B176" s="95"/>
      <c r="C176" s="95">
        <v>0.14000000000000001</v>
      </c>
      <c r="D176" s="95"/>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0.14000000000000001</v>
      </c>
    </row>
    <row r="177" spans="1:32" s="75" customFormat="1" ht="15" customHeight="1" outlineLevel="3" x14ac:dyDescent="0.25">
      <c r="A177" s="71" t="s">
        <v>173</v>
      </c>
      <c r="B177" s="94">
        <v>0.54</v>
      </c>
      <c r="C177" s="95">
        <v>0.33</v>
      </c>
      <c r="D177" s="95"/>
      <c r="E177" s="95"/>
      <c r="F177" s="95"/>
      <c r="G177" s="95"/>
      <c r="H177" s="94">
        <v>7.0000000000000007E-2</v>
      </c>
      <c r="I177" s="95"/>
      <c r="J177" s="95"/>
      <c r="K177" s="95"/>
      <c r="L177" s="95"/>
      <c r="M177" s="95"/>
      <c r="N177" s="95"/>
      <c r="O177" s="95"/>
      <c r="P177" s="95"/>
      <c r="Q177" s="95"/>
      <c r="R177" s="95"/>
      <c r="S177" s="95"/>
      <c r="T177" s="95"/>
      <c r="U177" s="95"/>
      <c r="V177" s="95">
        <v>0.15</v>
      </c>
      <c r="W177" s="95"/>
      <c r="X177" s="95">
        <v>1.19</v>
      </c>
      <c r="Y177" s="95"/>
      <c r="Z177" s="94"/>
      <c r="AA177" s="95"/>
      <c r="AB177" s="95"/>
      <c r="AC177" s="95"/>
      <c r="AD177" s="95"/>
      <c r="AE177" s="95"/>
      <c r="AF177" s="96">
        <v>2.2799999999999998</v>
      </c>
    </row>
    <row r="178" spans="1:32" s="75" customFormat="1" ht="15" customHeight="1" outlineLevel="3" x14ac:dyDescent="0.25">
      <c r="A178" s="71" t="s">
        <v>174</v>
      </c>
      <c r="B178" s="95"/>
      <c r="C178" s="95"/>
      <c r="D178" s="95"/>
      <c r="E178" s="95"/>
      <c r="F178" s="95"/>
      <c r="G178" s="95"/>
      <c r="H178" s="95">
        <v>0.01</v>
      </c>
      <c r="I178" s="95"/>
      <c r="J178" s="95"/>
      <c r="K178" s="95"/>
      <c r="L178" s="95"/>
      <c r="M178" s="95"/>
      <c r="N178" s="95"/>
      <c r="O178" s="95"/>
      <c r="P178" s="95"/>
      <c r="Q178" s="95"/>
      <c r="R178" s="95"/>
      <c r="S178" s="95"/>
      <c r="T178" s="95"/>
      <c r="U178" s="95"/>
      <c r="V178" s="95"/>
      <c r="W178" s="95"/>
      <c r="X178" s="95"/>
      <c r="Y178" s="95">
        <v>0.2</v>
      </c>
      <c r="Z178" s="95"/>
      <c r="AA178" s="95"/>
      <c r="AB178" s="95"/>
      <c r="AC178" s="95"/>
      <c r="AD178" s="95"/>
      <c r="AE178" s="95"/>
      <c r="AF178" s="97">
        <v>0.21</v>
      </c>
    </row>
    <row r="179" spans="1:32" s="75" customFormat="1" ht="15" customHeight="1" outlineLevel="3" x14ac:dyDescent="0.25">
      <c r="A179" s="71" t="s">
        <v>175</v>
      </c>
      <c r="B179" s="95">
        <v>0.42</v>
      </c>
      <c r="C179" s="94">
        <v>0.24</v>
      </c>
      <c r="D179" s="94"/>
      <c r="E179" s="95"/>
      <c r="F179" s="95"/>
      <c r="G179" s="95"/>
      <c r="H179" s="95">
        <v>0.03</v>
      </c>
      <c r="I179" s="95"/>
      <c r="J179" s="95"/>
      <c r="K179" s="95"/>
      <c r="L179" s="95"/>
      <c r="M179" s="95"/>
      <c r="N179" s="95"/>
      <c r="O179" s="95"/>
      <c r="P179" s="95"/>
      <c r="Q179" s="95"/>
      <c r="R179" s="95"/>
      <c r="S179" s="95"/>
      <c r="T179" s="95">
        <v>0.02</v>
      </c>
      <c r="U179" s="95"/>
      <c r="V179" s="95"/>
      <c r="W179" s="95"/>
      <c r="X179" s="95">
        <v>0.55000000000000004</v>
      </c>
      <c r="Y179" s="95"/>
      <c r="Z179" s="95"/>
      <c r="AA179" s="95"/>
      <c r="AB179" s="95"/>
      <c r="AC179" s="95"/>
      <c r="AD179" s="95"/>
      <c r="AE179" s="95">
        <v>0.15</v>
      </c>
      <c r="AF179" s="96">
        <v>1.42</v>
      </c>
    </row>
    <row r="180" spans="1:32" ht="15" customHeight="1" outlineLevel="2" x14ac:dyDescent="0.25">
      <c r="A180" s="6" t="s">
        <v>176</v>
      </c>
      <c r="B180" s="24">
        <v>0.05</v>
      </c>
      <c r="C180" s="24">
        <v>0</v>
      </c>
      <c r="D180" s="24">
        <v>1.1499999999999999</v>
      </c>
      <c r="E180" s="24">
        <v>0</v>
      </c>
      <c r="F180" s="25"/>
      <c r="G180" s="25"/>
      <c r="H180" s="24">
        <v>0.38</v>
      </c>
      <c r="I180" s="25">
        <v>0</v>
      </c>
      <c r="J180" s="25"/>
      <c r="K180" s="25">
        <v>1.85</v>
      </c>
      <c r="L180" s="25"/>
      <c r="M180" s="25">
        <v>1.02</v>
      </c>
      <c r="N180" s="25"/>
      <c r="O180" s="25"/>
      <c r="P180" s="25"/>
      <c r="Q180" s="25"/>
      <c r="R180" s="25">
        <v>0.12</v>
      </c>
      <c r="S180" s="25"/>
      <c r="T180" s="25"/>
      <c r="U180" s="25"/>
      <c r="V180" s="24"/>
      <c r="W180" s="24">
        <v>3.27</v>
      </c>
      <c r="X180" s="25">
        <v>0.74</v>
      </c>
      <c r="Y180" s="25">
        <v>2.02</v>
      </c>
      <c r="Z180" s="24">
        <v>0.16</v>
      </c>
      <c r="AA180" s="25">
        <v>1.46</v>
      </c>
      <c r="AB180" s="25"/>
      <c r="AC180" s="25"/>
      <c r="AD180" s="25"/>
      <c r="AE180" s="25">
        <v>0.08</v>
      </c>
      <c r="AF180" s="62">
        <v>12.32</v>
      </c>
    </row>
    <row r="181" spans="1:32" ht="15" customHeight="1" outlineLevel="2" x14ac:dyDescent="0.25">
      <c r="A181" s="6" t="s">
        <v>177</v>
      </c>
      <c r="B181" s="25">
        <v>0.03</v>
      </c>
      <c r="C181" s="25">
        <v>0</v>
      </c>
      <c r="D181" s="24">
        <v>0.01</v>
      </c>
      <c r="E181" s="24">
        <v>0</v>
      </c>
      <c r="F181" s="25"/>
      <c r="G181" s="25"/>
      <c r="H181" s="24">
        <v>0.02</v>
      </c>
      <c r="I181" s="25">
        <v>0.01</v>
      </c>
      <c r="J181" s="25"/>
      <c r="K181" s="25"/>
      <c r="L181" s="25"/>
      <c r="M181" s="24">
        <v>0.3</v>
      </c>
      <c r="N181" s="25"/>
      <c r="O181" s="25"/>
      <c r="P181" s="25"/>
      <c r="Q181" s="25"/>
      <c r="R181" s="25"/>
      <c r="S181" s="25"/>
      <c r="T181" s="24"/>
      <c r="U181" s="24"/>
      <c r="V181" s="25"/>
      <c r="W181" s="24">
        <v>0.2</v>
      </c>
      <c r="X181" s="24"/>
      <c r="Y181" s="24"/>
      <c r="Z181" s="25"/>
      <c r="AA181" s="25">
        <v>0.01</v>
      </c>
      <c r="AB181" s="25">
        <v>0.15</v>
      </c>
      <c r="AC181" s="25"/>
      <c r="AD181" s="25"/>
      <c r="AE181" s="24">
        <v>0.56000000000000005</v>
      </c>
      <c r="AF181" s="62">
        <v>1.29</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v>7.39</v>
      </c>
      <c r="C183" s="92">
        <v>3.09</v>
      </c>
      <c r="D183" s="93">
        <v>2.34</v>
      </c>
      <c r="E183" s="92">
        <v>6.42</v>
      </c>
      <c r="F183" s="93">
        <v>0.02</v>
      </c>
      <c r="G183" s="93">
        <v>0.85</v>
      </c>
      <c r="H183" s="92">
        <v>1.05</v>
      </c>
      <c r="I183" s="92">
        <v>0.09</v>
      </c>
      <c r="J183" s="92">
        <v>2.73</v>
      </c>
      <c r="K183" s="92">
        <v>2.4500000000000002</v>
      </c>
      <c r="L183" s="93">
        <v>0.13</v>
      </c>
      <c r="M183" s="92">
        <v>3.3</v>
      </c>
      <c r="N183" s="93">
        <v>0.7</v>
      </c>
      <c r="O183" s="93">
        <v>0.41</v>
      </c>
      <c r="P183" s="93">
        <v>0.34</v>
      </c>
      <c r="Q183" s="93">
        <v>1.04</v>
      </c>
      <c r="R183" s="93">
        <v>0.47</v>
      </c>
      <c r="S183" s="93">
        <v>0.54</v>
      </c>
      <c r="T183" s="93">
        <v>7.0000000000000007E-2</v>
      </c>
      <c r="U183" s="93"/>
      <c r="V183" s="92">
        <v>0.26</v>
      </c>
      <c r="W183" s="93">
        <v>0.8</v>
      </c>
      <c r="X183" s="93">
        <v>1.86</v>
      </c>
      <c r="Y183" s="93">
        <v>0.28999999999999998</v>
      </c>
      <c r="Z183" s="93">
        <v>0.75</v>
      </c>
      <c r="AA183" s="92">
        <v>1.99</v>
      </c>
      <c r="AB183" s="93">
        <v>0</v>
      </c>
      <c r="AC183" s="93">
        <v>0.02</v>
      </c>
      <c r="AD183" s="93">
        <v>0.1</v>
      </c>
      <c r="AE183" s="92">
        <v>2.4700000000000002</v>
      </c>
      <c r="AF183" s="92">
        <v>41.95</v>
      </c>
    </row>
    <row r="184" spans="1:32" s="5" customFormat="1" ht="15" customHeight="1" outlineLevel="1" x14ac:dyDescent="0.25">
      <c r="A184" s="70" t="s">
        <v>180</v>
      </c>
      <c r="B184" s="26">
        <v>6.93</v>
      </c>
      <c r="C184" s="26">
        <v>3</v>
      </c>
      <c r="D184" s="27">
        <v>2.29</v>
      </c>
      <c r="E184" s="26">
        <v>6.35</v>
      </c>
      <c r="F184" s="27">
        <v>0.02</v>
      </c>
      <c r="G184" s="26">
        <v>0.85</v>
      </c>
      <c r="H184" s="26">
        <v>0.94</v>
      </c>
      <c r="I184" s="26">
        <v>0.09</v>
      </c>
      <c r="J184" s="26">
        <v>2.73</v>
      </c>
      <c r="K184" s="26">
        <v>2.4300000000000002</v>
      </c>
      <c r="L184" s="27">
        <v>0.13</v>
      </c>
      <c r="M184" s="26">
        <v>3.26</v>
      </c>
      <c r="N184" s="26">
        <v>0.7</v>
      </c>
      <c r="O184" s="26">
        <v>0.41</v>
      </c>
      <c r="P184" s="26">
        <v>0.34</v>
      </c>
      <c r="Q184" s="26">
        <v>1.04</v>
      </c>
      <c r="R184" s="26">
        <v>0.46</v>
      </c>
      <c r="S184" s="27">
        <v>0.54</v>
      </c>
      <c r="T184" s="27">
        <v>0.06</v>
      </c>
      <c r="U184" s="27"/>
      <c r="V184" s="27">
        <v>0.26</v>
      </c>
      <c r="W184" s="27">
        <v>0.73</v>
      </c>
      <c r="X184" s="26">
        <v>1.74</v>
      </c>
      <c r="Y184" s="26">
        <v>0.28999999999999998</v>
      </c>
      <c r="Z184" s="26">
        <v>0.73</v>
      </c>
      <c r="AA184" s="26">
        <v>1.91</v>
      </c>
      <c r="AB184" s="27">
        <v>0</v>
      </c>
      <c r="AC184" s="27">
        <v>0.01</v>
      </c>
      <c r="AD184" s="27">
        <v>0.09</v>
      </c>
      <c r="AE184" s="26">
        <v>1.56</v>
      </c>
      <c r="AF184" s="64">
        <v>39.9</v>
      </c>
    </row>
    <row r="185" spans="1:32" s="5" customFormat="1" ht="15" customHeight="1" outlineLevel="1" x14ac:dyDescent="0.25">
      <c r="A185" s="70" t="s">
        <v>181</v>
      </c>
      <c r="B185" s="27">
        <v>0.37</v>
      </c>
      <c r="C185" s="27">
        <v>0.06</v>
      </c>
      <c r="D185" s="27"/>
      <c r="E185" s="27">
        <v>0.05</v>
      </c>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0.48</v>
      </c>
    </row>
    <row r="186" spans="1:32" s="5" customFormat="1" ht="15" customHeight="1" outlineLevel="1" x14ac:dyDescent="0.25">
      <c r="A186" s="70" t="s">
        <v>182</v>
      </c>
      <c r="B186" s="26">
        <v>0.08</v>
      </c>
      <c r="C186" s="27">
        <v>0.03</v>
      </c>
      <c r="D186" s="27">
        <v>0.04</v>
      </c>
      <c r="E186" s="27">
        <v>0.01</v>
      </c>
      <c r="F186" s="27"/>
      <c r="G186" s="27">
        <v>0</v>
      </c>
      <c r="H186" s="26">
        <v>0.1</v>
      </c>
      <c r="I186" s="26">
        <v>0</v>
      </c>
      <c r="J186" s="27"/>
      <c r="K186" s="27">
        <v>0.02</v>
      </c>
      <c r="L186" s="27"/>
      <c r="M186" s="27">
        <v>0.04</v>
      </c>
      <c r="N186" s="27"/>
      <c r="O186" s="27"/>
      <c r="P186" s="27"/>
      <c r="Q186" s="27"/>
      <c r="R186" s="27">
        <v>0.01</v>
      </c>
      <c r="S186" s="27"/>
      <c r="T186" s="27">
        <v>0.01</v>
      </c>
      <c r="U186" s="27"/>
      <c r="V186" s="27"/>
      <c r="W186" s="27">
        <v>7.0000000000000007E-2</v>
      </c>
      <c r="X186" s="27">
        <v>0.13</v>
      </c>
      <c r="Y186" s="26"/>
      <c r="Z186" s="27">
        <v>0.02</v>
      </c>
      <c r="AA186" s="27">
        <v>0.08</v>
      </c>
      <c r="AB186" s="27">
        <v>0</v>
      </c>
      <c r="AC186" s="27">
        <v>0.01</v>
      </c>
      <c r="AD186" s="27">
        <v>0.01</v>
      </c>
      <c r="AE186" s="26">
        <v>0.91</v>
      </c>
      <c r="AF186" s="64">
        <v>1.57</v>
      </c>
    </row>
    <row r="187" spans="1:32" s="5" customFormat="1" ht="22.5" customHeight="1" x14ac:dyDescent="0.25">
      <c r="A187" s="80" t="s">
        <v>462</v>
      </c>
      <c r="B187" s="92"/>
      <c r="C187" s="92"/>
      <c r="D187" s="93"/>
      <c r="E187" s="92"/>
      <c r="F187" s="93"/>
      <c r="G187" s="93"/>
      <c r="H187" s="92">
        <v>0.02</v>
      </c>
      <c r="I187" s="92">
        <v>0.1</v>
      </c>
      <c r="J187" s="92"/>
      <c r="K187" s="92"/>
      <c r="L187" s="93"/>
      <c r="M187" s="92"/>
      <c r="N187" s="93"/>
      <c r="O187" s="93"/>
      <c r="P187" s="93"/>
      <c r="Q187" s="93"/>
      <c r="R187" s="93"/>
      <c r="S187" s="93"/>
      <c r="T187" s="93"/>
      <c r="U187" s="93"/>
      <c r="V187" s="92"/>
      <c r="W187" s="93"/>
      <c r="X187" s="93"/>
      <c r="Y187" s="93"/>
      <c r="Z187" s="93"/>
      <c r="AA187" s="92"/>
      <c r="AB187" s="93"/>
      <c r="AC187" s="93"/>
      <c r="AD187" s="93"/>
      <c r="AE187" s="92">
        <v>0.1</v>
      </c>
      <c r="AF187" s="92">
        <v>0.22</v>
      </c>
    </row>
    <row r="188" spans="1:32" s="5" customFormat="1" ht="25.2" customHeight="1" x14ac:dyDescent="0.25">
      <c r="A188" s="51" t="s">
        <v>272</v>
      </c>
      <c r="B188" s="64">
        <v>48.24</v>
      </c>
      <c r="C188" s="64">
        <v>88.27</v>
      </c>
      <c r="D188" s="64">
        <v>49.1</v>
      </c>
      <c r="E188" s="64">
        <v>48.31</v>
      </c>
      <c r="F188" s="64">
        <v>1.39</v>
      </c>
      <c r="G188" s="64">
        <v>1.32</v>
      </c>
      <c r="H188" s="64">
        <v>10.08</v>
      </c>
      <c r="I188" s="64">
        <v>1.29</v>
      </c>
      <c r="J188" s="64">
        <v>4.83</v>
      </c>
      <c r="K188" s="64">
        <v>6</v>
      </c>
      <c r="L188" s="64">
        <v>2.87</v>
      </c>
      <c r="M188" s="64">
        <v>9.17</v>
      </c>
      <c r="N188" s="64">
        <v>0.76</v>
      </c>
      <c r="O188" s="64">
        <v>0.47</v>
      </c>
      <c r="P188" s="64">
        <v>0.73</v>
      </c>
      <c r="Q188" s="64">
        <v>3.78</v>
      </c>
      <c r="R188" s="64">
        <v>1.06</v>
      </c>
      <c r="S188" s="64">
        <v>1.06</v>
      </c>
      <c r="T188" s="64">
        <v>4.7699999999999996</v>
      </c>
      <c r="U188" s="64"/>
      <c r="V188" s="64">
        <v>3.21</v>
      </c>
      <c r="W188" s="64">
        <v>10.37</v>
      </c>
      <c r="X188" s="64">
        <v>15.4</v>
      </c>
      <c r="Y188" s="64">
        <v>16.05</v>
      </c>
      <c r="Z188" s="64">
        <v>6.87</v>
      </c>
      <c r="AA188" s="64">
        <v>14.02</v>
      </c>
      <c r="AB188" s="64">
        <v>1.05</v>
      </c>
      <c r="AC188" s="65">
        <v>0.24</v>
      </c>
      <c r="AD188" s="64">
        <v>13.17</v>
      </c>
      <c r="AE188" s="64">
        <v>41.69</v>
      </c>
      <c r="AF188" s="64">
        <v>405.56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497</v>
      </c>
      <c r="X3" s="48" t="s">
        <v>207</v>
      </c>
      <c r="Y3" s="48" t="s">
        <v>478</v>
      </c>
      <c r="Z3" s="48" t="s">
        <v>208</v>
      </c>
      <c r="AA3" s="48" t="s">
        <v>556</v>
      </c>
      <c r="AB3" s="159"/>
      <c r="AC3" s="159"/>
      <c r="AD3" s="159"/>
      <c r="AE3" s="159"/>
      <c r="AF3" s="162"/>
    </row>
    <row r="4" spans="1:33" s="5" customFormat="1" ht="22.5" customHeight="1" x14ac:dyDescent="0.25">
      <c r="A4" s="56" t="s">
        <v>0</v>
      </c>
      <c r="B4" s="90">
        <v>9.85</v>
      </c>
      <c r="C4" s="90">
        <v>4.3600000000000003</v>
      </c>
      <c r="D4" s="90">
        <v>15.92</v>
      </c>
      <c r="E4" s="90">
        <v>2.91</v>
      </c>
      <c r="F4" s="91">
        <v>0.03</v>
      </c>
      <c r="G4" s="91">
        <v>0.09</v>
      </c>
      <c r="H4" s="90">
        <v>2.02</v>
      </c>
      <c r="I4" s="90">
        <v>0.08</v>
      </c>
      <c r="J4" s="90">
        <v>0.21</v>
      </c>
      <c r="K4" s="91">
        <v>0.05</v>
      </c>
      <c r="L4" s="91">
        <v>0.16</v>
      </c>
      <c r="M4" s="90">
        <v>1.32</v>
      </c>
      <c r="N4" s="91"/>
      <c r="O4" s="91"/>
      <c r="P4" s="91"/>
      <c r="Q4" s="90"/>
      <c r="R4" s="91"/>
      <c r="S4" s="91"/>
      <c r="T4" s="90">
        <v>0.92</v>
      </c>
      <c r="U4" s="90"/>
      <c r="V4" s="90">
        <v>1.35</v>
      </c>
      <c r="W4" s="90">
        <v>3.61</v>
      </c>
      <c r="X4" s="90">
        <v>2.96</v>
      </c>
      <c r="Y4" s="90">
        <v>4.13</v>
      </c>
      <c r="Z4" s="90">
        <v>1.34</v>
      </c>
      <c r="AA4" s="90">
        <v>2.91</v>
      </c>
      <c r="AB4" s="90">
        <v>0.02</v>
      </c>
      <c r="AC4" s="91">
        <v>7.0000000000000007E-2</v>
      </c>
      <c r="AD4" s="90">
        <v>0.99</v>
      </c>
      <c r="AE4" s="90">
        <v>7.5</v>
      </c>
      <c r="AF4" s="90">
        <v>62.79</v>
      </c>
      <c r="AG4" s="55"/>
    </row>
    <row r="5" spans="1:33" s="5" customFormat="1" ht="15" customHeight="1" outlineLevel="1" x14ac:dyDescent="0.25">
      <c r="A5" s="70" t="s">
        <v>1</v>
      </c>
      <c r="B5" s="26">
        <v>1.38</v>
      </c>
      <c r="C5" s="26">
        <v>2.13</v>
      </c>
      <c r="D5" s="26">
        <v>1.49</v>
      </c>
      <c r="E5" s="26">
        <v>0.81</v>
      </c>
      <c r="F5" s="27"/>
      <c r="G5" s="27"/>
      <c r="H5" s="26">
        <v>0.42</v>
      </c>
      <c r="I5" s="27">
        <v>0.02</v>
      </c>
      <c r="J5" s="27"/>
      <c r="K5" s="27"/>
      <c r="L5" s="27">
        <v>0.16</v>
      </c>
      <c r="M5" s="26">
        <v>0.43</v>
      </c>
      <c r="N5" s="27"/>
      <c r="O5" s="27"/>
      <c r="P5" s="27"/>
      <c r="Q5" s="27"/>
      <c r="R5" s="27"/>
      <c r="S5" s="27"/>
      <c r="T5" s="26">
        <v>0.22</v>
      </c>
      <c r="U5" s="26"/>
      <c r="V5" s="26">
        <v>0.71</v>
      </c>
      <c r="W5" s="26">
        <v>0.36</v>
      </c>
      <c r="X5" s="26">
        <v>0.19</v>
      </c>
      <c r="Y5" s="26">
        <v>1.35</v>
      </c>
      <c r="Z5" s="26">
        <v>0.23</v>
      </c>
      <c r="AA5" s="26">
        <v>1.29</v>
      </c>
      <c r="AB5" s="27"/>
      <c r="AC5" s="27"/>
      <c r="AD5" s="26"/>
      <c r="AE5" s="26">
        <v>0.49</v>
      </c>
      <c r="AF5" s="64">
        <v>11.68</v>
      </c>
    </row>
    <row r="6" spans="1:33" ht="15" customHeight="1" outlineLevel="2" x14ac:dyDescent="0.25">
      <c r="A6" s="6" t="s">
        <v>2</v>
      </c>
      <c r="B6" s="25">
        <v>1.1399999999999999</v>
      </c>
      <c r="C6" s="24">
        <v>1.51</v>
      </c>
      <c r="D6" s="25">
        <v>1.47</v>
      </c>
      <c r="E6" s="24">
        <v>0.81</v>
      </c>
      <c r="F6" s="25"/>
      <c r="G6" s="25"/>
      <c r="H6" s="24">
        <v>0.3</v>
      </c>
      <c r="I6" s="25"/>
      <c r="J6" s="25"/>
      <c r="K6" s="25"/>
      <c r="L6" s="25"/>
      <c r="M6" s="25">
        <v>0.41</v>
      </c>
      <c r="N6" s="25"/>
      <c r="O6" s="25"/>
      <c r="P6" s="25"/>
      <c r="Q6" s="25"/>
      <c r="R6" s="25"/>
      <c r="S6" s="25"/>
      <c r="T6" s="25"/>
      <c r="U6" s="25"/>
      <c r="V6" s="24">
        <v>0.18</v>
      </c>
      <c r="W6" s="25">
        <v>0.13</v>
      </c>
      <c r="X6" s="24">
        <v>0</v>
      </c>
      <c r="Y6" s="24">
        <v>1.05</v>
      </c>
      <c r="Z6" s="25">
        <v>0.11</v>
      </c>
      <c r="AA6" s="24">
        <v>1.1000000000000001</v>
      </c>
      <c r="AB6" s="25"/>
      <c r="AC6" s="25"/>
      <c r="AD6" s="25"/>
      <c r="AE6" s="24">
        <v>0.38</v>
      </c>
      <c r="AF6" s="62">
        <v>8.6</v>
      </c>
    </row>
    <row r="7" spans="1:33" ht="15" customHeight="1" outlineLevel="2" x14ac:dyDescent="0.25">
      <c r="A7" s="6" t="s">
        <v>3</v>
      </c>
      <c r="B7" s="25">
        <v>0.2</v>
      </c>
      <c r="C7" s="24">
        <v>0.62</v>
      </c>
      <c r="D7" s="25">
        <v>0.01</v>
      </c>
      <c r="E7" s="25"/>
      <c r="F7" s="25"/>
      <c r="G7" s="25"/>
      <c r="H7" s="24">
        <v>0.12</v>
      </c>
      <c r="I7" s="25">
        <v>0.02</v>
      </c>
      <c r="J7" s="25"/>
      <c r="K7" s="25"/>
      <c r="L7" s="25">
        <v>0.16</v>
      </c>
      <c r="M7" s="25">
        <v>0.02</v>
      </c>
      <c r="N7" s="25"/>
      <c r="O7" s="25"/>
      <c r="P7" s="25"/>
      <c r="Q7" s="25"/>
      <c r="R7" s="25"/>
      <c r="S7" s="25"/>
      <c r="T7" s="25">
        <v>0.22</v>
      </c>
      <c r="U7" s="25"/>
      <c r="V7" s="25">
        <v>0.53</v>
      </c>
      <c r="W7" s="24">
        <v>0.22</v>
      </c>
      <c r="X7" s="24">
        <v>0.19</v>
      </c>
      <c r="Y7" s="24">
        <v>0.3</v>
      </c>
      <c r="Z7" s="25">
        <v>0.12</v>
      </c>
      <c r="AA7" s="24">
        <v>0.18</v>
      </c>
      <c r="AB7" s="25"/>
      <c r="AC7" s="25"/>
      <c r="AD7" s="25"/>
      <c r="AE7" s="24">
        <v>0.12</v>
      </c>
      <c r="AF7" s="62">
        <v>3.01</v>
      </c>
    </row>
    <row r="8" spans="1:33" ht="15" customHeight="1" outlineLevel="2" x14ac:dyDescent="0.25">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25">
      <c r="A9" s="6" t="s">
        <v>5</v>
      </c>
      <c r="B9" s="24">
        <v>0.04</v>
      </c>
      <c r="C9" s="24">
        <v>0</v>
      </c>
      <c r="D9" s="25">
        <v>0.01</v>
      </c>
      <c r="E9" s="25">
        <v>0</v>
      </c>
      <c r="F9" s="25"/>
      <c r="G9" s="25"/>
      <c r="H9" s="24">
        <v>0</v>
      </c>
      <c r="I9" s="25">
        <v>0</v>
      </c>
      <c r="J9" s="25"/>
      <c r="K9" s="25"/>
      <c r="L9" s="25"/>
      <c r="M9" s="24">
        <v>0</v>
      </c>
      <c r="N9" s="25"/>
      <c r="O9" s="25"/>
      <c r="P9" s="25"/>
      <c r="Q9" s="25"/>
      <c r="R9" s="25"/>
      <c r="S9" s="25"/>
      <c r="T9" s="25"/>
      <c r="U9" s="25"/>
      <c r="V9" s="25"/>
      <c r="W9" s="24">
        <v>0.01</v>
      </c>
      <c r="X9" s="24">
        <v>0</v>
      </c>
      <c r="Y9" s="24">
        <v>0</v>
      </c>
      <c r="Z9" s="25">
        <v>0</v>
      </c>
      <c r="AA9" s="25">
        <v>0.01</v>
      </c>
      <c r="AB9" s="25"/>
      <c r="AC9" s="25"/>
      <c r="AD9" s="25"/>
      <c r="AE9" s="24">
        <v>0</v>
      </c>
      <c r="AF9" s="62">
        <v>0.08</v>
      </c>
    </row>
    <row r="10" spans="1:33" s="5" customFormat="1" ht="15" customHeight="1" outlineLevel="1" x14ac:dyDescent="0.25">
      <c r="A10" s="70" t="s">
        <v>6</v>
      </c>
      <c r="B10" s="26">
        <v>3.65</v>
      </c>
      <c r="C10" s="26">
        <v>1.21</v>
      </c>
      <c r="D10" s="26">
        <v>6.26</v>
      </c>
      <c r="E10" s="27">
        <v>0.03</v>
      </c>
      <c r="F10" s="27">
        <v>0.03</v>
      </c>
      <c r="G10" s="27">
        <v>0.09</v>
      </c>
      <c r="H10" s="26">
        <v>0.73</v>
      </c>
      <c r="I10" s="26">
        <v>0.04</v>
      </c>
      <c r="J10" s="27"/>
      <c r="K10" s="27">
        <v>0.02</v>
      </c>
      <c r="L10" s="27"/>
      <c r="M10" s="26">
        <v>0.19</v>
      </c>
      <c r="N10" s="27"/>
      <c r="O10" s="27"/>
      <c r="P10" s="27"/>
      <c r="Q10" s="26"/>
      <c r="R10" s="27"/>
      <c r="S10" s="27"/>
      <c r="T10" s="26">
        <v>0.14000000000000001</v>
      </c>
      <c r="U10" s="26"/>
      <c r="V10" s="26">
        <v>0.33</v>
      </c>
      <c r="W10" s="26">
        <v>1.43</v>
      </c>
      <c r="X10" s="26">
        <v>1.4</v>
      </c>
      <c r="Y10" s="26">
        <v>1.49</v>
      </c>
      <c r="Z10" s="27">
        <v>0.56000000000000005</v>
      </c>
      <c r="AA10" s="26">
        <v>0.75</v>
      </c>
      <c r="AB10" s="27">
        <v>0.02</v>
      </c>
      <c r="AC10" s="27">
        <v>0.01</v>
      </c>
      <c r="AD10" s="26">
        <v>0.59</v>
      </c>
      <c r="AE10" s="26">
        <v>3.07</v>
      </c>
      <c r="AF10" s="64">
        <v>22.08</v>
      </c>
    </row>
    <row r="11" spans="1:33" ht="15" customHeight="1" outlineLevel="2" x14ac:dyDescent="0.25">
      <c r="A11" s="6" t="s">
        <v>7</v>
      </c>
      <c r="B11" s="24">
        <v>0.93</v>
      </c>
      <c r="C11" s="24">
        <v>0.17</v>
      </c>
      <c r="D11" s="24">
        <v>5.3</v>
      </c>
      <c r="E11" s="25"/>
      <c r="F11" s="25">
        <v>0.03</v>
      </c>
      <c r="G11" s="25">
        <v>0.09</v>
      </c>
      <c r="H11" s="24">
        <v>0.12</v>
      </c>
      <c r="I11" s="24">
        <v>0</v>
      </c>
      <c r="J11" s="25"/>
      <c r="K11" s="25"/>
      <c r="L11" s="25"/>
      <c r="M11" s="24"/>
      <c r="N11" s="25"/>
      <c r="O11" s="25"/>
      <c r="P11" s="25"/>
      <c r="Q11" s="25"/>
      <c r="R11" s="25"/>
      <c r="S11" s="25"/>
      <c r="T11" s="24">
        <v>0.14000000000000001</v>
      </c>
      <c r="U11" s="24"/>
      <c r="V11" s="24">
        <v>0.05</v>
      </c>
      <c r="W11" s="24">
        <v>0.18</v>
      </c>
      <c r="X11" s="24">
        <v>0.51</v>
      </c>
      <c r="Y11" s="24">
        <v>0.03</v>
      </c>
      <c r="Z11" s="25">
        <v>0.28999999999999998</v>
      </c>
      <c r="AA11" s="25"/>
      <c r="AB11" s="25">
        <v>0.02</v>
      </c>
      <c r="AC11" s="25"/>
      <c r="AD11" s="24"/>
      <c r="AE11" s="24">
        <v>0.76</v>
      </c>
      <c r="AF11" s="62">
        <v>8.64</v>
      </c>
    </row>
    <row r="12" spans="1:33" s="75" customFormat="1" ht="15" customHeight="1" outlineLevel="3" x14ac:dyDescent="0.25">
      <c r="A12" s="71" t="s">
        <v>8</v>
      </c>
      <c r="B12" s="94">
        <v>0.77</v>
      </c>
      <c r="C12" s="94">
        <v>0.06</v>
      </c>
      <c r="D12" s="94">
        <v>5.25</v>
      </c>
      <c r="E12" s="95"/>
      <c r="F12" s="95">
        <v>0.03</v>
      </c>
      <c r="G12" s="95">
        <v>0.09</v>
      </c>
      <c r="H12" s="94">
        <v>0.04</v>
      </c>
      <c r="I12" s="94"/>
      <c r="J12" s="95"/>
      <c r="K12" s="95"/>
      <c r="L12" s="95"/>
      <c r="M12" s="95"/>
      <c r="N12" s="95"/>
      <c r="O12" s="95"/>
      <c r="P12" s="95"/>
      <c r="Q12" s="95"/>
      <c r="R12" s="95"/>
      <c r="S12" s="95"/>
      <c r="T12" s="94">
        <v>0.14000000000000001</v>
      </c>
      <c r="U12" s="94"/>
      <c r="V12" s="94">
        <v>0.05</v>
      </c>
      <c r="W12" s="94">
        <v>0.1</v>
      </c>
      <c r="X12" s="94">
        <v>0.19</v>
      </c>
      <c r="Y12" s="94"/>
      <c r="Z12" s="95"/>
      <c r="AA12" s="95"/>
      <c r="AB12" s="95">
        <v>0.02</v>
      </c>
      <c r="AC12" s="95"/>
      <c r="AD12" s="94"/>
      <c r="AE12" s="94">
        <v>0.02</v>
      </c>
      <c r="AF12" s="96">
        <v>6.78</v>
      </c>
    </row>
    <row r="13" spans="1:33" s="75" customFormat="1" ht="15" customHeight="1" outlineLevel="3" x14ac:dyDescent="0.25">
      <c r="A13" s="71" t="s">
        <v>9</v>
      </c>
      <c r="B13" s="95"/>
      <c r="C13" s="95"/>
      <c r="D13" s="95">
        <v>0.05</v>
      </c>
      <c r="E13" s="95"/>
      <c r="F13" s="95"/>
      <c r="G13" s="95"/>
      <c r="H13" s="94">
        <v>0.03</v>
      </c>
      <c r="I13" s="95"/>
      <c r="J13" s="95"/>
      <c r="K13" s="95"/>
      <c r="L13" s="95"/>
      <c r="M13" s="95"/>
      <c r="N13" s="95"/>
      <c r="O13" s="95"/>
      <c r="P13" s="95"/>
      <c r="Q13" s="95"/>
      <c r="R13" s="95"/>
      <c r="S13" s="95"/>
      <c r="T13" s="95"/>
      <c r="U13" s="95"/>
      <c r="V13" s="94"/>
      <c r="W13" s="95"/>
      <c r="X13" s="95"/>
      <c r="Y13" s="94">
        <v>0.03</v>
      </c>
      <c r="Z13" s="95">
        <v>0.28999999999999998</v>
      </c>
      <c r="AA13" s="95"/>
      <c r="AB13" s="95"/>
      <c r="AC13" s="95"/>
      <c r="AD13" s="95"/>
      <c r="AE13" s="94">
        <v>0.17</v>
      </c>
      <c r="AF13" s="96">
        <v>0.57999999999999996</v>
      </c>
    </row>
    <row r="14" spans="1:33" s="75" customFormat="1" ht="15" customHeight="1" outlineLevel="3" x14ac:dyDescent="0.25">
      <c r="A14" s="71" t="s">
        <v>10</v>
      </c>
      <c r="B14" s="95">
        <v>0.16</v>
      </c>
      <c r="C14" s="94">
        <v>0.11</v>
      </c>
      <c r="D14" s="94"/>
      <c r="E14" s="95"/>
      <c r="F14" s="95"/>
      <c r="G14" s="95"/>
      <c r="H14" s="94">
        <v>0.04</v>
      </c>
      <c r="I14" s="95">
        <v>0</v>
      </c>
      <c r="J14" s="95"/>
      <c r="K14" s="95"/>
      <c r="L14" s="95"/>
      <c r="M14" s="94"/>
      <c r="N14" s="95"/>
      <c r="O14" s="95"/>
      <c r="P14" s="95"/>
      <c r="Q14" s="95"/>
      <c r="R14" s="95"/>
      <c r="S14" s="95"/>
      <c r="T14" s="95"/>
      <c r="U14" s="95"/>
      <c r="V14" s="95"/>
      <c r="W14" s="95">
        <v>0.08</v>
      </c>
      <c r="X14" s="94">
        <v>0.32</v>
      </c>
      <c r="Y14" s="94"/>
      <c r="Z14" s="95"/>
      <c r="AA14" s="95"/>
      <c r="AB14" s="95"/>
      <c r="AC14" s="95"/>
      <c r="AD14" s="95"/>
      <c r="AE14" s="94">
        <v>0.56000000000000005</v>
      </c>
      <c r="AF14" s="96">
        <v>1.28</v>
      </c>
    </row>
    <row r="15" spans="1:33" ht="15" customHeight="1" outlineLevel="2" x14ac:dyDescent="0.25">
      <c r="A15" s="6" t="s">
        <v>11</v>
      </c>
      <c r="B15" s="24">
        <v>1.73</v>
      </c>
      <c r="C15" s="24">
        <v>0.86</v>
      </c>
      <c r="D15" s="24">
        <v>0.94</v>
      </c>
      <c r="E15" s="25">
        <v>0.03</v>
      </c>
      <c r="F15" s="25"/>
      <c r="G15" s="25"/>
      <c r="H15" s="24">
        <v>0.51</v>
      </c>
      <c r="I15" s="25"/>
      <c r="J15" s="25"/>
      <c r="K15" s="25">
        <v>0.02</v>
      </c>
      <c r="L15" s="25"/>
      <c r="M15" s="25">
        <v>0.15</v>
      </c>
      <c r="N15" s="25"/>
      <c r="O15" s="25"/>
      <c r="P15" s="25"/>
      <c r="Q15" s="25"/>
      <c r="R15" s="25"/>
      <c r="S15" s="25"/>
      <c r="T15" s="24"/>
      <c r="U15" s="24"/>
      <c r="V15" s="24">
        <v>0.28000000000000003</v>
      </c>
      <c r="W15" s="24">
        <v>0.92</v>
      </c>
      <c r="X15" s="24">
        <v>0.74</v>
      </c>
      <c r="Y15" s="24">
        <v>1.23</v>
      </c>
      <c r="Z15" s="24">
        <v>0.16</v>
      </c>
      <c r="AA15" s="24">
        <v>0.7</v>
      </c>
      <c r="AB15" s="25">
        <v>0</v>
      </c>
      <c r="AC15" s="25">
        <v>0.01</v>
      </c>
      <c r="AD15" s="24">
        <v>0.01</v>
      </c>
      <c r="AE15" s="24">
        <v>1.1399999999999999</v>
      </c>
      <c r="AF15" s="62">
        <v>9.42</v>
      </c>
    </row>
    <row r="16" spans="1:33" s="75" customFormat="1" ht="15" customHeight="1" outlineLevel="3" x14ac:dyDescent="0.25">
      <c r="A16" s="71" t="s">
        <v>12</v>
      </c>
      <c r="B16" s="94">
        <v>1.65</v>
      </c>
      <c r="C16" s="94">
        <v>0.8</v>
      </c>
      <c r="D16" s="94">
        <v>0.6</v>
      </c>
      <c r="E16" s="95"/>
      <c r="F16" s="95"/>
      <c r="G16" s="95"/>
      <c r="H16" s="94">
        <v>0.24</v>
      </c>
      <c r="I16" s="95"/>
      <c r="J16" s="95"/>
      <c r="K16" s="95"/>
      <c r="L16" s="95"/>
      <c r="M16" s="95"/>
      <c r="N16" s="95"/>
      <c r="O16" s="95"/>
      <c r="P16" s="95"/>
      <c r="Q16" s="95"/>
      <c r="R16" s="95"/>
      <c r="S16" s="95"/>
      <c r="T16" s="95"/>
      <c r="U16" s="95"/>
      <c r="V16" s="94">
        <v>0.15</v>
      </c>
      <c r="W16" s="94">
        <v>0.72</v>
      </c>
      <c r="X16" s="94">
        <v>0.3</v>
      </c>
      <c r="Y16" s="94"/>
      <c r="Z16" s="95">
        <v>0.12</v>
      </c>
      <c r="AA16" s="94">
        <v>0.28000000000000003</v>
      </c>
      <c r="AB16" s="95"/>
      <c r="AC16" s="95"/>
      <c r="AD16" s="95"/>
      <c r="AE16" s="94">
        <v>0.11</v>
      </c>
      <c r="AF16" s="96">
        <v>4.97</v>
      </c>
    </row>
    <row r="17" spans="1:32" s="75" customFormat="1" ht="15" customHeight="1" outlineLevel="3" x14ac:dyDescent="0.25">
      <c r="A17" s="71" t="s">
        <v>13</v>
      </c>
      <c r="B17" s="95">
        <v>0.06</v>
      </c>
      <c r="C17" s="95"/>
      <c r="D17" s="95"/>
      <c r="E17" s="95">
        <v>0.03</v>
      </c>
      <c r="F17" s="95"/>
      <c r="G17" s="95"/>
      <c r="H17" s="94">
        <v>0.02</v>
      </c>
      <c r="I17" s="95"/>
      <c r="J17" s="95"/>
      <c r="K17" s="95"/>
      <c r="L17" s="95"/>
      <c r="M17" s="95"/>
      <c r="N17" s="95"/>
      <c r="O17" s="95"/>
      <c r="P17" s="95"/>
      <c r="Q17" s="95"/>
      <c r="R17" s="95"/>
      <c r="S17" s="95"/>
      <c r="T17" s="95"/>
      <c r="U17" s="95"/>
      <c r="V17" s="95"/>
      <c r="W17" s="94"/>
      <c r="X17" s="95"/>
      <c r="Y17" s="94">
        <v>0.43</v>
      </c>
      <c r="Z17" s="95"/>
      <c r="AA17" s="95">
        <v>0.15</v>
      </c>
      <c r="AB17" s="95"/>
      <c r="AC17" s="95"/>
      <c r="AD17" s="95"/>
      <c r="AE17" s="95"/>
      <c r="AF17" s="96">
        <v>0.69</v>
      </c>
    </row>
    <row r="18" spans="1:32" s="75" customFormat="1" ht="15" customHeight="1" outlineLevel="3" x14ac:dyDescent="0.25">
      <c r="A18" s="71" t="s">
        <v>14</v>
      </c>
      <c r="B18" s="94">
        <v>0.02</v>
      </c>
      <c r="C18" s="94">
        <v>0.04</v>
      </c>
      <c r="D18" s="95">
        <v>0.27</v>
      </c>
      <c r="E18" s="95"/>
      <c r="F18" s="95"/>
      <c r="G18" s="95"/>
      <c r="H18" s="94">
        <v>0.19</v>
      </c>
      <c r="I18" s="95"/>
      <c r="J18" s="95"/>
      <c r="K18" s="95"/>
      <c r="L18" s="95"/>
      <c r="M18" s="95">
        <v>0.12</v>
      </c>
      <c r="N18" s="95"/>
      <c r="O18" s="95"/>
      <c r="P18" s="95"/>
      <c r="Q18" s="95"/>
      <c r="R18" s="95"/>
      <c r="S18" s="95"/>
      <c r="T18" s="94"/>
      <c r="U18" s="94"/>
      <c r="V18" s="94">
        <v>0.13</v>
      </c>
      <c r="W18" s="94">
        <v>0.09</v>
      </c>
      <c r="X18" s="94">
        <v>0.31</v>
      </c>
      <c r="Y18" s="94">
        <v>0.74</v>
      </c>
      <c r="Z18" s="94">
        <v>0</v>
      </c>
      <c r="AA18" s="95">
        <v>0.16</v>
      </c>
      <c r="AB18" s="95"/>
      <c r="AC18" s="95"/>
      <c r="AD18" s="94"/>
      <c r="AE18" s="94">
        <v>0.97</v>
      </c>
      <c r="AF18" s="96">
        <v>3.05</v>
      </c>
    </row>
    <row r="19" spans="1:32" s="75" customFormat="1" ht="15" customHeight="1" outlineLevel="3" x14ac:dyDescent="0.25">
      <c r="A19" s="71" t="s">
        <v>15</v>
      </c>
      <c r="B19" s="95"/>
      <c r="C19" s="95">
        <v>0.02</v>
      </c>
      <c r="D19" s="95"/>
      <c r="E19" s="95"/>
      <c r="F19" s="95"/>
      <c r="G19" s="95"/>
      <c r="H19" s="94">
        <v>0.01</v>
      </c>
      <c r="I19" s="95"/>
      <c r="J19" s="95"/>
      <c r="K19" s="95"/>
      <c r="L19" s="95"/>
      <c r="M19" s="95"/>
      <c r="N19" s="95"/>
      <c r="O19" s="95"/>
      <c r="P19" s="95"/>
      <c r="Q19" s="95"/>
      <c r="R19" s="95"/>
      <c r="S19" s="95"/>
      <c r="T19" s="95"/>
      <c r="U19" s="95"/>
      <c r="V19" s="94"/>
      <c r="W19" s="95"/>
      <c r="X19" s="94"/>
      <c r="Y19" s="94">
        <v>0.06</v>
      </c>
      <c r="Z19" s="95"/>
      <c r="AA19" s="94"/>
      <c r="AB19" s="95"/>
      <c r="AC19" s="95"/>
      <c r="AD19" s="95"/>
      <c r="AE19" s="94"/>
      <c r="AF19" s="96">
        <v>0.09</v>
      </c>
    </row>
    <row r="20" spans="1:32" s="75" customFormat="1" ht="15" customHeight="1" outlineLevel="3" x14ac:dyDescent="0.25">
      <c r="A20" s="71" t="s">
        <v>16</v>
      </c>
      <c r="B20" s="95"/>
      <c r="C20" s="95"/>
      <c r="D20" s="95">
        <v>0.06</v>
      </c>
      <c r="E20" s="95"/>
      <c r="F20" s="95"/>
      <c r="G20" s="95"/>
      <c r="H20" s="94">
        <v>0.04</v>
      </c>
      <c r="I20" s="95"/>
      <c r="J20" s="95"/>
      <c r="K20" s="95">
        <v>0.02</v>
      </c>
      <c r="L20" s="95"/>
      <c r="M20" s="95">
        <v>0.03</v>
      </c>
      <c r="N20" s="95"/>
      <c r="O20" s="95"/>
      <c r="P20" s="95"/>
      <c r="Q20" s="95"/>
      <c r="R20" s="95"/>
      <c r="S20" s="95"/>
      <c r="T20" s="95"/>
      <c r="U20" s="95"/>
      <c r="V20" s="95"/>
      <c r="W20" s="95">
        <v>0.1</v>
      </c>
      <c r="X20" s="94">
        <v>0.13</v>
      </c>
      <c r="Y20" s="94"/>
      <c r="Z20" s="95">
        <v>0.04</v>
      </c>
      <c r="AA20" s="94">
        <v>0.11</v>
      </c>
      <c r="AB20" s="95">
        <v>0</v>
      </c>
      <c r="AC20" s="95">
        <v>0.01</v>
      </c>
      <c r="AD20" s="95">
        <v>0.01</v>
      </c>
      <c r="AE20" s="94">
        <v>0.06</v>
      </c>
      <c r="AF20" s="96">
        <v>0.62</v>
      </c>
    </row>
    <row r="21" spans="1:32" ht="15" customHeight="1" outlineLevel="2" x14ac:dyDescent="0.25">
      <c r="A21" s="6" t="s">
        <v>17</v>
      </c>
      <c r="B21" s="24">
        <v>0.92</v>
      </c>
      <c r="C21" s="25">
        <v>0.18</v>
      </c>
      <c r="D21" s="25"/>
      <c r="E21" s="25"/>
      <c r="F21" s="25"/>
      <c r="G21" s="25"/>
      <c r="H21" s="24">
        <v>0.08</v>
      </c>
      <c r="I21" s="25">
        <v>0.04</v>
      </c>
      <c r="J21" s="25"/>
      <c r="K21" s="25"/>
      <c r="L21" s="25"/>
      <c r="M21" s="25"/>
      <c r="N21" s="25"/>
      <c r="O21" s="25"/>
      <c r="P21" s="25"/>
      <c r="Q21" s="25"/>
      <c r="R21" s="25"/>
      <c r="S21" s="25"/>
      <c r="T21" s="25"/>
      <c r="U21" s="25"/>
      <c r="V21" s="25"/>
      <c r="W21" s="24">
        <v>0.27</v>
      </c>
      <c r="X21" s="25">
        <v>0.15</v>
      </c>
      <c r="Y21" s="25">
        <v>0.2</v>
      </c>
      <c r="Z21" s="25"/>
      <c r="AA21" s="24"/>
      <c r="AB21" s="25"/>
      <c r="AC21" s="25"/>
      <c r="AD21" s="25">
        <v>0.57999999999999996</v>
      </c>
      <c r="AE21" s="24">
        <v>0.71</v>
      </c>
      <c r="AF21" s="62">
        <v>3.13</v>
      </c>
    </row>
    <row r="22" spans="1:32" s="75" customFormat="1" ht="15" customHeight="1" outlineLevel="3" x14ac:dyDescent="0.25">
      <c r="A22" s="71" t="s">
        <v>18</v>
      </c>
      <c r="B22" s="94">
        <v>0.92</v>
      </c>
      <c r="C22" s="95">
        <v>0.18</v>
      </c>
      <c r="D22" s="95"/>
      <c r="E22" s="95"/>
      <c r="F22" s="95"/>
      <c r="G22" s="95"/>
      <c r="H22" s="94">
        <v>0.08</v>
      </c>
      <c r="I22" s="95">
        <v>0.04</v>
      </c>
      <c r="J22" s="95"/>
      <c r="K22" s="95"/>
      <c r="L22" s="95"/>
      <c r="M22" s="95"/>
      <c r="N22" s="95"/>
      <c r="O22" s="95"/>
      <c r="P22" s="95"/>
      <c r="Q22" s="95"/>
      <c r="R22" s="95"/>
      <c r="S22" s="95"/>
      <c r="T22" s="95"/>
      <c r="U22" s="95"/>
      <c r="V22" s="95"/>
      <c r="W22" s="94">
        <v>0.27</v>
      </c>
      <c r="X22" s="95">
        <v>0.15</v>
      </c>
      <c r="Y22" s="95">
        <v>0.2</v>
      </c>
      <c r="Z22" s="95"/>
      <c r="AA22" s="94"/>
      <c r="AB22" s="95"/>
      <c r="AC22" s="95"/>
      <c r="AD22" s="95">
        <v>0.49</v>
      </c>
      <c r="AE22" s="94">
        <v>0.52</v>
      </c>
      <c r="AF22" s="96">
        <v>2.84</v>
      </c>
    </row>
    <row r="23" spans="1:32" s="75" customFormat="1" ht="15" customHeight="1" outlineLevel="3" x14ac:dyDescent="0.25">
      <c r="A23" s="71" t="s">
        <v>19</v>
      </c>
      <c r="B23" s="95"/>
      <c r="C23" s="95"/>
      <c r="D23" s="95"/>
      <c r="E23" s="95"/>
      <c r="F23" s="95"/>
      <c r="G23" s="95"/>
      <c r="H23" s="95">
        <v>0</v>
      </c>
      <c r="I23" s="95"/>
      <c r="J23" s="95"/>
      <c r="K23" s="95"/>
      <c r="L23" s="95"/>
      <c r="M23" s="95"/>
      <c r="N23" s="95"/>
      <c r="O23" s="95"/>
      <c r="P23" s="95"/>
      <c r="Q23" s="95"/>
      <c r="R23" s="95"/>
      <c r="S23" s="95"/>
      <c r="T23" s="95"/>
      <c r="U23" s="95"/>
      <c r="V23" s="95"/>
      <c r="W23" s="95"/>
      <c r="X23" s="95"/>
      <c r="Y23" s="95"/>
      <c r="Z23" s="95"/>
      <c r="AA23" s="95"/>
      <c r="AB23" s="95"/>
      <c r="AC23" s="95"/>
      <c r="AD23" s="95">
        <v>0.09</v>
      </c>
      <c r="AE23" s="95">
        <v>0.19</v>
      </c>
      <c r="AF23" s="97">
        <v>0.28999999999999998</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7"/>
    </row>
    <row r="26" spans="1:32" ht="15" customHeight="1" outlineLevel="2" x14ac:dyDescent="0.25">
      <c r="A26" s="6" t="s">
        <v>22</v>
      </c>
      <c r="B26" s="24">
        <v>7.0000000000000007E-2</v>
      </c>
      <c r="C26" s="24">
        <v>0</v>
      </c>
      <c r="D26" s="24">
        <v>0.02</v>
      </c>
      <c r="E26" s="25">
        <v>0.01</v>
      </c>
      <c r="F26" s="25"/>
      <c r="G26" s="25"/>
      <c r="H26" s="24">
        <v>0.02</v>
      </c>
      <c r="I26" s="25">
        <v>0</v>
      </c>
      <c r="J26" s="25"/>
      <c r="K26" s="25"/>
      <c r="L26" s="25"/>
      <c r="M26" s="24">
        <v>0.04</v>
      </c>
      <c r="N26" s="25"/>
      <c r="O26" s="25"/>
      <c r="P26" s="25"/>
      <c r="Q26" s="24"/>
      <c r="R26" s="25"/>
      <c r="S26" s="25"/>
      <c r="T26" s="25"/>
      <c r="U26" s="25"/>
      <c r="V26" s="24"/>
      <c r="W26" s="25">
        <v>0.06</v>
      </c>
      <c r="X26" s="24">
        <v>0</v>
      </c>
      <c r="Y26" s="24">
        <v>0.03</v>
      </c>
      <c r="Z26" s="25">
        <v>0.11</v>
      </c>
      <c r="AA26" s="24">
        <v>0.05</v>
      </c>
      <c r="AB26" s="25"/>
      <c r="AC26" s="25"/>
      <c r="AD26" s="25"/>
      <c r="AE26" s="24">
        <v>0.46</v>
      </c>
      <c r="AF26" s="62">
        <v>0.89</v>
      </c>
    </row>
    <row r="27" spans="1:32" s="5" customFormat="1" ht="15" customHeight="1" outlineLevel="1" x14ac:dyDescent="0.25">
      <c r="A27" s="70" t="s">
        <v>23</v>
      </c>
      <c r="B27" s="26">
        <v>3.49</v>
      </c>
      <c r="C27" s="26">
        <v>0.62</v>
      </c>
      <c r="D27" s="26">
        <v>8.0299999999999994</v>
      </c>
      <c r="E27" s="26">
        <v>2.0499999999999998</v>
      </c>
      <c r="F27" s="27"/>
      <c r="G27" s="27"/>
      <c r="H27" s="26">
        <v>0.56999999999999995</v>
      </c>
      <c r="I27" s="27">
        <v>0</v>
      </c>
      <c r="J27" s="26">
        <v>0.21</v>
      </c>
      <c r="K27" s="27"/>
      <c r="L27" s="27"/>
      <c r="M27" s="27">
        <v>0.39</v>
      </c>
      <c r="N27" s="27"/>
      <c r="O27" s="27"/>
      <c r="P27" s="27"/>
      <c r="Q27" s="27"/>
      <c r="R27" s="27"/>
      <c r="S27" s="27"/>
      <c r="T27" s="26">
        <v>0.42</v>
      </c>
      <c r="U27" s="26"/>
      <c r="V27" s="26">
        <v>0.28000000000000003</v>
      </c>
      <c r="W27" s="26">
        <v>0.81</v>
      </c>
      <c r="X27" s="26">
        <v>0.65</v>
      </c>
      <c r="Y27" s="26">
        <v>0.17</v>
      </c>
      <c r="Z27" s="26">
        <v>0.28999999999999998</v>
      </c>
      <c r="AA27" s="26">
        <v>0.67</v>
      </c>
      <c r="AB27" s="26"/>
      <c r="AC27" s="27"/>
      <c r="AD27" s="27">
        <v>0.39</v>
      </c>
      <c r="AE27" s="26">
        <v>3</v>
      </c>
      <c r="AF27" s="64">
        <v>22.05</v>
      </c>
    </row>
    <row r="28" spans="1:32" ht="15" customHeight="1" outlineLevel="2" x14ac:dyDescent="0.25">
      <c r="A28" s="6" t="s">
        <v>24</v>
      </c>
      <c r="B28" s="24">
        <v>3.38</v>
      </c>
      <c r="C28" s="24">
        <v>0.37</v>
      </c>
      <c r="D28" s="24">
        <v>7.95</v>
      </c>
      <c r="E28" s="24">
        <v>1.83</v>
      </c>
      <c r="F28" s="25"/>
      <c r="G28" s="25"/>
      <c r="H28" s="24">
        <v>0.43</v>
      </c>
      <c r="I28" s="25"/>
      <c r="J28" s="25">
        <v>0.21</v>
      </c>
      <c r="K28" s="25"/>
      <c r="L28" s="25"/>
      <c r="M28" s="25">
        <v>0.39</v>
      </c>
      <c r="N28" s="25"/>
      <c r="O28" s="25"/>
      <c r="P28" s="25"/>
      <c r="Q28" s="25"/>
      <c r="R28" s="25"/>
      <c r="S28" s="25"/>
      <c r="T28" s="24">
        <v>0.35</v>
      </c>
      <c r="U28" s="24"/>
      <c r="V28" s="24">
        <v>0.28000000000000003</v>
      </c>
      <c r="W28" s="24">
        <v>0.4</v>
      </c>
      <c r="X28" s="24">
        <v>0.56999999999999995</v>
      </c>
      <c r="Y28" s="24">
        <v>0.17</v>
      </c>
      <c r="Z28" s="24">
        <v>0.23</v>
      </c>
      <c r="AA28" s="24">
        <v>0.51</v>
      </c>
      <c r="AB28" s="24"/>
      <c r="AC28" s="25"/>
      <c r="AD28" s="25">
        <v>0.39</v>
      </c>
      <c r="AE28" s="24">
        <v>2.2000000000000002</v>
      </c>
      <c r="AF28" s="62">
        <v>19.68</v>
      </c>
    </row>
    <row r="29" spans="1:32" s="75" customFormat="1" ht="15" customHeight="1" outlineLevel="3" x14ac:dyDescent="0.25">
      <c r="A29" s="71" t="s">
        <v>25</v>
      </c>
      <c r="B29" s="94">
        <v>0.55000000000000004</v>
      </c>
      <c r="C29" s="94"/>
      <c r="D29" s="94">
        <v>2.31</v>
      </c>
      <c r="E29" s="94">
        <v>1.59</v>
      </c>
      <c r="F29" s="95"/>
      <c r="G29" s="95"/>
      <c r="H29" s="94">
        <v>0.1</v>
      </c>
      <c r="I29" s="95"/>
      <c r="J29" s="95"/>
      <c r="K29" s="95"/>
      <c r="L29" s="95"/>
      <c r="M29" s="95">
        <v>0.39</v>
      </c>
      <c r="N29" s="95"/>
      <c r="O29" s="95"/>
      <c r="P29" s="95"/>
      <c r="Q29" s="95"/>
      <c r="R29" s="95"/>
      <c r="S29" s="95"/>
      <c r="T29" s="94">
        <v>0.05</v>
      </c>
      <c r="U29" s="94"/>
      <c r="V29" s="95"/>
      <c r="W29" s="95"/>
      <c r="X29" s="95">
        <v>0.05</v>
      </c>
      <c r="Y29" s="95"/>
      <c r="Z29" s="94"/>
      <c r="AA29" s="95"/>
      <c r="AB29" s="95"/>
      <c r="AC29" s="95"/>
      <c r="AD29" s="95">
        <v>0.28999999999999998</v>
      </c>
      <c r="AE29" s="95">
        <v>0.62</v>
      </c>
      <c r="AF29" s="96">
        <v>5.95</v>
      </c>
    </row>
    <row r="30" spans="1:32" s="75" customFormat="1" ht="15" customHeight="1" outlineLevel="3" x14ac:dyDescent="0.25">
      <c r="A30" s="71" t="s">
        <v>26</v>
      </c>
      <c r="B30" s="95"/>
      <c r="C30" s="95"/>
      <c r="D30" s="94">
        <v>1.08</v>
      </c>
      <c r="E30" s="95"/>
      <c r="F30" s="95"/>
      <c r="G30" s="95"/>
      <c r="H30" s="94">
        <v>0.05</v>
      </c>
      <c r="I30" s="95"/>
      <c r="J30" s="95"/>
      <c r="K30" s="95"/>
      <c r="L30" s="95"/>
      <c r="M30" s="95"/>
      <c r="N30" s="95"/>
      <c r="O30" s="95"/>
      <c r="P30" s="95"/>
      <c r="Q30" s="95"/>
      <c r="R30" s="95"/>
      <c r="S30" s="95"/>
      <c r="T30" s="95"/>
      <c r="U30" s="95"/>
      <c r="V30" s="95"/>
      <c r="W30" s="95"/>
      <c r="X30" s="95"/>
      <c r="Y30" s="94"/>
      <c r="Z30" s="95"/>
      <c r="AA30" s="94"/>
      <c r="AB30" s="95"/>
      <c r="AC30" s="95"/>
      <c r="AD30" s="95"/>
      <c r="AE30" s="94">
        <v>0.02</v>
      </c>
      <c r="AF30" s="96">
        <v>1.1499999999999999</v>
      </c>
    </row>
    <row r="31" spans="1:32" s="75" customFormat="1" ht="15" customHeight="1" outlineLevel="3" x14ac:dyDescent="0.25">
      <c r="A31" s="71" t="s">
        <v>27</v>
      </c>
      <c r="B31" s="94">
        <v>1.69</v>
      </c>
      <c r="C31" s="95"/>
      <c r="D31" s="94">
        <v>4.08</v>
      </c>
      <c r="E31" s="95">
        <v>0.08</v>
      </c>
      <c r="F31" s="95"/>
      <c r="G31" s="95"/>
      <c r="H31" s="94">
        <v>0.08</v>
      </c>
      <c r="I31" s="95"/>
      <c r="J31" s="95"/>
      <c r="K31" s="95"/>
      <c r="L31" s="95"/>
      <c r="M31" s="95"/>
      <c r="N31" s="95"/>
      <c r="O31" s="95"/>
      <c r="P31" s="95"/>
      <c r="Q31" s="95"/>
      <c r="R31" s="95"/>
      <c r="S31" s="95"/>
      <c r="T31" s="94"/>
      <c r="U31" s="94"/>
      <c r="V31" s="95">
        <v>0.28000000000000003</v>
      </c>
      <c r="W31" s="95"/>
      <c r="X31" s="95">
        <v>0.47</v>
      </c>
      <c r="Y31" s="95"/>
      <c r="Z31" s="95"/>
      <c r="AA31" s="95"/>
      <c r="AB31" s="95"/>
      <c r="AC31" s="95"/>
      <c r="AD31" s="95"/>
      <c r="AE31" s="94">
        <v>0.13</v>
      </c>
      <c r="AF31" s="96">
        <v>6.81</v>
      </c>
    </row>
    <row r="32" spans="1:32" s="75" customFormat="1" ht="15" customHeight="1" outlineLevel="3" x14ac:dyDescent="0.25">
      <c r="A32" s="71" t="s">
        <v>28</v>
      </c>
      <c r="B32" s="95">
        <v>0.4</v>
      </c>
      <c r="C32" s="94"/>
      <c r="D32" s="95"/>
      <c r="E32" s="94">
        <v>0.16</v>
      </c>
      <c r="F32" s="95"/>
      <c r="G32" s="95"/>
      <c r="H32" s="94">
        <v>0.08</v>
      </c>
      <c r="I32" s="95"/>
      <c r="J32" s="95"/>
      <c r="K32" s="95"/>
      <c r="L32" s="95"/>
      <c r="M32" s="95"/>
      <c r="N32" s="95"/>
      <c r="O32" s="95"/>
      <c r="P32" s="95"/>
      <c r="Q32" s="95"/>
      <c r="R32" s="95"/>
      <c r="S32" s="95"/>
      <c r="T32" s="95"/>
      <c r="U32" s="95"/>
      <c r="V32" s="95"/>
      <c r="W32" s="94">
        <v>0.16</v>
      </c>
      <c r="X32" s="94"/>
      <c r="Y32" s="95">
        <v>0.17</v>
      </c>
      <c r="Z32" s="95">
        <v>0.14000000000000001</v>
      </c>
      <c r="AA32" s="95">
        <v>0.39</v>
      </c>
      <c r="AB32" s="94"/>
      <c r="AC32" s="95"/>
      <c r="AD32" s="95">
        <v>0.1</v>
      </c>
      <c r="AE32" s="94">
        <v>0.91</v>
      </c>
      <c r="AF32" s="96">
        <v>2.5099999999999998</v>
      </c>
    </row>
    <row r="33" spans="1:32" s="75" customFormat="1" ht="15" customHeight="1" outlineLevel="3" x14ac:dyDescent="0.25">
      <c r="A33" s="71" t="s">
        <v>29</v>
      </c>
      <c r="B33" s="95"/>
      <c r="C33" s="95"/>
      <c r="D33" s="94">
        <v>0.42</v>
      </c>
      <c r="E33" s="95"/>
      <c r="F33" s="95"/>
      <c r="G33" s="95"/>
      <c r="H33" s="94">
        <v>0.01</v>
      </c>
      <c r="I33" s="95"/>
      <c r="J33" s="95"/>
      <c r="K33" s="95"/>
      <c r="L33" s="95"/>
      <c r="M33" s="95"/>
      <c r="N33" s="95"/>
      <c r="O33" s="95"/>
      <c r="P33" s="95"/>
      <c r="Q33" s="95"/>
      <c r="R33" s="95"/>
      <c r="S33" s="95"/>
      <c r="T33" s="94"/>
      <c r="U33" s="94"/>
      <c r="V33" s="95"/>
      <c r="W33" s="95"/>
      <c r="X33" s="95"/>
      <c r="Y33" s="95"/>
      <c r="Z33" s="95"/>
      <c r="AA33" s="95"/>
      <c r="AB33" s="95"/>
      <c r="AC33" s="95"/>
      <c r="AD33" s="95"/>
      <c r="AE33" s="95"/>
      <c r="AF33" s="96">
        <v>0.43</v>
      </c>
    </row>
    <row r="34" spans="1:32" s="75" customFormat="1" ht="15" customHeight="1" outlineLevel="3" x14ac:dyDescent="0.25">
      <c r="A34" s="71" t="s">
        <v>30</v>
      </c>
      <c r="B34" s="94"/>
      <c r="C34" s="94"/>
      <c r="D34" s="95"/>
      <c r="E34" s="95"/>
      <c r="F34" s="95"/>
      <c r="G34" s="95"/>
      <c r="H34" s="94">
        <v>0</v>
      </c>
      <c r="I34" s="95"/>
      <c r="J34" s="95"/>
      <c r="K34" s="95"/>
      <c r="L34" s="95"/>
      <c r="M34" s="95"/>
      <c r="N34" s="95"/>
      <c r="O34" s="95"/>
      <c r="P34" s="95"/>
      <c r="Q34" s="95"/>
      <c r="R34" s="95"/>
      <c r="S34" s="95"/>
      <c r="T34" s="95"/>
      <c r="U34" s="95"/>
      <c r="V34" s="94"/>
      <c r="W34" s="95"/>
      <c r="X34" s="95"/>
      <c r="Y34" s="95"/>
      <c r="Z34" s="95"/>
      <c r="AA34" s="95"/>
      <c r="AB34" s="95"/>
      <c r="AC34" s="95"/>
      <c r="AD34" s="95"/>
      <c r="AE34" s="95">
        <v>0.27</v>
      </c>
      <c r="AF34" s="96">
        <v>0.27</v>
      </c>
    </row>
    <row r="35" spans="1:32" s="75" customFormat="1" ht="15" customHeight="1" outlineLevel="3" x14ac:dyDescent="0.25">
      <c r="A35" s="71" t="s">
        <v>31</v>
      </c>
      <c r="B35" s="95">
        <v>0.39</v>
      </c>
      <c r="C35" s="95">
        <v>0.37</v>
      </c>
      <c r="D35" s="94">
        <v>7.0000000000000007E-2</v>
      </c>
      <c r="E35" s="95"/>
      <c r="F35" s="95"/>
      <c r="G35" s="95"/>
      <c r="H35" s="94">
        <v>0.1</v>
      </c>
      <c r="I35" s="95"/>
      <c r="J35" s="95">
        <v>0.21</v>
      </c>
      <c r="K35" s="95"/>
      <c r="L35" s="95"/>
      <c r="M35" s="95"/>
      <c r="N35" s="95"/>
      <c r="O35" s="95"/>
      <c r="P35" s="95"/>
      <c r="Q35" s="95"/>
      <c r="R35" s="95"/>
      <c r="S35" s="95"/>
      <c r="T35" s="95">
        <v>0.3</v>
      </c>
      <c r="U35" s="95"/>
      <c r="V35" s="95"/>
      <c r="W35" s="95">
        <v>0.23</v>
      </c>
      <c r="X35" s="95"/>
      <c r="Y35" s="95"/>
      <c r="Z35" s="95">
        <v>0.1</v>
      </c>
      <c r="AA35" s="95">
        <v>0.12</v>
      </c>
      <c r="AB35" s="95"/>
      <c r="AC35" s="95"/>
      <c r="AD35" s="95"/>
      <c r="AE35" s="95">
        <v>0.25</v>
      </c>
      <c r="AF35" s="96">
        <v>2.14</v>
      </c>
    </row>
    <row r="36" spans="1:32" s="75" customFormat="1" ht="15" customHeight="1" outlineLevel="3" x14ac:dyDescent="0.25">
      <c r="A36" s="71" t="s">
        <v>32</v>
      </c>
      <c r="B36" s="94">
        <v>0.36</v>
      </c>
      <c r="C36" s="94"/>
      <c r="D36" s="95"/>
      <c r="E36" s="95"/>
      <c r="F36" s="95"/>
      <c r="G36" s="95"/>
      <c r="H36" s="94">
        <v>0.01</v>
      </c>
      <c r="I36" s="95"/>
      <c r="J36" s="95"/>
      <c r="K36" s="95"/>
      <c r="L36" s="95"/>
      <c r="M36" s="95"/>
      <c r="N36" s="95"/>
      <c r="O36" s="95"/>
      <c r="P36" s="95"/>
      <c r="Q36" s="95"/>
      <c r="R36" s="95"/>
      <c r="S36" s="95"/>
      <c r="T36" s="95"/>
      <c r="U36" s="95"/>
      <c r="V36" s="95"/>
      <c r="W36" s="95"/>
      <c r="X36" s="95">
        <v>0.05</v>
      </c>
      <c r="Y36" s="94"/>
      <c r="Z36" s="95"/>
      <c r="AA36" s="95"/>
      <c r="AB36" s="95"/>
      <c r="AC36" s="95"/>
      <c r="AD36" s="95"/>
      <c r="AE36" s="94"/>
      <c r="AF36" s="96">
        <v>0.42</v>
      </c>
    </row>
    <row r="37" spans="1:32" ht="15" customHeight="1" outlineLevel="2" x14ac:dyDescent="0.25">
      <c r="A37" s="6" t="s">
        <v>33</v>
      </c>
      <c r="B37" s="25">
        <v>0.03</v>
      </c>
      <c r="C37" s="24">
        <v>0.24</v>
      </c>
      <c r="D37" s="24">
        <v>0.06</v>
      </c>
      <c r="E37" s="25">
        <v>0.21</v>
      </c>
      <c r="F37" s="25"/>
      <c r="G37" s="25"/>
      <c r="H37" s="24">
        <v>0.13</v>
      </c>
      <c r="I37" s="25"/>
      <c r="J37" s="24"/>
      <c r="K37" s="25"/>
      <c r="L37" s="25"/>
      <c r="M37" s="25"/>
      <c r="N37" s="25"/>
      <c r="O37" s="25"/>
      <c r="P37" s="25"/>
      <c r="Q37" s="25"/>
      <c r="R37" s="25"/>
      <c r="S37" s="25"/>
      <c r="T37" s="25">
        <v>7.0000000000000007E-2</v>
      </c>
      <c r="U37" s="25"/>
      <c r="V37" s="25"/>
      <c r="W37" s="25">
        <v>0.4</v>
      </c>
      <c r="X37" s="24">
        <v>0.08</v>
      </c>
      <c r="Y37" s="25"/>
      <c r="Z37" s="25">
        <v>0.05</v>
      </c>
      <c r="AA37" s="24">
        <v>0.14000000000000001</v>
      </c>
      <c r="AB37" s="25"/>
      <c r="AC37" s="25"/>
      <c r="AD37" s="25"/>
      <c r="AE37" s="24">
        <v>0.72</v>
      </c>
      <c r="AF37" s="62">
        <v>2.14</v>
      </c>
    </row>
    <row r="38" spans="1:32" ht="15" customHeight="1" outlineLevel="2" x14ac:dyDescent="0.25">
      <c r="A38" s="6" t="s">
        <v>34</v>
      </c>
      <c r="B38" s="25"/>
      <c r="C38" s="25"/>
      <c r="D38" s="25"/>
      <c r="E38" s="25"/>
      <c r="F38" s="25"/>
      <c r="G38" s="25"/>
      <c r="H38" s="25">
        <v>0.01</v>
      </c>
      <c r="I38" s="25"/>
      <c r="J38" s="25"/>
      <c r="K38" s="25"/>
      <c r="L38" s="25"/>
      <c r="M38" s="25"/>
      <c r="N38" s="25"/>
      <c r="O38" s="25"/>
      <c r="P38" s="25"/>
      <c r="Q38" s="25"/>
      <c r="R38" s="25"/>
      <c r="S38" s="25"/>
      <c r="T38" s="25"/>
      <c r="U38" s="25"/>
      <c r="V38" s="25"/>
      <c r="W38" s="25"/>
      <c r="X38" s="25"/>
      <c r="Y38" s="25"/>
      <c r="Z38" s="25"/>
      <c r="AA38" s="25"/>
      <c r="AB38" s="25"/>
      <c r="AC38" s="25"/>
      <c r="AD38" s="25"/>
      <c r="AE38" s="25">
        <v>0.08</v>
      </c>
      <c r="AF38" s="63">
        <v>0.09</v>
      </c>
    </row>
    <row r="39" spans="1:32" ht="15" customHeight="1" outlineLevel="2" x14ac:dyDescent="0.25">
      <c r="A39" s="6" t="s">
        <v>35</v>
      </c>
      <c r="B39" s="24">
        <v>0.08</v>
      </c>
      <c r="C39" s="24">
        <v>0</v>
      </c>
      <c r="D39" s="24">
        <v>0.02</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0.15</v>
      </c>
    </row>
    <row r="40" spans="1:32" s="5" customFormat="1" ht="15" customHeight="1" outlineLevel="1" x14ac:dyDescent="0.25">
      <c r="A40" s="70" t="s">
        <v>36</v>
      </c>
      <c r="B40" s="26">
        <v>1.21</v>
      </c>
      <c r="C40" s="26">
        <v>0.4</v>
      </c>
      <c r="D40" s="26">
        <v>0.13</v>
      </c>
      <c r="E40" s="26"/>
      <c r="F40" s="27"/>
      <c r="G40" s="27"/>
      <c r="H40" s="26">
        <v>0.28000000000000003</v>
      </c>
      <c r="I40" s="27">
        <v>0.01</v>
      </c>
      <c r="J40" s="27"/>
      <c r="K40" s="27">
        <v>0.03</v>
      </c>
      <c r="L40" s="27"/>
      <c r="M40" s="27">
        <v>0.28999999999999998</v>
      </c>
      <c r="N40" s="27"/>
      <c r="O40" s="27"/>
      <c r="P40" s="27"/>
      <c r="Q40" s="27"/>
      <c r="R40" s="27"/>
      <c r="S40" s="27"/>
      <c r="T40" s="27">
        <v>0.14000000000000001</v>
      </c>
      <c r="U40" s="27"/>
      <c r="V40" s="26">
        <v>0.03</v>
      </c>
      <c r="W40" s="26">
        <v>1</v>
      </c>
      <c r="X40" s="26">
        <v>0.71</v>
      </c>
      <c r="Y40" s="26">
        <v>1.1100000000000001</v>
      </c>
      <c r="Z40" s="26">
        <v>0.26</v>
      </c>
      <c r="AA40" s="26">
        <v>0.17</v>
      </c>
      <c r="AB40" s="27">
        <v>0</v>
      </c>
      <c r="AC40" s="27">
        <v>0.05</v>
      </c>
      <c r="AD40" s="27">
        <v>0.02</v>
      </c>
      <c r="AE40" s="26">
        <v>0.68</v>
      </c>
      <c r="AF40" s="64">
        <v>6.53</v>
      </c>
    </row>
    <row r="41" spans="1:32" ht="15" customHeight="1" outlineLevel="2" x14ac:dyDescent="0.25">
      <c r="A41" s="6" t="s">
        <v>37</v>
      </c>
      <c r="B41" s="24"/>
      <c r="C41" s="25"/>
      <c r="D41" s="24"/>
      <c r="E41" s="25"/>
      <c r="F41" s="25"/>
      <c r="G41" s="25"/>
      <c r="H41" s="24">
        <v>0</v>
      </c>
      <c r="I41" s="25"/>
      <c r="J41" s="25"/>
      <c r="K41" s="25"/>
      <c r="L41" s="25"/>
      <c r="M41" s="25"/>
      <c r="N41" s="25"/>
      <c r="O41" s="25"/>
      <c r="P41" s="25"/>
      <c r="Q41" s="25"/>
      <c r="R41" s="25"/>
      <c r="S41" s="25"/>
      <c r="T41" s="25"/>
      <c r="U41" s="25"/>
      <c r="V41" s="24"/>
      <c r="W41" s="25"/>
      <c r="X41" s="25"/>
      <c r="Y41" s="24">
        <v>0.21</v>
      </c>
      <c r="Z41" s="25"/>
      <c r="AA41" s="24"/>
      <c r="AB41" s="25"/>
      <c r="AC41" s="25"/>
      <c r="AD41" s="25"/>
      <c r="AE41" s="24"/>
      <c r="AF41" s="62">
        <v>0.21</v>
      </c>
    </row>
    <row r="42" spans="1:32" ht="15" customHeight="1" outlineLevel="2" x14ac:dyDescent="0.25">
      <c r="A42" s="6" t="s">
        <v>38</v>
      </c>
      <c r="B42" s="24"/>
      <c r="C42" s="24">
        <v>0.4</v>
      </c>
      <c r="D42" s="25">
        <v>0.1</v>
      </c>
      <c r="E42" s="25"/>
      <c r="F42" s="25"/>
      <c r="G42" s="25"/>
      <c r="H42" s="24">
        <v>0.12</v>
      </c>
      <c r="I42" s="25"/>
      <c r="J42" s="25"/>
      <c r="K42" s="25">
        <v>0.03</v>
      </c>
      <c r="L42" s="25"/>
      <c r="M42" s="25">
        <v>0.28000000000000003</v>
      </c>
      <c r="N42" s="25"/>
      <c r="O42" s="25"/>
      <c r="P42" s="25"/>
      <c r="Q42" s="25"/>
      <c r="R42" s="25"/>
      <c r="S42" s="25"/>
      <c r="T42" s="25"/>
      <c r="U42" s="25"/>
      <c r="V42" s="25"/>
      <c r="W42" s="24">
        <v>0.16</v>
      </c>
      <c r="X42" s="25">
        <v>0.2</v>
      </c>
      <c r="Y42" s="24"/>
      <c r="Z42" s="25">
        <v>0.06</v>
      </c>
      <c r="AA42" s="24">
        <v>0.16</v>
      </c>
      <c r="AB42" s="25">
        <v>0</v>
      </c>
      <c r="AC42" s="25">
        <v>0.05</v>
      </c>
      <c r="AD42" s="25">
        <v>0.02</v>
      </c>
      <c r="AE42" s="25">
        <v>0.34</v>
      </c>
      <c r="AF42" s="62">
        <v>1.9</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v>0.04</v>
      </c>
      <c r="Y43" s="25"/>
      <c r="Z43" s="25"/>
      <c r="AA43" s="25"/>
      <c r="AB43" s="25"/>
      <c r="AC43" s="25"/>
      <c r="AD43" s="25"/>
      <c r="AE43" s="25"/>
      <c r="AF43" s="63">
        <v>0.04</v>
      </c>
    </row>
    <row r="44" spans="1:32" ht="15" customHeight="1" outlineLevel="2" x14ac:dyDescent="0.25">
      <c r="A44" s="6" t="s">
        <v>40</v>
      </c>
      <c r="B44" s="24">
        <v>1.21</v>
      </c>
      <c r="C44" s="24"/>
      <c r="D44" s="24">
        <v>0</v>
      </c>
      <c r="E44" s="24"/>
      <c r="F44" s="25"/>
      <c r="G44" s="25"/>
      <c r="H44" s="24">
        <v>0.14000000000000001</v>
      </c>
      <c r="I44" s="25">
        <v>0.01</v>
      </c>
      <c r="J44" s="25"/>
      <c r="K44" s="25"/>
      <c r="L44" s="25"/>
      <c r="M44" s="25">
        <v>0.01</v>
      </c>
      <c r="N44" s="25"/>
      <c r="O44" s="25"/>
      <c r="P44" s="25"/>
      <c r="Q44" s="25"/>
      <c r="R44" s="25"/>
      <c r="S44" s="25"/>
      <c r="T44" s="25"/>
      <c r="U44" s="25"/>
      <c r="V44" s="24">
        <v>0.03</v>
      </c>
      <c r="W44" s="24">
        <v>0.84</v>
      </c>
      <c r="X44" s="24">
        <v>0.46</v>
      </c>
      <c r="Y44" s="24">
        <v>0.9</v>
      </c>
      <c r="Z44" s="24">
        <v>0.2</v>
      </c>
      <c r="AA44" s="25">
        <v>0.01</v>
      </c>
      <c r="AB44" s="25"/>
      <c r="AC44" s="25"/>
      <c r="AD44" s="25"/>
      <c r="AE44" s="24">
        <v>0.34</v>
      </c>
      <c r="AF44" s="62">
        <v>4.1900000000000004</v>
      </c>
    </row>
    <row r="45" spans="1:32" ht="15" customHeight="1" outlineLevel="2" x14ac:dyDescent="0.25">
      <c r="A45" s="6" t="s">
        <v>41</v>
      </c>
      <c r="B45" s="25"/>
      <c r="C45" s="24"/>
      <c r="D45" s="25">
        <v>0.03</v>
      </c>
      <c r="E45" s="25"/>
      <c r="F45" s="25"/>
      <c r="G45" s="25"/>
      <c r="H45" s="24">
        <v>0.01</v>
      </c>
      <c r="I45" s="25"/>
      <c r="J45" s="25"/>
      <c r="K45" s="25"/>
      <c r="L45" s="25"/>
      <c r="M45" s="25"/>
      <c r="N45" s="25"/>
      <c r="O45" s="25"/>
      <c r="P45" s="25"/>
      <c r="Q45" s="25"/>
      <c r="R45" s="25"/>
      <c r="S45" s="25"/>
      <c r="T45" s="25">
        <v>0.14000000000000001</v>
      </c>
      <c r="U45" s="25"/>
      <c r="V45" s="25"/>
      <c r="W45" s="25"/>
      <c r="X45" s="25">
        <v>0.01</v>
      </c>
      <c r="Y45" s="24"/>
      <c r="Z45" s="25"/>
      <c r="AA45" s="25"/>
      <c r="AB45" s="25"/>
      <c r="AC45" s="25"/>
      <c r="AD45" s="25"/>
      <c r="AE45" s="24"/>
      <c r="AF45" s="62">
        <v>0.18</v>
      </c>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v>0.11</v>
      </c>
      <c r="C47" s="27">
        <v>0</v>
      </c>
      <c r="D47" s="27">
        <v>0.02</v>
      </c>
      <c r="E47" s="27">
        <v>0.01</v>
      </c>
      <c r="F47" s="27"/>
      <c r="G47" s="27"/>
      <c r="H47" s="26">
        <v>0.03</v>
      </c>
      <c r="I47" s="27">
        <v>0.01</v>
      </c>
      <c r="J47" s="27"/>
      <c r="K47" s="27"/>
      <c r="L47" s="27"/>
      <c r="M47" s="27">
        <v>0.01</v>
      </c>
      <c r="N47" s="27"/>
      <c r="O47" s="27"/>
      <c r="P47" s="27"/>
      <c r="Q47" s="27"/>
      <c r="R47" s="27"/>
      <c r="S47" s="27"/>
      <c r="T47" s="27"/>
      <c r="U47" s="27"/>
      <c r="V47" s="27"/>
      <c r="W47" s="27">
        <v>0.01</v>
      </c>
      <c r="X47" s="27"/>
      <c r="Y47" s="26"/>
      <c r="Z47" s="27"/>
      <c r="AA47" s="27">
        <v>0.02</v>
      </c>
      <c r="AB47" s="27"/>
      <c r="AC47" s="27"/>
      <c r="AD47" s="27"/>
      <c r="AE47" s="26">
        <v>0.25</v>
      </c>
      <c r="AF47" s="64">
        <v>0.46</v>
      </c>
    </row>
    <row r="48" spans="1:32" s="5" customFormat="1" ht="22.5" customHeight="1" x14ac:dyDescent="0.25">
      <c r="A48" s="80" t="s">
        <v>44</v>
      </c>
      <c r="B48" s="92">
        <v>2.69</v>
      </c>
      <c r="C48" s="92">
        <v>2.95</v>
      </c>
      <c r="D48" s="93">
        <v>0.17</v>
      </c>
      <c r="E48" s="92">
        <v>1.76</v>
      </c>
      <c r="F48" s="93">
        <v>0.02</v>
      </c>
      <c r="G48" s="93">
        <v>7.0000000000000007E-2</v>
      </c>
      <c r="H48" s="92">
        <v>0.21</v>
      </c>
      <c r="I48" s="92">
        <v>0.05</v>
      </c>
      <c r="J48" s="92"/>
      <c r="K48" s="92"/>
      <c r="L48" s="93"/>
      <c r="M48" s="92">
        <v>0.01</v>
      </c>
      <c r="N48" s="93">
        <v>7.0000000000000007E-2</v>
      </c>
      <c r="O48" s="93"/>
      <c r="P48" s="93"/>
      <c r="Q48" s="93"/>
      <c r="R48" s="93"/>
      <c r="S48" s="93"/>
      <c r="T48" s="93"/>
      <c r="U48" s="93"/>
      <c r="V48" s="92"/>
      <c r="W48" s="93">
        <v>0.11</v>
      </c>
      <c r="X48" s="93">
        <v>0.14000000000000001</v>
      </c>
      <c r="Y48" s="93">
        <v>0.18</v>
      </c>
      <c r="Z48" s="93">
        <v>0</v>
      </c>
      <c r="AA48" s="92">
        <v>0.02</v>
      </c>
      <c r="AB48" s="93"/>
      <c r="AC48" s="93"/>
      <c r="AD48" s="93"/>
      <c r="AE48" s="92">
        <v>0.38</v>
      </c>
      <c r="AF48" s="92">
        <v>8.83</v>
      </c>
    </row>
    <row r="49" spans="1:32" s="5" customFormat="1" ht="15" customHeight="1" outlineLevel="1" x14ac:dyDescent="0.25">
      <c r="A49" s="70" t="s">
        <v>45</v>
      </c>
      <c r="B49" s="26">
        <v>0.42</v>
      </c>
      <c r="C49" s="27">
        <v>0.42</v>
      </c>
      <c r="D49" s="27">
        <v>0.01</v>
      </c>
      <c r="E49" s="26">
        <v>0.33</v>
      </c>
      <c r="F49" s="27"/>
      <c r="G49" s="27"/>
      <c r="H49" s="26">
        <v>0.02</v>
      </c>
      <c r="I49" s="26">
        <v>0.03</v>
      </c>
      <c r="J49" s="26"/>
      <c r="K49" s="27"/>
      <c r="L49" s="27"/>
      <c r="M49" s="26">
        <v>0</v>
      </c>
      <c r="N49" s="27"/>
      <c r="O49" s="27"/>
      <c r="P49" s="27"/>
      <c r="Q49" s="27"/>
      <c r="R49" s="27"/>
      <c r="S49" s="27"/>
      <c r="T49" s="27"/>
      <c r="U49" s="27"/>
      <c r="V49" s="26"/>
      <c r="W49" s="27">
        <v>0</v>
      </c>
      <c r="X49" s="27"/>
      <c r="Y49" s="27"/>
      <c r="Z49" s="27"/>
      <c r="AA49" s="27">
        <v>0.01</v>
      </c>
      <c r="AB49" s="27"/>
      <c r="AC49" s="27"/>
      <c r="AD49" s="27"/>
      <c r="AE49" s="26">
        <v>0.35</v>
      </c>
      <c r="AF49" s="64">
        <v>1.57</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25">
      <c r="A52" s="6" t="s">
        <v>48</v>
      </c>
      <c r="B52" s="25"/>
      <c r="C52" s="25">
        <v>0.09</v>
      </c>
      <c r="D52" s="25"/>
      <c r="E52" s="25">
        <v>0.03</v>
      </c>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0.12</v>
      </c>
    </row>
    <row r="53" spans="1:32" ht="15" customHeight="1" outlineLevel="2" x14ac:dyDescent="0.25">
      <c r="A53" s="6" t="s">
        <v>49</v>
      </c>
      <c r="B53" s="24">
        <v>0.38</v>
      </c>
      <c r="C53" s="25">
        <v>0.32</v>
      </c>
      <c r="D53" s="25"/>
      <c r="E53" s="24">
        <v>0.3</v>
      </c>
      <c r="F53" s="25"/>
      <c r="G53" s="25"/>
      <c r="H53" s="24">
        <v>0.01</v>
      </c>
      <c r="I53" s="24">
        <v>0</v>
      </c>
      <c r="J53" s="25"/>
      <c r="K53" s="25"/>
      <c r="L53" s="25"/>
      <c r="M53" s="25"/>
      <c r="N53" s="25"/>
      <c r="O53" s="25"/>
      <c r="P53" s="25"/>
      <c r="Q53" s="25"/>
      <c r="R53" s="25"/>
      <c r="S53" s="25"/>
      <c r="T53" s="25"/>
      <c r="U53" s="25"/>
      <c r="V53" s="24"/>
      <c r="W53" s="25"/>
      <c r="X53" s="25"/>
      <c r="Y53" s="25"/>
      <c r="Z53" s="25"/>
      <c r="AA53" s="25"/>
      <c r="AB53" s="25"/>
      <c r="AC53" s="25"/>
      <c r="AD53" s="25"/>
      <c r="AE53" s="24">
        <v>0.35</v>
      </c>
      <c r="AF53" s="62">
        <v>1.36</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v>0.03</v>
      </c>
      <c r="C56" s="25">
        <v>0</v>
      </c>
      <c r="D56" s="25">
        <v>0.01</v>
      </c>
      <c r="E56" s="25">
        <v>0</v>
      </c>
      <c r="F56" s="25"/>
      <c r="G56" s="25"/>
      <c r="H56" s="25">
        <v>0.01</v>
      </c>
      <c r="I56" s="25">
        <v>0.02</v>
      </c>
      <c r="J56" s="25"/>
      <c r="K56" s="25"/>
      <c r="L56" s="25"/>
      <c r="M56" s="25">
        <v>0</v>
      </c>
      <c r="N56" s="25"/>
      <c r="O56" s="25"/>
      <c r="P56" s="25"/>
      <c r="Q56" s="25"/>
      <c r="R56" s="25"/>
      <c r="S56" s="25"/>
      <c r="T56" s="25"/>
      <c r="U56" s="25"/>
      <c r="V56" s="25"/>
      <c r="W56" s="25">
        <v>0</v>
      </c>
      <c r="X56" s="25"/>
      <c r="Y56" s="25"/>
      <c r="Z56" s="25"/>
      <c r="AA56" s="25">
        <v>0.01</v>
      </c>
      <c r="AB56" s="25"/>
      <c r="AC56" s="25"/>
      <c r="AD56" s="25"/>
      <c r="AE56" s="25"/>
      <c r="AF56" s="63">
        <v>0.08</v>
      </c>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2.27</v>
      </c>
      <c r="C63" s="26">
        <v>2.54</v>
      </c>
      <c r="D63" s="27">
        <v>0.16</v>
      </c>
      <c r="E63" s="26">
        <v>1.43</v>
      </c>
      <c r="F63" s="27">
        <v>0.02</v>
      </c>
      <c r="G63" s="27">
        <v>7.0000000000000007E-2</v>
      </c>
      <c r="H63" s="26">
        <v>0.2</v>
      </c>
      <c r="I63" s="27">
        <v>0</v>
      </c>
      <c r="J63" s="27"/>
      <c r="K63" s="26"/>
      <c r="L63" s="27"/>
      <c r="M63" s="27">
        <v>0.01</v>
      </c>
      <c r="N63" s="27">
        <v>7.0000000000000007E-2</v>
      </c>
      <c r="O63" s="27"/>
      <c r="P63" s="27"/>
      <c r="Q63" s="27"/>
      <c r="R63" s="27"/>
      <c r="S63" s="27"/>
      <c r="T63" s="27"/>
      <c r="U63" s="27"/>
      <c r="V63" s="26"/>
      <c r="W63" s="27">
        <v>0.11</v>
      </c>
      <c r="X63" s="27">
        <v>0.14000000000000001</v>
      </c>
      <c r="Y63" s="27">
        <v>0.18</v>
      </c>
      <c r="Z63" s="27">
        <v>0</v>
      </c>
      <c r="AA63" s="26">
        <v>0.01</v>
      </c>
      <c r="AB63" s="27"/>
      <c r="AC63" s="27"/>
      <c r="AD63" s="27"/>
      <c r="AE63" s="26">
        <v>0.03</v>
      </c>
      <c r="AF63" s="64">
        <v>7.24</v>
      </c>
    </row>
    <row r="64" spans="1:32" ht="15" customHeight="1" outlineLevel="2" x14ac:dyDescent="0.25">
      <c r="A64" s="6" t="s">
        <v>60</v>
      </c>
      <c r="B64" s="24">
        <v>1.67</v>
      </c>
      <c r="C64" s="25">
        <v>1.4</v>
      </c>
      <c r="D64" s="25">
        <v>0.11</v>
      </c>
      <c r="E64" s="24">
        <v>1.33</v>
      </c>
      <c r="F64" s="25"/>
      <c r="G64" s="25"/>
      <c r="H64" s="24">
        <v>0.11</v>
      </c>
      <c r="I64" s="25"/>
      <c r="J64" s="25"/>
      <c r="K64" s="25"/>
      <c r="L64" s="25"/>
      <c r="M64" s="25"/>
      <c r="N64" s="25"/>
      <c r="O64" s="25"/>
      <c r="P64" s="25"/>
      <c r="Q64" s="25"/>
      <c r="R64" s="25"/>
      <c r="S64" s="25"/>
      <c r="T64" s="25"/>
      <c r="U64" s="25"/>
      <c r="V64" s="25"/>
      <c r="W64" s="25">
        <v>0.09</v>
      </c>
      <c r="X64" s="25">
        <v>0.14000000000000001</v>
      </c>
      <c r="Y64" s="25"/>
      <c r="Z64" s="25"/>
      <c r="AA64" s="24"/>
      <c r="AB64" s="25"/>
      <c r="AC64" s="25"/>
      <c r="AD64" s="25"/>
      <c r="AE64" s="24"/>
      <c r="AF64" s="62">
        <v>4.8499999999999996</v>
      </c>
    </row>
    <row r="65" spans="1:32" ht="15" customHeight="1" outlineLevel="2" x14ac:dyDescent="0.25">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25">
      <c r="A66" s="6" t="s">
        <v>62</v>
      </c>
      <c r="B66" s="24"/>
      <c r="C66" s="24">
        <v>0.23</v>
      </c>
      <c r="D66" s="25"/>
      <c r="E66" s="25"/>
      <c r="F66" s="25"/>
      <c r="G66" s="25"/>
      <c r="H66" s="24">
        <v>7.0000000000000007E-2</v>
      </c>
      <c r="I66" s="25"/>
      <c r="J66" s="25"/>
      <c r="K66" s="25"/>
      <c r="L66" s="25"/>
      <c r="M66" s="25"/>
      <c r="N66" s="25">
        <v>7.0000000000000007E-2</v>
      </c>
      <c r="O66" s="25"/>
      <c r="P66" s="25"/>
      <c r="Q66" s="25"/>
      <c r="R66" s="25"/>
      <c r="S66" s="25"/>
      <c r="T66" s="25"/>
      <c r="U66" s="25"/>
      <c r="V66" s="24"/>
      <c r="W66" s="25"/>
      <c r="X66" s="25"/>
      <c r="Y66" s="25"/>
      <c r="Z66" s="25"/>
      <c r="AA66" s="25"/>
      <c r="AB66" s="25"/>
      <c r="AC66" s="25"/>
      <c r="AD66" s="25"/>
      <c r="AE66" s="24">
        <v>0.03</v>
      </c>
      <c r="AF66" s="62">
        <v>0.39</v>
      </c>
    </row>
    <row r="67" spans="1:32" ht="15" customHeight="1" outlineLevel="2" x14ac:dyDescent="0.25">
      <c r="A67" s="6" t="s">
        <v>63</v>
      </c>
      <c r="B67" s="24">
        <v>0.61</v>
      </c>
      <c r="C67" s="24">
        <v>0.9</v>
      </c>
      <c r="D67" s="25">
        <v>0.05</v>
      </c>
      <c r="E67" s="24">
        <v>0.1</v>
      </c>
      <c r="F67" s="25">
        <v>0.02</v>
      </c>
      <c r="G67" s="25">
        <v>7.0000000000000007E-2</v>
      </c>
      <c r="H67" s="24">
        <v>0.02</v>
      </c>
      <c r="I67" s="25">
        <v>0</v>
      </c>
      <c r="J67" s="25"/>
      <c r="K67" s="24"/>
      <c r="L67" s="25"/>
      <c r="M67" s="25">
        <v>0.01</v>
      </c>
      <c r="N67" s="25"/>
      <c r="O67" s="25"/>
      <c r="P67" s="25"/>
      <c r="Q67" s="25"/>
      <c r="R67" s="25"/>
      <c r="S67" s="25"/>
      <c r="T67" s="25"/>
      <c r="U67" s="25"/>
      <c r="V67" s="25"/>
      <c r="W67" s="25">
        <v>0.01</v>
      </c>
      <c r="X67" s="25">
        <v>0</v>
      </c>
      <c r="Y67" s="25">
        <v>0.18</v>
      </c>
      <c r="Z67" s="25">
        <v>0</v>
      </c>
      <c r="AA67" s="25">
        <v>0.01</v>
      </c>
      <c r="AB67" s="25"/>
      <c r="AC67" s="25"/>
      <c r="AD67" s="25"/>
      <c r="AE67" s="24">
        <v>0</v>
      </c>
      <c r="AF67" s="62">
        <v>2</v>
      </c>
    </row>
    <row r="68" spans="1:32" s="5" customFormat="1" ht="15" customHeight="1" outlineLevel="1" x14ac:dyDescent="0.25">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25">
      <c r="A69" s="80" t="s">
        <v>65</v>
      </c>
      <c r="B69" s="92">
        <v>10.11</v>
      </c>
      <c r="C69" s="92">
        <v>20.8</v>
      </c>
      <c r="D69" s="93">
        <v>13.64</v>
      </c>
      <c r="E69" s="92">
        <v>7.82</v>
      </c>
      <c r="F69" s="93">
        <v>0.7</v>
      </c>
      <c r="G69" s="93">
        <v>0.27</v>
      </c>
      <c r="H69" s="92">
        <v>2.4</v>
      </c>
      <c r="I69" s="92">
        <v>0.27</v>
      </c>
      <c r="J69" s="92">
        <v>0.24</v>
      </c>
      <c r="K69" s="92">
        <v>0.78</v>
      </c>
      <c r="L69" s="93">
        <v>0.85</v>
      </c>
      <c r="M69" s="92">
        <v>2.3199999999999998</v>
      </c>
      <c r="N69" s="93"/>
      <c r="O69" s="93"/>
      <c r="P69" s="93">
        <v>0.4</v>
      </c>
      <c r="Q69" s="93">
        <v>1.65</v>
      </c>
      <c r="R69" s="93">
        <v>0.04</v>
      </c>
      <c r="S69" s="93">
        <v>0.28000000000000003</v>
      </c>
      <c r="T69" s="93">
        <v>0.62</v>
      </c>
      <c r="U69" s="93"/>
      <c r="V69" s="92">
        <v>0.39</v>
      </c>
      <c r="W69" s="93">
        <v>0.73</v>
      </c>
      <c r="X69" s="93">
        <v>2.06</v>
      </c>
      <c r="Y69" s="93">
        <v>2.86</v>
      </c>
      <c r="Z69" s="93">
        <v>1.54</v>
      </c>
      <c r="AA69" s="92">
        <v>3.46</v>
      </c>
      <c r="AB69" s="93">
        <v>0.09</v>
      </c>
      <c r="AC69" s="93"/>
      <c r="AD69" s="93">
        <v>8.19</v>
      </c>
      <c r="AE69" s="92">
        <v>4.6900000000000004</v>
      </c>
      <c r="AF69" s="92">
        <v>87.22</v>
      </c>
    </row>
    <row r="70" spans="1:32" s="5" customFormat="1" ht="15" customHeight="1" outlineLevel="1" x14ac:dyDescent="0.25">
      <c r="A70" s="70" t="s">
        <v>66</v>
      </c>
      <c r="B70" s="26">
        <v>2.91</v>
      </c>
      <c r="C70" s="26">
        <v>12.71</v>
      </c>
      <c r="D70" s="26">
        <v>11.24</v>
      </c>
      <c r="E70" s="26">
        <v>0.12</v>
      </c>
      <c r="F70" s="27"/>
      <c r="G70" s="27"/>
      <c r="H70" s="26">
        <v>0.96</v>
      </c>
      <c r="I70" s="26">
        <v>0.02</v>
      </c>
      <c r="J70" s="27"/>
      <c r="K70" s="27">
        <v>0.41</v>
      </c>
      <c r="L70" s="26">
        <v>0.85</v>
      </c>
      <c r="M70" s="26">
        <v>0.01</v>
      </c>
      <c r="N70" s="27"/>
      <c r="O70" s="27"/>
      <c r="P70" s="27"/>
      <c r="Q70" s="27">
        <v>0.23</v>
      </c>
      <c r="R70" s="26"/>
      <c r="S70" s="27">
        <v>0.14000000000000001</v>
      </c>
      <c r="T70" s="26">
        <v>0.16</v>
      </c>
      <c r="U70" s="26"/>
      <c r="V70" s="26">
        <v>0.27</v>
      </c>
      <c r="W70" s="26">
        <v>0.54</v>
      </c>
      <c r="X70" s="26">
        <v>0.89</v>
      </c>
      <c r="Y70" s="26">
        <v>1.04</v>
      </c>
      <c r="Z70" s="26">
        <v>0.88</v>
      </c>
      <c r="AA70" s="26">
        <v>1.84</v>
      </c>
      <c r="AB70" s="27"/>
      <c r="AC70" s="27"/>
      <c r="AD70" s="26">
        <v>8.1</v>
      </c>
      <c r="AE70" s="26">
        <v>3.43</v>
      </c>
      <c r="AF70" s="64">
        <v>46.75</v>
      </c>
    </row>
    <row r="71" spans="1:32" ht="15" customHeight="1" outlineLevel="2" x14ac:dyDescent="0.25">
      <c r="A71" s="6" t="s">
        <v>67</v>
      </c>
      <c r="B71" s="24">
        <v>0.23</v>
      </c>
      <c r="C71" s="24"/>
      <c r="D71" s="24">
        <v>2</v>
      </c>
      <c r="E71" s="25"/>
      <c r="F71" s="25"/>
      <c r="G71" s="25"/>
      <c r="H71" s="24">
        <v>0.08</v>
      </c>
      <c r="I71" s="25">
        <v>0.01</v>
      </c>
      <c r="J71" s="25"/>
      <c r="K71" s="25"/>
      <c r="L71" s="25"/>
      <c r="M71" s="24">
        <v>0.01</v>
      </c>
      <c r="N71" s="25"/>
      <c r="O71" s="25"/>
      <c r="P71" s="25"/>
      <c r="Q71" s="25"/>
      <c r="R71" s="25"/>
      <c r="S71" s="25"/>
      <c r="T71" s="25"/>
      <c r="U71" s="25"/>
      <c r="V71" s="25">
        <v>0.05</v>
      </c>
      <c r="W71" s="24">
        <v>0.24</v>
      </c>
      <c r="X71" s="24">
        <v>0.39</v>
      </c>
      <c r="Y71" s="25">
        <v>0.84</v>
      </c>
      <c r="Z71" s="25">
        <v>0</v>
      </c>
      <c r="AA71" s="25">
        <v>0.24</v>
      </c>
      <c r="AB71" s="25"/>
      <c r="AC71" s="25"/>
      <c r="AD71" s="25"/>
      <c r="AE71" s="24">
        <v>0.14000000000000001</v>
      </c>
      <c r="AF71" s="62">
        <v>4.24</v>
      </c>
    </row>
    <row r="72" spans="1:32" ht="15" customHeight="1" outlineLevel="2" x14ac:dyDescent="0.25">
      <c r="A72" s="6" t="s">
        <v>68</v>
      </c>
      <c r="B72" s="24">
        <v>0.59</v>
      </c>
      <c r="C72" s="24">
        <v>8.5399999999999991</v>
      </c>
      <c r="D72" s="24">
        <v>9.23</v>
      </c>
      <c r="E72" s="25"/>
      <c r="F72" s="25"/>
      <c r="G72" s="25"/>
      <c r="H72" s="24">
        <v>0.72</v>
      </c>
      <c r="I72" s="24"/>
      <c r="J72" s="25"/>
      <c r="K72" s="25">
        <v>0.41</v>
      </c>
      <c r="L72" s="24">
        <v>0.85</v>
      </c>
      <c r="M72" s="25"/>
      <c r="N72" s="25"/>
      <c r="O72" s="25"/>
      <c r="P72" s="25"/>
      <c r="Q72" s="25"/>
      <c r="R72" s="24"/>
      <c r="S72" s="25">
        <v>0.14000000000000001</v>
      </c>
      <c r="T72" s="24">
        <v>0.16</v>
      </c>
      <c r="U72" s="24"/>
      <c r="V72" s="24">
        <v>0.22</v>
      </c>
      <c r="W72" s="24">
        <v>0.3</v>
      </c>
      <c r="X72" s="24">
        <v>0.36</v>
      </c>
      <c r="Y72" s="24">
        <v>0.01</v>
      </c>
      <c r="Z72" s="24">
        <v>0.63</v>
      </c>
      <c r="AA72" s="24">
        <v>1.58</v>
      </c>
      <c r="AB72" s="25"/>
      <c r="AC72" s="25"/>
      <c r="AD72" s="24">
        <v>8.1</v>
      </c>
      <c r="AE72" s="24">
        <v>2.66</v>
      </c>
      <c r="AF72" s="62">
        <v>34.5</v>
      </c>
    </row>
    <row r="73" spans="1:32" ht="15" customHeight="1" outlineLevel="2" x14ac:dyDescent="0.25">
      <c r="A73" s="6" t="s">
        <v>69</v>
      </c>
      <c r="B73" s="24">
        <v>1.43</v>
      </c>
      <c r="C73" s="24">
        <v>4.17</v>
      </c>
      <c r="D73" s="25"/>
      <c r="E73" s="24">
        <v>0.12</v>
      </c>
      <c r="F73" s="25"/>
      <c r="G73" s="25"/>
      <c r="H73" s="24">
        <v>0.1</v>
      </c>
      <c r="I73" s="24">
        <v>0.01</v>
      </c>
      <c r="J73" s="25"/>
      <c r="K73" s="25"/>
      <c r="L73" s="25"/>
      <c r="M73" s="25"/>
      <c r="N73" s="25"/>
      <c r="O73" s="25"/>
      <c r="P73" s="25"/>
      <c r="Q73" s="25">
        <v>0.23</v>
      </c>
      <c r="R73" s="25"/>
      <c r="S73" s="25"/>
      <c r="T73" s="25"/>
      <c r="U73" s="25"/>
      <c r="V73" s="25"/>
      <c r="W73" s="24"/>
      <c r="X73" s="25">
        <v>0.14000000000000001</v>
      </c>
      <c r="Y73" s="24">
        <v>0.19</v>
      </c>
      <c r="Z73" s="25">
        <v>0.25</v>
      </c>
      <c r="AA73" s="25"/>
      <c r="AB73" s="25"/>
      <c r="AC73" s="25"/>
      <c r="AD73" s="25"/>
      <c r="AE73" s="24">
        <v>0.62</v>
      </c>
      <c r="AF73" s="62">
        <v>7.26</v>
      </c>
    </row>
    <row r="74" spans="1:32" ht="15" customHeight="1" outlineLevel="2" x14ac:dyDescent="0.25">
      <c r="A74" s="6" t="s">
        <v>70</v>
      </c>
      <c r="B74" s="25">
        <v>0.66</v>
      </c>
      <c r="C74" s="25"/>
      <c r="D74" s="24"/>
      <c r="E74" s="25"/>
      <c r="F74" s="25"/>
      <c r="G74" s="25"/>
      <c r="H74" s="24">
        <v>0.06</v>
      </c>
      <c r="I74" s="25"/>
      <c r="J74" s="25"/>
      <c r="K74" s="25"/>
      <c r="L74" s="25"/>
      <c r="M74" s="25"/>
      <c r="N74" s="25"/>
      <c r="O74" s="25"/>
      <c r="P74" s="25"/>
      <c r="Q74" s="25"/>
      <c r="R74" s="25"/>
      <c r="S74" s="25"/>
      <c r="T74" s="25"/>
      <c r="U74" s="25"/>
      <c r="V74" s="25"/>
      <c r="W74" s="24"/>
      <c r="X74" s="25"/>
      <c r="Y74" s="24"/>
      <c r="Z74" s="25"/>
      <c r="AA74" s="25">
        <v>0.03</v>
      </c>
      <c r="AB74" s="25"/>
      <c r="AC74" s="25"/>
      <c r="AD74" s="25"/>
      <c r="AE74" s="24">
        <v>0</v>
      </c>
      <c r="AF74" s="62">
        <v>0.75</v>
      </c>
    </row>
    <row r="75" spans="1:32" s="5" customFormat="1" ht="15" customHeight="1" outlineLevel="1" x14ac:dyDescent="0.25">
      <c r="A75" s="70" t="s">
        <v>71</v>
      </c>
      <c r="B75" s="26">
        <v>0.64</v>
      </c>
      <c r="C75" s="26">
        <v>1.49</v>
      </c>
      <c r="D75" s="26">
        <v>1.22</v>
      </c>
      <c r="E75" s="27">
        <v>0.32</v>
      </c>
      <c r="F75" s="27"/>
      <c r="G75" s="27"/>
      <c r="H75" s="26">
        <v>0.21</v>
      </c>
      <c r="I75" s="26">
        <v>0.04</v>
      </c>
      <c r="J75" s="27"/>
      <c r="K75" s="27"/>
      <c r="L75" s="27"/>
      <c r="M75" s="27"/>
      <c r="N75" s="27"/>
      <c r="O75" s="27"/>
      <c r="P75" s="27"/>
      <c r="Q75" s="27"/>
      <c r="R75" s="27"/>
      <c r="S75" s="27"/>
      <c r="T75" s="27">
        <v>0.13</v>
      </c>
      <c r="U75" s="27"/>
      <c r="V75" s="26"/>
      <c r="W75" s="26"/>
      <c r="X75" s="27"/>
      <c r="Y75" s="27">
        <v>1.06</v>
      </c>
      <c r="Z75" s="27"/>
      <c r="AA75" s="26">
        <v>0.02</v>
      </c>
      <c r="AB75" s="27"/>
      <c r="AC75" s="27"/>
      <c r="AD75" s="27"/>
      <c r="AE75" s="26">
        <v>0.21</v>
      </c>
      <c r="AF75" s="64">
        <v>5.34</v>
      </c>
    </row>
    <row r="76" spans="1:32" ht="15" customHeight="1" outlineLevel="2" x14ac:dyDescent="0.25">
      <c r="A76" s="6" t="s">
        <v>72</v>
      </c>
      <c r="B76" s="24">
        <v>0.09</v>
      </c>
      <c r="C76" s="25">
        <v>0.47</v>
      </c>
      <c r="D76" s="24"/>
      <c r="E76" s="25"/>
      <c r="F76" s="25"/>
      <c r="G76" s="25"/>
      <c r="H76" s="24">
        <v>0.03</v>
      </c>
      <c r="I76" s="25"/>
      <c r="J76" s="25"/>
      <c r="K76" s="25"/>
      <c r="L76" s="25"/>
      <c r="M76" s="25"/>
      <c r="N76" s="25"/>
      <c r="O76" s="25"/>
      <c r="P76" s="25"/>
      <c r="Q76" s="25"/>
      <c r="R76" s="25"/>
      <c r="S76" s="25"/>
      <c r="T76" s="25"/>
      <c r="U76" s="25"/>
      <c r="V76" s="24"/>
      <c r="W76" s="24"/>
      <c r="X76" s="25"/>
      <c r="Y76" s="25">
        <v>0.28999999999999998</v>
      </c>
      <c r="Z76" s="25"/>
      <c r="AA76" s="25"/>
      <c r="AB76" s="25"/>
      <c r="AC76" s="25"/>
      <c r="AD76" s="25"/>
      <c r="AE76" s="24">
        <v>0.09</v>
      </c>
      <c r="AF76" s="62">
        <v>0.97</v>
      </c>
    </row>
    <row r="77" spans="1:32" ht="15" customHeight="1" outlineLevel="2" x14ac:dyDescent="0.25">
      <c r="A77" s="6" t="s">
        <v>73</v>
      </c>
      <c r="B77" s="25">
        <v>0.31</v>
      </c>
      <c r="C77" s="25">
        <v>0.41</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0.72</v>
      </c>
    </row>
    <row r="78" spans="1:32" ht="15" customHeight="1" outlineLevel="2" x14ac:dyDescent="0.25">
      <c r="A78" s="6" t="s">
        <v>74</v>
      </c>
      <c r="B78" s="24">
        <v>0.24</v>
      </c>
      <c r="C78" s="24">
        <v>0.61</v>
      </c>
      <c r="D78" s="25">
        <v>1.22</v>
      </c>
      <c r="E78" s="25">
        <v>0.32</v>
      </c>
      <c r="F78" s="25"/>
      <c r="G78" s="25"/>
      <c r="H78" s="24">
        <v>0.18</v>
      </c>
      <c r="I78" s="25">
        <v>0.01</v>
      </c>
      <c r="J78" s="25"/>
      <c r="K78" s="25"/>
      <c r="L78" s="25"/>
      <c r="M78" s="25"/>
      <c r="N78" s="25"/>
      <c r="O78" s="25"/>
      <c r="P78" s="25"/>
      <c r="Q78" s="25"/>
      <c r="R78" s="25"/>
      <c r="S78" s="25"/>
      <c r="T78" s="25">
        <v>0.13</v>
      </c>
      <c r="U78" s="25"/>
      <c r="V78" s="25"/>
      <c r="W78" s="24"/>
      <c r="X78" s="25"/>
      <c r="Y78" s="25">
        <v>0.77</v>
      </c>
      <c r="Z78" s="25"/>
      <c r="AA78" s="24">
        <v>0.02</v>
      </c>
      <c r="AB78" s="25"/>
      <c r="AC78" s="25"/>
      <c r="AD78" s="25"/>
      <c r="AE78" s="24">
        <v>0.09</v>
      </c>
      <c r="AF78" s="62">
        <v>3.58</v>
      </c>
    </row>
    <row r="79" spans="1:32" ht="15" customHeight="1" outlineLevel="2" x14ac:dyDescent="0.25">
      <c r="A79" s="6" t="s">
        <v>75</v>
      </c>
      <c r="B79" s="25"/>
      <c r="C79" s="25"/>
      <c r="D79" s="25"/>
      <c r="E79" s="25"/>
      <c r="F79" s="25"/>
      <c r="G79" s="25"/>
      <c r="H79" s="24">
        <v>0.01</v>
      </c>
      <c r="I79" s="24">
        <v>0.03</v>
      </c>
      <c r="J79" s="25"/>
      <c r="K79" s="25"/>
      <c r="L79" s="25"/>
      <c r="M79" s="25"/>
      <c r="N79" s="25"/>
      <c r="O79" s="25"/>
      <c r="P79" s="25"/>
      <c r="Q79" s="25"/>
      <c r="R79" s="25"/>
      <c r="S79" s="25"/>
      <c r="T79" s="25"/>
      <c r="U79" s="25"/>
      <c r="V79" s="25"/>
      <c r="W79" s="25"/>
      <c r="X79" s="25"/>
      <c r="Y79" s="25"/>
      <c r="Z79" s="25"/>
      <c r="AA79" s="24"/>
      <c r="AB79" s="25"/>
      <c r="AC79" s="25"/>
      <c r="AD79" s="25"/>
      <c r="AE79" s="24">
        <v>0.03</v>
      </c>
      <c r="AF79" s="62">
        <v>7.0000000000000007E-2</v>
      </c>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v>1.51</v>
      </c>
      <c r="C86" s="26">
        <v>1.58</v>
      </c>
      <c r="D86" s="26">
        <v>0.99</v>
      </c>
      <c r="E86" s="26">
        <v>7.36</v>
      </c>
      <c r="F86" s="27"/>
      <c r="G86" s="26"/>
      <c r="H86" s="26">
        <v>0.63</v>
      </c>
      <c r="I86" s="26">
        <v>0.06</v>
      </c>
      <c r="J86" s="27">
        <v>0.24</v>
      </c>
      <c r="K86" s="27"/>
      <c r="L86" s="27"/>
      <c r="M86" s="27"/>
      <c r="N86" s="27"/>
      <c r="O86" s="27"/>
      <c r="P86" s="27"/>
      <c r="Q86" s="27">
        <v>0.75</v>
      </c>
      <c r="R86" s="27"/>
      <c r="S86" s="27">
        <v>0.14000000000000001</v>
      </c>
      <c r="T86" s="26">
        <v>0.23</v>
      </c>
      <c r="U86" s="26"/>
      <c r="V86" s="26">
        <v>0.11</v>
      </c>
      <c r="W86" s="26"/>
      <c r="X86" s="26">
        <v>0.86</v>
      </c>
      <c r="Y86" s="26">
        <v>0.76</v>
      </c>
      <c r="Z86" s="26">
        <v>0.22</v>
      </c>
      <c r="AA86" s="26">
        <v>0.88</v>
      </c>
      <c r="AB86" s="27"/>
      <c r="AC86" s="27"/>
      <c r="AD86" s="27"/>
      <c r="AE86" s="26">
        <v>0.73</v>
      </c>
      <c r="AF86" s="64">
        <v>17.04</v>
      </c>
    </row>
    <row r="87" spans="1:32" ht="15" customHeight="1" outlineLevel="2" x14ac:dyDescent="0.25">
      <c r="A87" s="6" t="s">
        <v>83</v>
      </c>
      <c r="B87" s="24">
        <v>1.1399999999999999</v>
      </c>
      <c r="C87" s="24">
        <v>1.3</v>
      </c>
      <c r="D87" s="24">
        <v>0.99</v>
      </c>
      <c r="E87" s="25">
        <v>5.67</v>
      </c>
      <c r="F87" s="25"/>
      <c r="G87" s="25"/>
      <c r="H87" s="24">
        <v>0.25</v>
      </c>
      <c r="I87" s="24"/>
      <c r="J87" s="25">
        <v>0.24</v>
      </c>
      <c r="K87" s="25"/>
      <c r="L87" s="25"/>
      <c r="M87" s="25"/>
      <c r="N87" s="25"/>
      <c r="O87" s="25"/>
      <c r="P87" s="25"/>
      <c r="Q87" s="25">
        <v>0.75</v>
      </c>
      <c r="R87" s="25"/>
      <c r="S87" s="25">
        <v>0.14000000000000001</v>
      </c>
      <c r="T87" s="25"/>
      <c r="U87" s="25"/>
      <c r="V87" s="25">
        <v>0.09</v>
      </c>
      <c r="W87" s="25"/>
      <c r="X87" s="25"/>
      <c r="Y87" s="25">
        <v>0.35</v>
      </c>
      <c r="Z87" s="25">
        <v>0.1</v>
      </c>
      <c r="AA87" s="25">
        <v>0.23</v>
      </c>
      <c r="AB87" s="25"/>
      <c r="AC87" s="25"/>
      <c r="AD87" s="25"/>
      <c r="AE87" s="24">
        <v>0.31</v>
      </c>
      <c r="AF87" s="62">
        <v>11.56</v>
      </c>
    </row>
    <row r="88" spans="1:32" s="75" customFormat="1" ht="15" customHeight="1" outlineLevel="3" x14ac:dyDescent="0.25">
      <c r="A88" s="71" t="s">
        <v>84</v>
      </c>
      <c r="B88" s="95">
        <v>0.86</v>
      </c>
      <c r="C88" s="95">
        <v>0.1</v>
      </c>
      <c r="D88" s="95"/>
      <c r="E88" s="95"/>
      <c r="F88" s="95"/>
      <c r="G88" s="95"/>
      <c r="H88" s="95">
        <v>0.04</v>
      </c>
      <c r="I88" s="95"/>
      <c r="J88" s="95"/>
      <c r="K88" s="95"/>
      <c r="L88" s="95"/>
      <c r="M88" s="95"/>
      <c r="N88" s="95"/>
      <c r="O88" s="95"/>
      <c r="P88" s="95"/>
      <c r="Q88" s="95">
        <v>0.75</v>
      </c>
      <c r="R88" s="95"/>
      <c r="S88" s="95"/>
      <c r="T88" s="95"/>
      <c r="U88" s="95"/>
      <c r="V88" s="95"/>
      <c r="W88" s="95"/>
      <c r="X88" s="95"/>
      <c r="Y88" s="95">
        <v>0.35</v>
      </c>
      <c r="Z88" s="95"/>
      <c r="AA88" s="95"/>
      <c r="AB88" s="95"/>
      <c r="AC88" s="95"/>
      <c r="AD88" s="95"/>
      <c r="AE88" s="95"/>
      <c r="AF88" s="97">
        <v>2.11</v>
      </c>
    </row>
    <row r="89" spans="1:32" s="75" customFormat="1" ht="15" customHeight="1" outlineLevel="3" x14ac:dyDescent="0.25">
      <c r="A89" s="71" t="s">
        <v>85</v>
      </c>
      <c r="B89" s="94">
        <v>0.14000000000000001</v>
      </c>
      <c r="C89" s="94">
        <v>0.45</v>
      </c>
      <c r="D89" s="95">
        <v>0.59</v>
      </c>
      <c r="E89" s="95">
        <v>0.53</v>
      </c>
      <c r="F89" s="95"/>
      <c r="G89" s="95"/>
      <c r="H89" s="94">
        <v>0.09</v>
      </c>
      <c r="I89" s="95"/>
      <c r="J89" s="95">
        <v>0.12</v>
      </c>
      <c r="K89" s="95"/>
      <c r="L89" s="95"/>
      <c r="M89" s="95"/>
      <c r="N89" s="95"/>
      <c r="O89" s="95"/>
      <c r="P89" s="95"/>
      <c r="Q89" s="95"/>
      <c r="R89" s="95"/>
      <c r="S89" s="95">
        <v>7.0000000000000007E-2</v>
      </c>
      <c r="T89" s="95"/>
      <c r="U89" s="95"/>
      <c r="V89" s="95">
        <v>0.03</v>
      </c>
      <c r="W89" s="95"/>
      <c r="X89" s="95"/>
      <c r="Y89" s="95"/>
      <c r="Z89" s="95">
        <v>0.05</v>
      </c>
      <c r="AA89" s="95">
        <v>0.11</v>
      </c>
      <c r="AB89" s="95"/>
      <c r="AC89" s="95"/>
      <c r="AD89" s="95"/>
      <c r="AE89" s="94">
        <v>0.28999999999999998</v>
      </c>
      <c r="AF89" s="96">
        <v>2.46</v>
      </c>
    </row>
    <row r="90" spans="1:32" s="75" customFormat="1" ht="15" customHeight="1" outlineLevel="3" x14ac:dyDescent="0.25">
      <c r="A90" s="71" t="s">
        <v>86</v>
      </c>
      <c r="B90" s="95"/>
      <c r="C90" s="95"/>
      <c r="D90" s="94"/>
      <c r="E90" s="95"/>
      <c r="F90" s="95"/>
      <c r="G90" s="95"/>
      <c r="H90" s="94">
        <v>0</v>
      </c>
      <c r="I90" s="95"/>
      <c r="J90" s="95"/>
      <c r="K90" s="95"/>
      <c r="L90" s="95"/>
      <c r="M90" s="95"/>
      <c r="N90" s="95"/>
      <c r="O90" s="95"/>
      <c r="P90" s="95"/>
      <c r="Q90" s="95"/>
      <c r="R90" s="95"/>
      <c r="S90" s="95"/>
      <c r="T90" s="95"/>
      <c r="U90" s="95"/>
      <c r="V90" s="95">
        <v>0.02</v>
      </c>
      <c r="W90" s="95"/>
      <c r="X90" s="95"/>
      <c r="Y90" s="95"/>
      <c r="Z90" s="95"/>
      <c r="AA90" s="95"/>
      <c r="AB90" s="95"/>
      <c r="AC90" s="95"/>
      <c r="AD90" s="95"/>
      <c r="AE90" s="95"/>
      <c r="AF90" s="96">
        <v>0.03</v>
      </c>
    </row>
    <row r="91" spans="1:32" s="75" customFormat="1" ht="15" customHeight="1" outlineLevel="3" x14ac:dyDescent="0.25">
      <c r="A91" s="71" t="s">
        <v>87</v>
      </c>
      <c r="B91" s="95">
        <v>0.15</v>
      </c>
      <c r="C91" s="95">
        <v>0.03</v>
      </c>
      <c r="D91" s="95">
        <v>0.4</v>
      </c>
      <c r="E91" s="95">
        <v>5.14</v>
      </c>
      <c r="F91" s="95"/>
      <c r="G91" s="95"/>
      <c r="H91" s="94">
        <v>0.11</v>
      </c>
      <c r="I91" s="94"/>
      <c r="J91" s="95">
        <v>0.13</v>
      </c>
      <c r="K91" s="95"/>
      <c r="L91" s="95"/>
      <c r="M91" s="95"/>
      <c r="N91" s="95"/>
      <c r="O91" s="95"/>
      <c r="P91" s="95"/>
      <c r="Q91" s="95"/>
      <c r="R91" s="95"/>
      <c r="S91" s="95">
        <v>7.0000000000000007E-2</v>
      </c>
      <c r="T91" s="95"/>
      <c r="U91" s="95"/>
      <c r="V91" s="95">
        <v>0.04</v>
      </c>
      <c r="W91" s="95"/>
      <c r="X91" s="95"/>
      <c r="Y91" s="95"/>
      <c r="Z91" s="95">
        <v>0.05</v>
      </c>
      <c r="AA91" s="95">
        <v>0.12</v>
      </c>
      <c r="AB91" s="95"/>
      <c r="AC91" s="95"/>
      <c r="AD91" s="95"/>
      <c r="AE91" s="94">
        <v>0.03</v>
      </c>
      <c r="AF91" s="96">
        <v>6.24</v>
      </c>
    </row>
    <row r="92" spans="1:32" s="75" customFormat="1" ht="15" customHeight="1" outlineLevel="3" x14ac:dyDescent="0.25">
      <c r="A92" s="71" t="s">
        <v>88</v>
      </c>
      <c r="B92" s="95"/>
      <c r="C92" s="94">
        <v>0.71</v>
      </c>
      <c r="D92" s="95"/>
      <c r="E92" s="95"/>
      <c r="F92" s="95"/>
      <c r="G92" s="95"/>
      <c r="H92" s="94">
        <v>0.01</v>
      </c>
      <c r="I92" s="95"/>
      <c r="J92" s="95"/>
      <c r="K92" s="95"/>
      <c r="L92" s="95"/>
      <c r="M92" s="95"/>
      <c r="N92" s="95"/>
      <c r="O92" s="95"/>
      <c r="P92" s="95"/>
      <c r="Q92" s="95"/>
      <c r="R92" s="95"/>
      <c r="S92" s="95"/>
      <c r="T92" s="95"/>
      <c r="U92" s="95"/>
      <c r="V92" s="95"/>
      <c r="W92" s="95"/>
      <c r="X92" s="95"/>
      <c r="Y92" s="95"/>
      <c r="Z92" s="95"/>
      <c r="AA92" s="95"/>
      <c r="AB92" s="95"/>
      <c r="AC92" s="95"/>
      <c r="AD92" s="95"/>
      <c r="AE92" s="95"/>
      <c r="AF92" s="96">
        <v>0.73</v>
      </c>
    </row>
    <row r="93" spans="1:32" ht="15" customHeight="1" outlineLevel="2" x14ac:dyDescent="0.25">
      <c r="A93" s="6" t="s">
        <v>89</v>
      </c>
      <c r="B93" s="25"/>
      <c r="C93" s="25"/>
      <c r="D93" s="25"/>
      <c r="E93" s="25"/>
      <c r="F93" s="25"/>
      <c r="G93" s="25"/>
      <c r="H93" s="25">
        <v>0.13</v>
      </c>
      <c r="I93" s="25"/>
      <c r="J93" s="25"/>
      <c r="K93" s="25"/>
      <c r="L93" s="25"/>
      <c r="M93" s="25"/>
      <c r="N93" s="25"/>
      <c r="O93" s="25"/>
      <c r="P93" s="25"/>
      <c r="Q93" s="25"/>
      <c r="R93" s="25"/>
      <c r="S93" s="25"/>
      <c r="T93" s="25"/>
      <c r="U93" s="25"/>
      <c r="V93" s="25"/>
      <c r="W93" s="25"/>
      <c r="X93" s="25"/>
      <c r="Y93" s="24"/>
      <c r="Z93" s="25"/>
      <c r="AA93" s="25"/>
      <c r="AB93" s="25"/>
      <c r="AC93" s="25"/>
      <c r="AD93" s="25"/>
      <c r="AE93" s="25"/>
      <c r="AF93" s="62">
        <v>0.13</v>
      </c>
    </row>
    <row r="94" spans="1:32" ht="15" customHeight="1" outlineLevel="2" x14ac:dyDescent="0.25">
      <c r="A94" s="6" t="s">
        <v>90</v>
      </c>
      <c r="B94" s="25">
        <v>0.37</v>
      </c>
      <c r="C94" s="24">
        <v>0.13</v>
      </c>
      <c r="D94" s="24"/>
      <c r="E94" s="24">
        <v>1.39</v>
      </c>
      <c r="F94" s="25"/>
      <c r="G94" s="25"/>
      <c r="H94" s="24">
        <v>0.21</v>
      </c>
      <c r="I94" s="25"/>
      <c r="J94" s="25"/>
      <c r="K94" s="25"/>
      <c r="L94" s="25"/>
      <c r="M94" s="25"/>
      <c r="N94" s="25"/>
      <c r="O94" s="25"/>
      <c r="P94" s="25"/>
      <c r="Q94" s="25"/>
      <c r="R94" s="25"/>
      <c r="S94" s="25"/>
      <c r="T94" s="25">
        <v>0.23</v>
      </c>
      <c r="U94" s="25"/>
      <c r="V94" s="24"/>
      <c r="W94" s="24"/>
      <c r="X94" s="25">
        <v>0.86</v>
      </c>
      <c r="Y94" s="24">
        <v>0.35</v>
      </c>
      <c r="Z94" s="24">
        <v>0.13</v>
      </c>
      <c r="AA94" s="24">
        <v>0.63</v>
      </c>
      <c r="AB94" s="25"/>
      <c r="AC94" s="25"/>
      <c r="AD94" s="25"/>
      <c r="AE94" s="24">
        <v>0.22</v>
      </c>
      <c r="AF94" s="62">
        <v>4.5</v>
      </c>
    </row>
    <row r="95" spans="1:32" s="75" customFormat="1" ht="15" customHeight="1" outlineLevel="3" x14ac:dyDescent="0.25">
      <c r="A95" s="71" t="s">
        <v>91</v>
      </c>
      <c r="B95" s="95"/>
      <c r="C95" s="95"/>
      <c r="D95" s="95"/>
      <c r="E95" s="95">
        <v>0.4</v>
      </c>
      <c r="F95" s="95"/>
      <c r="G95" s="95"/>
      <c r="H95" s="94">
        <v>0.05</v>
      </c>
      <c r="I95" s="95"/>
      <c r="J95" s="95"/>
      <c r="K95" s="95"/>
      <c r="L95" s="95"/>
      <c r="M95" s="95"/>
      <c r="N95" s="95"/>
      <c r="O95" s="95"/>
      <c r="P95" s="95"/>
      <c r="Q95" s="95"/>
      <c r="R95" s="95"/>
      <c r="S95" s="95"/>
      <c r="T95" s="95"/>
      <c r="U95" s="95"/>
      <c r="V95" s="94"/>
      <c r="W95" s="95"/>
      <c r="X95" s="95"/>
      <c r="Y95" s="95">
        <v>0.03</v>
      </c>
      <c r="Z95" s="95"/>
      <c r="AA95" s="94">
        <v>0.31</v>
      </c>
      <c r="AB95" s="95"/>
      <c r="AC95" s="95"/>
      <c r="AD95" s="95"/>
      <c r="AE95" s="94">
        <v>0.18</v>
      </c>
      <c r="AF95" s="96">
        <v>0.97</v>
      </c>
    </row>
    <row r="96" spans="1:32" s="75" customFormat="1" ht="15" customHeight="1" outlineLevel="3" x14ac:dyDescent="0.25">
      <c r="A96" s="71" t="s">
        <v>92</v>
      </c>
      <c r="B96" s="95"/>
      <c r="C96" s="94"/>
      <c r="D96" s="95"/>
      <c r="E96" s="94"/>
      <c r="F96" s="95"/>
      <c r="G96" s="95"/>
      <c r="H96" s="94">
        <v>0.12</v>
      </c>
      <c r="I96" s="95"/>
      <c r="J96" s="95"/>
      <c r="K96" s="95"/>
      <c r="L96" s="95"/>
      <c r="M96" s="95"/>
      <c r="N96" s="95"/>
      <c r="O96" s="95"/>
      <c r="P96" s="95"/>
      <c r="Q96" s="95"/>
      <c r="R96" s="95"/>
      <c r="S96" s="95"/>
      <c r="T96" s="95">
        <v>0.23</v>
      </c>
      <c r="U96" s="95"/>
      <c r="V96" s="95"/>
      <c r="W96" s="95"/>
      <c r="X96" s="95">
        <v>0.65</v>
      </c>
      <c r="Y96" s="94">
        <v>0.18</v>
      </c>
      <c r="Z96" s="94">
        <v>0.13</v>
      </c>
      <c r="AA96" s="94">
        <v>0.32</v>
      </c>
      <c r="AB96" s="95"/>
      <c r="AC96" s="95"/>
      <c r="AD96" s="95"/>
      <c r="AE96" s="94">
        <v>0.04</v>
      </c>
      <c r="AF96" s="96">
        <v>1.66</v>
      </c>
    </row>
    <row r="97" spans="1:32" s="75" customFormat="1" ht="15" customHeight="1" outlineLevel="3" x14ac:dyDescent="0.25">
      <c r="A97" s="71" t="s">
        <v>93</v>
      </c>
      <c r="B97" s="95">
        <v>0.37</v>
      </c>
      <c r="C97" s="94">
        <v>0.13</v>
      </c>
      <c r="D97" s="95"/>
      <c r="E97" s="95"/>
      <c r="F97" s="95"/>
      <c r="G97" s="95"/>
      <c r="H97" s="94">
        <v>0</v>
      </c>
      <c r="I97" s="95"/>
      <c r="J97" s="95"/>
      <c r="K97" s="95"/>
      <c r="L97" s="95"/>
      <c r="M97" s="95"/>
      <c r="N97" s="95"/>
      <c r="O97" s="95"/>
      <c r="P97" s="95"/>
      <c r="Q97" s="95"/>
      <c r="R97" s="95"/>
      <c r="S97" s="95"/>
      <c r="T97" s="95"/>
      <c r="U97" s="95"/>
      <c r="V97" s="95"/>
      <c r="W97" s="94"/>
      <c r="X97" s="95"/>
      <c r="Y97" s="95"/>
      <c r="Z97" s="95"/>
      <c r="AA97" s="95"/>
      <c r="AB97" s="95"/>
      <c r="AC97" s="95"/>
      <c r="AD97" s="95"/>
      <c r="AE97" s="95"/>
      <c r="AF97" s="96">
        <v>0.5</v>
      </c>
    </row>
    <row r="98" spans="1:32" s="75" customFormat="1" ht="15" customHeight="1" outlineLevel="3" x14ac:dyDescent="0.25">
      <c r="A98" s="71" t="s">
        <v>94</v>
      </c>
      <c r="B98" s="95"/>
      <c r="C98" s="95"/>
      <c r="D98" s="94"/>
      <c r="E98" s="94">
        <v>0.99</v>
      </c>
      <c r="F98" s="95"/>
      <c r="G98" s="95"/>
      <c r="H98" s="94">
        <v>0.04</v>
      </c>
      <c r="I98" s="95"/>
      <c r="J98" s="95"/>
      <c r="K98" s="95"/>
      <c r="L98" s="95"/>
      <c r="M98" s="95"/>
      <c r="N98" s="95"/>
      <c r="O98" s="95"/>
      <c r="P98" s="95"/>
      <c r="Q98" s="95"/>
      <c r="R98" s="95"/>
      <c r="S98" s="95"/>
      <c r="T98" s="95"/>
      <c r="U98" s="95"/>
      <c r="V98" s="95"/>
      <c r="W98" s="95"/>
      <c r="X98" s="95">
        <v>0.21</v>
      </c>
      <c r="Y98" s="95">
        <v>0.13</v>
      </c>
      <c r="Z98" s="95"/>
      <c r="AA98" s="94"/>
      <c r="AB98" s="95"/>
      <c r="AC98" s="95"/>
      <c r="AD98" s="95"/>
      <c r="AE98" s="94"/>
      <c r="AF98" s="96">
        <v>1.38</v>
      </c>
    </row>
    <row r="99" spans="1:32" ht="15" customHeight="1" outlineLevel="2" x14ac:dyDescent="0.25">
      <c r="A99" s="6" t="s">
        <v>95</v>
      </c>
      <c r="B99" s="25"/>
      <c r="C99" s="25"/>
      <c r="D99" s="25"/>
      <c r="E99" s="24"/>
      <c r="F99" s="25"/>
      <c r="G99" s="25"/>
      <c r="H99" s="24">
        <v>0.01</v>
      </c>
      <c r="I99" s="25"/>
      <c r="J99" s="25"/>
      <c r="K99" s="25"/>
      <c r="L99" s="25"/>
      <c r="M99" s="25"/>
      <c r="N99" s="25"/>
      <c r="O99" s="25"/>
      <c r="P99" s="25"/>
      <c r="Q99" s="25"/>
      <c r="R99" s="25"/>
      <c r="S99" s="25"/>
      <c r="T99" s="25"/>
      <c r="U99" s="25"/>
      <c r="V99" s="25">
        <v>0.02</v>
      </c>
      <c r="W99" s="25"/>
      <c r="X99" s="24"/>
      <c r="Y99" s="24"/>
      <c r="Z99" s="25"/>
      <c r="AA99" s="25">
        <v>0.03</v>
      </c>
      <c r="AB99" s="25"/>
      <c r="AC99" s="25"/>
      <c r="AD99" s="25"/>
      <c r="AE99" s="24"/>
      <c r="AF99" s="62">
        <v>0.06</v>
      </c>
    </row>
    <row r="100" spans="1:32" ht="15" customHeight="1" outlineLevel="2" x14ac:dyDescent="0.25">
      <c r="A100" s="6" t="s">
        <v>96</v>
      </c>
      <c r="B100" s="25"/>
      <c r="C100" s="25">
        <v>0.05</v>
      </c>
      <c r="D100" s="25"/>
      <c r="E100" s="25"/>
      <c r="F100" s="25"/>
      <c r="G100" s="25"/>
      <c r="H100" s="24">
        <v>0</v>
      </c>
      <c r="I100" s="25"/>
      <c r="J100" s="25"/>
      <c r="K100" s="25"/>
      <c r="L100" s="25"/>
      <c r="M100" s="25"/>
      <c r="N100" s="25"/>
      <c r="O100" s="25"/>
      <c r="P100" s="25"/>
      <c r="Q100" s="25"/>
      <c r="R100" s="25"/>
      <c r="S100" s="25"/>
      <c r="T100" s="25"/>
      <c r="U100" s="25"/>
      <c r="V100" s="25"/>
      <c r="W100" s="25"/>
      <c r="X100" s="25"/>
      <c r="Y100" s="25">
        <v>0.05</v>
      </c>
      <c r="Z100" s="25"/>
      <c r="AA100" s="25"/>
      <c r="AB100" s="25"/>
      <c r="AC100" s="25"/>
      <c r="AD100" s="25"/>
      <c r="AE100" s="24"/>
      <c r="AF100" s="62">
        <v>0.1</v>
      </c>
    </row>
    <row r="101" spans="1:32" ht="15" customHeight="1" outlineLevel="2" x14ac:dyDescent="0.25">
      <c r="A101" s="6" t="s">
        <v>97</v>
      </c>
      <c r="B101" s="24"/>
      <c r="C101" s="24">
        <v>0.11</v>
      </c>
      <c r="D101" s="25"/>
      <c r="E101" s="24">
        <v>0.3</v>
      </c>
      <c r="F101" s="25"/>
      <c r="G101" s="24"/>
      <c r="H101" s="24">
        <v>0.02</v>
      </c>
      <c r="I101" s="24">
        <v>0.06</v>
      </c>
      <c r="J101" s="25"/>
      <c r="K101" s="25"/>
      <c r="L101" s="25"/>
      <c r="M101" s="25"/>
      <c r="N101" s="25"/>
      <c r="O101" s="25"/>
      <c r="P101" s="25"/>
      <c r="Q101" s="25"/>
      <c r="R101" s="25"/>
      <c r="S101" s="25"/>
      <c r="T101" s="24"/>
      <c r="U101" s="24"/>
      <c r="V101" s="24"/>
      <c r="W101" s="25"/>
      <c r="X101" s="25"/>
      <c r="Y101" s="24"/>
      <c r="Z101" s="24"/>
      <c r="AA101" s="24"/>
      <c r="AB101" s="25"/>
      <c r="AC101" s="25"/>
      <c r="AD101" s="25"/>
      <c r="AE101" s="24">
        <v>0.2</v>
      </c>
      <c r="AF101" s="62">
        <v>0.69</v>
      </c>
    </row>
    <row r="102" spans="1:32" s="5" customFormat="1" ht="15" customHeight="1" outlineLevel="1" x14ac:dyDescent="0.25">
      <c r="A102" s="70" t="s">
        <v>98</v>
      </c>
      <c r="B102" s="26">
        <v>3.36</v>
      </c>
      <c r="C102" s="26">
        <v>2.84</v>
      </c>
      <c r="D102" s="27">
        <v>0</v>
      </c>
      <c r="E102" s="26"/>
      <c r="F102" s="27">
        <v>0.3</v>
      </c>
      <c r="G102" s="27"/>
      <c r="H102" s="26">
        <v>0.25</v>
      </c>
      <c r="I102" s="26">
        <v>0.14000000000000001</v>
      </c>
      <c r="J102" s="26"/>
      <c r="K102" s="26">
        <v>0.33</v>
      </c>
      <c r="L102" s="27"/>
      <c r="M102" s="26">
        <v>2.21</v>
      </c>
      <c r="N102" s="26"/>
      <c r="O102" s="27"/>
      <c r="P102" s="26">
        <v>0.4</v>
      </c>
      <c r="Q102" s="27"/>
      <c r="R102" s="27"/>
      <c r="S102" s="26"/>
      <c r="T102" s="27"/>
      <c r="U102" s="27"/>
      <c r="V102" s="27"/>
      <c r="W102" s="26">
        <v>0.01</v>
      </c>
      <c r="X102" s="26">
        <v>0</v>
      </c>
      <c r="Y102" s="26">
        <v>0</v>
      </c>
      <c r="Z102" s="27">
        <v>0</v>
      </c>
      <c r="AA102" s="27">
        <v>0.28000000000000003</v>
      </c>
      <c r="AB102" s="27">
        <v>0.09</v>
      </c>
      <c r="AC102" s="27"/>
      <c r="AD102" s="27"/>
      <c r="AE102" s="26">
        <v>0.24</v>
      </c>
      <c r="AF102" s="64">
        <v>10.46</v>
      </c>
    </row>
    <row r="103" spans="1:32" ht="15" customHeight="1" outlineLevel="2" x14ac:dyDescent="0.25">
      <c r="A103" s="6" t="s">
        <v>99</v>
      </c>
      <c r="B103" s="25">
        <v>1.68</v>
      </c>
      <c r="C103" s="25">
        <v>1.1499999999999999</v>
      </c>
      <c r="D103" s="25">
        <v>0</v>
      </c>
      <c r="E103" s="25"/>
      <c r="F103" s="25"/>
      <c r="G103" s="25"/>
      <c r="H103" s="24">
        <v>0.05</v>
      </c>
      <c r="I103" s="25"/>
      <c r="J103" s="25"/>
      <c r="K103" s="24"/>
      <c r="L103" s="25"/>
      <c r="M103" s="25">
        <v>0.01</v>
      </c>
      <c r="N103" s="25"/>
      <c r="O103" s="25"/>
      <c r="P103" s="24"/>
      <c r="Q103" s="25"/>
      <c r="R103" s="25"/>
      <c r="S103" s="25"/>
      <c r="T103" s="25"/>
      <c r="U103" s="25"/>
      <c r="V103" s="25"/>
      <c r="W103" s="25">
        <v>0.01</v>
      </c>
      <c r="X103" s="25">
        <v>0</v>
      </c>
      <c r="Y103" s="25">
        <v>0</v>
      </c>
      <c r="Z103" s="25">
        <v>0</v>
      </c>
      <c r="AA103" s="25">
        <v>0.01</v>
      </c>
      <c r="AB103" s="25"/>
      <c r="AC103" s="25"/>
      <c r="AD103" s="25"/>
      <c r="AE103" s="24">
        <v>0</v>
      </c>
      <c r="AF103" s="62">
        <v>2.91</v>
      </c>
    </row>
    <row r="104" spans="1:32" ht="15" customHeight="1" outlineLevel="2" x14ac:dyDescent="0.25">
      <c r="A104" s="6" t="s">
        <v>100</v>
      </c>
      <c r="B104" s="24"/>
      <c r="C104" s="25">
        <v>0.09</v>
      </c>
      <c r="D104" s="25"/>
      <c r="E104" s="25"/>
      <c r="F104" s="25"/>
      <c r="G104" s="25"/>
      <c r="H104" s="24">
        <v>0</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0.09</v>
      </c>
    </row>
    <row r="105" spans="1:32" ht="15" customHeight="1" outlineLevel="2" x14ac:dyDescent="0.25">
      <c r="A105" s="6" t="s">
        <v>101</v>
      </c>
      <c r="B105" s="24">
        <v>0.72</v>
      </c>
      <c r="C105" s="24">
        <v>1.2</v>
      </c>
      <c r="D105" s="25"/>
      <c r="E105" s="25"/>
      <c r="F105" s="25"/>
      <c r="G105" s="25"/>
      <c r="H105" s="24">
        <v>0.09</v>
      </c>
      <c r="I105" s="25"/>
      <c r="J105" s="25"/>
      <c r="K105" s="25">
        <v>0.19</v>
      </c>
      <c r="L105" s="25"/>
      <c r="M105" s="25">
        <v>1.73</v>
      </c>
      <c r="N105" s="25"/>
      <c r="O105" s="25"/>
      <c r="P105" s="24">
        <v>0.35</v>
      </c>
      <c r="Q105" s="25"/>
      <c r="R105" s="25"/>
      <c r="S105" s="25"/>
      <c r="T105" s="25"/>
      <c r="U105" s="25"/>
      <c r="V105" s="25"/>
      <c r="W105" s="25"/>
      <c r="X105" s="25"/>
      <c r="Y105" s="25"/>
      <c r="Z105" s="25"/>
      <c r="AA105" s="25">
        <v>0.27</v>
      </c>
      <c r="AB105" s="25"/>
      <c r="AC105" s="25"/>
      <c r="AD105" s="25"/>
      <c r="AE105" s="24"/>
      <c r="AF105" s="62">
        <v>4.5599999999999996</v>
      </c>
    </row>
    <row r="106" spans="1:32" ht="15" customHeight="1" outlineLevel="2" x14ac:dyDescent="0.25">
      <c r="A106" s="6" t="s">
        <v>102</v>
      </c>
      <c r="B106" s="24">
        <v>0.96</v>
      </c>
      <c r="C106" s="25">
        <v>0.04</v>
      </c>
      <c r="D106" s="25"/>
      <c r="E106" s="25"/>
      <c r="F106" s="25">
        <v>0.3</v>
      </c>
      <c r="G106" s="25"/>
      <c r="H106" s="24">
        <v>0.06</v>
      </c>
      <c r="I106" s="25">
        <v>0.02</v>
      </c>
      <c r="J106" s="24"/>
      <c r="K106" s="25"/>
      <c r="L106" s="25"/>
      <c r="M106" s="25">
        <v>0.09</v>
      </c>
      <c r="N106" s="25"/>
      <c r="O106" s="25"/>
      <c r="P106" s="25">
        <v>0.04</v>
      </c>
      <c r="Q106" s="25"/>
      <c r="R106" s="25"/>
      <c r="S106" s="25"/>
      <c r="T106" s="25"/>
      <c r="U106" s="25"/>
      <c r="V106" s="25"/>
      <c r="W106" s="25"/>
      <c r="X106" s="25"/>
      <c r="Y106" s="25"/>
      <c r="Z106" s="25"/>
      <c r="AA106" s="25"/>
      <c r="AB106" s="25">
        <v>0.09</v>
      </c>
      <c r="AC106" s="25"/>
      <c r="AD106" s="25"/>
      <c r="AE106" s="24">
        <v>0.24</v>
      </c>
      <c r="AF106" s="62">
        <v>1.84</v>
      </c>
    </row>
    <row r="107" spans="1:32" ht="15" customHeight="1" outlineLevel="2" x14ac:dyDescent="0.25">
      <c r="A107" s="6" t="s">
        <v>103</v>
      </c>
      <c r="B107" s="24"/>
      <c r="C107" s="24">
        <v>0.36</v>
      </c>
      <c r="D107" s="25"/>
      <c r="E107" s="24"/>
      <c r="F107" s="25"/>
      <c r="G107" s="25"/>
      <c r="H107" s="24">
        <v>0.04</v>
      </c>
      <c r="I107" s="24">
        <v>0.12</v>
      </c>
      <c r="J107" s="25"/>
      <c r="K107" s="24">
        <v>0.14000000000000001</v>
      </c>
      <c r="L107" s="25"/>
      <c r="M107" s="24">
        <v>0.39</v>
      </c>
      <c r="N107" s="24"/>
      <c r="O107" s="25"/>
      <c r="P107" s="24"/>
      <c r="Q107" s="25"/>
      <c r="R107" s="25"/>
      <c r="S107" s="24"/>
      <c r="T107" s="25"/>
      <c r="U107" s="25"/>
      <c r="V107" s="25"/>
      <c r="W107" s="24"/>
      <c r="X107" s="24"/>
      <c r="Y107" s="24"/>
      <c r="Z107" s="25"/>
      <c r="AA107" s="25"/>
      <c r="AB107" s="25"/>
      <c r="AC107" s="25"/>
      <c r="AD107" s="25"/>
      <c r="AE107" s="24"/>
      <c r="AF107" s="62">
        <v>1.05</v>
      </c>
    </row>
    <row r="108" spans="1:32" s="5" customFormat="1" ht="15" customHeight="1" outlineLevel="1" x14ac:dyDescent="0.25">
      <c r="A108" s="70" t="s">
        <v>104</v>
      </c>
      <c r="B108" s="26">
        <v>1.59</v>
      </c>
      <c r="C108" s="26">
        <v>2.06</v>
      </c>
      <c r="D108" s="27">
        <v>0.19</v>
      </c>
      <c r="E108" s="26"/>
      <c r="F108" s="26">
        <v>0.4</v>
      </c>
      <c r="G108" s="26">
        <v>0.26</v>
      </c>
      <c r="H108" s="26">
        <v>0.32</v>
      </c>
      <c r="I108" s="27">
        <v>0.01</v>
      </c>
      <c r="J108" s="26"/>
      <c r="K108" s="27"/>
      <c r="L108" s="27"/>
      <c r="M108" s="26"/>
      <c r="N108" s="27"/>
      <c r="O108" s="27"/>
      <c r="P108" s="27"/>
      <c r="Q108" s="27">
        <v>0.66</v>
      </c>
      <c r="R108" s="27"/>
      <c r="S108" s="27"/>
      <c r="T108" s="27">
        <v>0.08</v>
      </c>
      <c r="U108" s="27"/>
      <c r="V108" s="27"/>
      <c r="W108" s="26">
        <v>0.11</v>
      </c>
      <c r="X108" s="26">
        <v>0.31</v>
      </c>
      <c r="Y108" s="26"/>
      <c r="Z108" s="27">
        <v>0.44</v>
      </c>
      <c r="AA108" s="27">
        <v>0.35</v>
      </c>
      <c r="AB108" s="27"/>
      <c r="AC108" s="27"/>
      <c r="AD108" s="27"/>
      <c r="AE108" s="26">
        <v>7.0000000000000007E-2</v>
      </c>
      <c r="AF108" s="64">
        <v>6.87</v>
      </c>
    </row>
    <row r="109" spans="1:32" ht="15" customHeight="1" outlineLevel="2" x14ac:dyDescent="0.25">
      <c r="A109" s="6" t="s">
        <v>105</v>
      </c>
      <c r="B109" s="24">
        <v>0.54</v>
      </c>
      <c r="C109" s="24">
        <v>0.47</v>
      </c>
      <c r="D109" s="25"/>
      <c r="E109" s="25"/>
      <c r="F109" s="25"/>
      <c r="G109" s="24"/>
      <c r="H109" s="24">
        <v>0.13</v>
      </c>
      <c r="I109" s="25"/>
      <c r="J109" s="24"/>
      <c r="K109" s="25"/>
      <c r="L109" s="25"/>
      <c r="M109" s="25"/>
      <c r="N109" s="25"/>
      <c r="O109" s="25"/>
      <c r="P109" s="25"/>
      <c r="Q109" s="25">
        <v>0.66</v>
      </c>
      <c r="R109" s="25"/>
      <c r="S109" s="25"/>
      <c r="T109" s="25"/>
      <c r="U109" s="25"/>
      <c r="V109" s="25"/>
      <c r="W109" s="24">
        <v>0.02</v>
      </c>
      <c r="X109" s="25">
        <v>0.04</v>
      </c>
      <c r="Y109" s="24"/>
      <c r="Z109" s="25"/>
      <c r="AA109" s="25"/>
      <c r="AB109" s="25"/>
      <c r="AC109" s="25"/>
      <c r="AD109" s="25"/>
      <c r="AE109" s="24"/>
      <c r="AF109" s="62">
        <v>1.86</v>
      </c>
    </row>
    <row r="110" spans="1:32" ht="15" customHeight="1" outlineLevel="2" x14ac:dyDescent="0.25">
      <c r="A110" s="6" t="s">
        <v>106</v>
      </c>
      <c r="B110" s="25"/>
      <c r="C110" s="24">
        <v>0.02</v>
      </c>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c r="AF110" s="62">
        <v>0.02</v>
      </c>
    </row>
    <row r="111" spans="1:32" ht="15" customHeight="1" outlineLevel="2" x14ac:dyDescent="0.25">
      <c r="A111" s="6" t="s">
        <v>107</v>
      </c>
      <c r="B111" s="24">
        <v>1.05</v>
      </c>
      <c r="C111" s="24">
        <v>1.57</v>
      </c>
      <c r="D111" s="25">
        <v>0.19</v>
      </c>
      <c r="E111" s="24"/>
      <c r="F111" s="24">
        <v>0.4</v>
      </c>
      <c r="G111" s="24">
        <v>0.26</v>
      </c>
      <c r="H111" s="24">
        <v>0.19</v>
      </c>
      <c r="I111" s="25">
        <v>0.01</v>
      </c>
      <c r="J111" s="25"/>
      <c r="K111" s="25"/>
      <c r="L111" s="25"/>
      <c r="M111" s="24"/>
      <c r="N111" s="25"/>
      <c r="O111" s="25"/>
      <c r="P111" s="25"/>
      <c r="Q111" s="25"/>
      <c r="R111" s="25"/>
      <c r="S111" s="25"/>
      <c r="T111" s="25">
        <v>0.08</v>
      </c>
      <c r="U111" s="25"/>
      <c r="V111" s="25"/>
      <c r="W111" s="25">
        <v>0.09</v>
      </c>
      <c r="X111" s="24">
        <v>0.27</v>
      </c>
      <c r="Y111" s="24"/>
      <c r="Z111" s="25">
        <v>0.44</v>
      </c>
      <c r="AA111" s="25">
        <v>0.35</v>
      </c>
      <c r="AB111" s="25"/>
      <c r="AC111" s="25"/>
      <c r="AD111" s="25"/>
      <c r="AE111" s="24">
        <v>7.0000000000000007E-2</v>
      </c>
      <c r="AF111" s="62">
        <v>4.99</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v>0.11</v>
      </c>
      <c r="C113" s="27">
        <v>0.13</v>
      </c>
      <c r="D113" s="27"/>
      <c r="E113" s="27">
        <v>0.01</v>
      </c>
      <c r="F113" s="27"/>
      <c r="G113" s="27">
        <v>0.01</v>
      </c>
      <c r="H113" s="26">
        <v>0.03</v>
      </c>
      <c r="I113" s="26"/>
      <c r="J113" s="27"/>
      <c r="K113" s="27">
        <v>0.05</v>
      </c>
      <c r="L113" s="27"/>
      <c r="M113" s="27">
        <v>0.1</v>
      </c>
      <c r="N113" s="27"/>
      <c r="O113" s="27"/>
      <c r="P113" s="27"/>
      <c r="Q113" s="27"/>
      <c r="R113" s="27">
        <v>0.04</v>
      </c>
      <c r="S113" s="27"/>
      <c r="T113" s="27">
        <v>0.03</v>
      </c>
      <c r="U113" s="27"/>
      <c r="V113" s="27"/>
      <c r="W113" s="27">
        <v>7.0000000000000007E-2</v>
      </c>
      <c r="X113" s="27"/>
      <c r="Y113" s="27"/>
      <c r="Z113" s="27"/>
      <c r="AA113" s="27">
        <v>0.08</v>
      </c>
      <c r="AB113" s="27"/>
      <c r="AC113" s="27"/>
      <c r="AD113" s="27">
        <v>0.08</v>
      </c>
      <c r="AE113" s="27">
        <v>0.01</v>
      </c>
      <c r="AF113" s="64">
        <v>0.75</v>
      </c>
    </row>
    <row r="114" spans="1:32" s="5" customFormat="1" ht="22.5" customHeight="1" x14ac:dyDescent="0.25">
      <c r="A114" s="80" t="s">
        <v>110</v>
      </c>
      <c r="B114" s="92">
        <v>1.76</v>
      </c>
      <c r="C114" s="92">
        <v>35.15</v>
      </c>
      <c r="D114" s="93"/>
      <c r="E114" s="92">
        <v>20.69</v>
      </c>
      <c r="F114" s="93"/>
      <c r="G114" s="93"/>
      <c r="H114" s="92">
        <v>0.84</v>
      </c>
      <c r="I114" s="92">
        <v>0.57999999999999996</v>
      </c>
      <c r="J114" s="92">
        <v>1.5</v>
      </c>
      <c r="K114" s="92">
        <v>0.32</v>
      </c>
      <c r="L114" s="93"/>
      <c r="M114" s="92">
        <v>0.38</v>
      </c>
      <c r="N114" s="93"/>
      <c r="O114" s="93">
        <v>0.06</v>
      </c>
      <c r="P114" s="93"/>
      <c r="Q114" s="93">
        <v>0.31</v>
      </c>
      <c r="R114" s="93"/>
      <c r="S114" s="93"/>
      <c r="T114" s="93"/>
      <c r="U114" s="93"/>
      <c r="V114" s="92"/>
      <c r="W114" s="93"/>
      <c r="X114" s="93">
        <v>7.0000000000000007E-2</v>
      </c>
      <c r="Y114" s="93"/>
      <c r="Z114" s="93"/>
      <c r="AA114" s="92"/>
      <c r="AB114" s="93"/>
      <c r="AC114" s="93"/>
      <c r="AD114" s="93"/>
      <c r="AE114" s="92">
        <v>0.19</v>
      </c>
      <c r="AF114" s="92">
        <v>61.85</v>
      </c>
    </row>
    <row r="115" spans="1:32" s="5" customFormat="1" ht="15" customHeight="1" outlineLevel="1" x14ac:dyDescent="0.25">
      <c r="A115" s="70" t="s">
        <v>111</v>
      </c>
      <c r="B115" s="26">
        <v>1.76</v>
      </c>
      <c r="C115" s="26">
        <v>0.67</v>
      </c>
      <c r="D115" s="26"/>
      <c r="E115" s="26">
        <v>20.29</v>
      </c>
      <c r="F115" s="27"/>
      <c r="G115" s="27"/>
      <c r="H115" s="26">
        <v>0.76</v>
      </c>
      <c r="I115" s="26">
        <v>0.57999999999999996</v>
      </c>
      <c r="J115" s="27">
        <v>0.2</v>
      </c>
      <c r="K115" s="26">
        <v>0.32</v>
      </c>
      <c r="L115" s="27"/>
      <c r="M115" s="27">
        <v>0.38</v>
      </c>
      <c r="N115" s="27"/>
      <c r="O115" s="27">
        <v>0.06</v>
      </c>
      <c r="P115" s="27"/>
      <c r="Q115" s="27">
        <v>0.31</v>
      </c>
      <c r="R115" s="27"/>
      <c r="S115" s="27"/>
      <c r="T115" s="27"/>
      <c r="U115" s="27"/>
      <c r="V115" s="27"/>
      <c r="W115" s="27"/>
      <c r="X115" s="27">
        <v>7.0000000000000007E-2</v>
      </c>
      <c r="Y115" s="27"/>
      <c r="Z115" s="27"/>
      <c r="AA115" s="27"/>
      <c r="AB115" s="27"/>
      <c r="AC115" s="27"/>
      <c r="AD115" s="27"/>
      <c r="AE115" s="26">
        <v>0.19</v>
      </c>
      <c r="AF115" s="64">
        <v>25.59</v>
      </c>
    </row>
    <row r="116" spans="1:32" ht="15" customHeight="1" outlineLevel="2" x14ac:dyDescent="0.25">
      <c r="A116" s="6" t="s">
        <v>112</v>
      </c>
      <c r="B116" s="25">
        <v>0.56999999999999995</v>
      </c>
      <c r="C116" s="25">
        <v>0.31</v>
      </c>
      <c r="D116" s="25"/>
      <c r="E116" s="24">
        <v>2.67</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3.58</v>
      </c>
    </row>
    <row r="117" spans="1:32" ht="15" customHeight="1" outlineLevel="2" x14ac:dyDescent="0.25">
      <c r="A117" s="6" t="s">
        <v>113</v>
      </c>
      <c r="B117" s="25">
        <v>0.25</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0.25</v>
      </c>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v>0.25</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0.25</v>
      </c>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c r="C121" s="24">
        <v>0.03</v>
      </c>
      <c r="D121" s="24"/>
      <c r="E121" s="24">
        <v>3.55</v>
      </c>
      <c r="F121" s="25"/>
      <c r="G121" s="25"/>
      <c r="H121" s="24">
        <v>0.2</v>
      </c>
      <c r="I121" s="24">
        <v>0.06</v>
      </c>
      <c r="J121" s="25"/>
      <c r="K121" s="24">
        <v>0.21</v>
      </c>
      <c r="L121" s="25"/>
      <c r="M121" s="25"/>
      <c r="N121" s="25"/>
      <c r="O121" s="25"/>
      <c r="P121" s="25"/>
      <c r="Q121" s="25"/>
      <c r="R121" s="25"/>
      <c r="S121" s="25"/>
      <c r="T121" s="25"/>
      <c r="U121" s="25"/>
      <c r="V121" s="25"/>
      <c r="W121" s="25"/>
      <c r="X121" s="25"/>
      <c r="Y121" s="25"/>
      <c r="Z121" s="25"/>
      <c r="AA121" s="25"/>
      <c r="AB121" s="25"/>
      <c r="AC121" s="25"/>
      <c r="AD121" s="25"/>
      <c r="AE121" s="24">
        <v>0.17</v>
      </c>
      <c r="AF121" s="62">
        <v>4.2300000000000004</v>
      </c>
    </row>
    <row r="122" spans="1:32" s="75" customFormat="1" ht="15" customHeight="1" outlineLevel="3" x14ac:dyDescent="0.25">
      <c r="A122" s="71" t="s">
        <v>118</v>
      </c>
      <c r="B122" s="95"/>
      <c r="C122" s="95"/>
      <c r="D122" s="95"/>
      <c r="E122" s="94">
        <v>0.37</v>
      </c>
      <c r="F122" s="95"/>
      <c r="G122" s="95"/>
      <c r="H122" s="95">
        <v>0</v>
      </c>
      <c r="I122" s="95">
        <v>0.06</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0.43</v>
      </c>
    </row>
    <row r="123" spans="1:32" s="75" customFormat="1" ht="15" customHeight="1" outlineLevel="3" x14ac:dyDescent="0.25">
      <c r="A123" s="71" t="s">
        <v>119</v>
      </c>
      <c r="B123" s="94"/>
      <c r="C123" s="94"/>
      <c r="D123" s="94"/>
      <c r="E123" s="94">
        <v>2.81</v>
      </c>
      <c r="F123" s="95"/>
      <c r="G123" s="95"/>
      <c r="H123" s="94">
        <v>0.19</v>
      </c>
      <c r="I123" s="94"/>
      <c r="J123" s="95"/>
      <c r="K123" s="94">
        <v>0.21</v>
      </c>
      <c r="L123" s="95"/>
      <c r="M123" s="95"/>
      <c r="N123" s="95"/>
      <c r="O123" s="95"/>
      <c r="P123" s="95"/>
      <c r="Q123" s="95"/>
      <c r="R123" s="95"/>
      <c r="S123" s="95"/>
      <c r="T123" s="95"/>
      <c r="U123" s="95"/>
      <c r="V123" s="95"/>
      <c r="W123" s="95"/>
      <c r="X123" s="95"/>
      <c r="Y123" s="95"/>
      <c r="Z123" s="95"/>
      <c r="AA123" s="95"/>
      <c r="AB123" s="95"/>
      <c r="AC123" s="95"/>
      <c r="AD123" s="95"/>
      <c r="AE123" s="94">
        <v>0.17</v>
      </c>
      <c r="AF123" s="96">
        <v>3.38</v>
      </c>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0.42</v>
      </c>
    </row>
    <row r="126" spans="1:32" ht="15" customHeight="1" outlineLevel="2" x14ac:dyDescent="0.25">
      <c r="A126" s="6" t="s">
        <v>122</v>
      </c>
      <c r="B126" s="25">
        <v>0.94</v>
      </c>
      <c r="C126" s="24">
        <v>0.15</v>
      </c>
      <c r="D126" s="25"/>
      <c r="E126" s="24">
        <v>13.05</v>
      </c>
      <c r="F126" s="25"/>
      <c r="G126" s="25"/>
      <c r="H126" s="24">
        <v>0.53</v>
      </c>
      <c r="I126" s="24">
        <v>0.52</v>
      </c>
      <c r="J126" s="25">
        <v>0.2</v>
      </c>
      <c r="K126" s="25">
        <v>0.11</v>
      </c>
      <c r="L126" s="25"/>
      <c r="M126" s="25">
        <v>0.38</v>
      </c>
      <c r="N126" s="25"/>
      <c r="O126" s="25">
        <v>0.06</v>
      </c>
      <c r="P126" s="25"/>
      <c r="Q126" s="25">
        <v>0.31</v>
      </c>
      <c r="R126" s="25"/>
      <c r="S126" s="25"/>
      <c r="T126" s="25"/>
      <c r="U126" s="25"/>
      <c r="V126" s="25"/>
      <c r="W126" s="25"/>
      <c r="X126" s="25">
        <v>7.0000000000000007E-2</v>
      </c>
      <c r="Y126" s="25"/>
      <c r="Z126" s="25"/>
      <c r="AA126" s="25"/>
      <c r="AB126" s="25"/>
      <c r="AC126" s="25"/>
      <c r="AD126" s="25"/>
      <c r="AE126" s="24">
        <v>0.02</v>
      </c>
      <c r="AF126" s="62">
        <v>16.329999999999998</v>
      </c>
    </row>
    <row r="127" spans="1:32" s="75" customFormat="1" ht="15" customHeight="1" outlineLevel="3" x14ac:dyDescent="0.25">
      <c r="A127" s="71" t="s">
        <v>123</v>
      </c>
      <c r="B127" s="95">
        <v>0.94</v>
      </c>
      <c r="C127" s="94">
        <v>0.15</v>
      </c>
      <c r="D127" s="95"/>
      <c r="E127" s="94">
        <v>10.61</v>
      </c>
      <c r="F127" s="95"/>
      <c r="G127" s="95"/>
      <c r="H127" s="94">
        <v>0.4</v>
      </c>
      <c r="I127" s="95">
        <v>0.51</v>
      </c>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12.61</v>
      </c>
    </row>
    <row r="128" spans="1:32" s="75" customFormat="1" ht="15" customHeight="1" outlineLevel="3" x14ac:dyDescent="0.25">
      <c r="A128" s="71" t="s">
        <v>124</v>
      </c>
      <c r="B128" s="95"/>
      <c r="C128" s="95"/>
      <c r="D128" s="95"/>
      <c r="E128" s="95">
        <v>0.78</v>
      </c>
      <c r="F128" s="95"/>
      <c r="G128" s="95"/>
      <c r="H128" s="95">
        <v>0.12</v>
      </c>
      <c r="I128" s="95"/>
      <c r="J128" s="95"/>
      <c r="K128" s="95">
        <v>0.11</v>
      </c>
      <c r="L128" s="95"/>
      <c r="M128" s="95">
        <v>0.38</v>
      </c>
      <c r="N128" s="95"/>
      <c r="O128" s="95">
        <v>0.06</v>
      </c>
      <c r="P128" s="95"/>
      <c r="Q128" s="95">
        <v>0.31</v>
      </c>
      <c r="R128" s="95"/>
      <c r="S128" s="95"/>
      <c r="T128" s="95"/>
      <c r="U128" s="95"/>
      <c r="V128" s="95"/>
      <c r="W128" s="95"/>
      <c r="X128" s="95">
        <v>7.0000000000000007E-2</v>
      </c>
      <c r="Y128" s="95"/>
      <c r="Z128" s="95"/>
      <c r="AA128" s="95"/>
      <c r="AB128" s="95"/>
      <c r="AC128" s="95"/>
      <c r="AD128" s="95"/>
      <c r="AE128" s="95">
        <v>0.02</v>
      </c>
      <c r="AF128" s="97">
        <v>1.84</v>
      </c>
    </row>
    <row r="129" spans="1:32" s="75" customFormat="1" ht="15" customHeight="1" outlineLevel="3" x14ac:dyDescent="0.25">
      <c r="A129" s="71" t="s">
        <v>125</v>
      </c>
      <c r="B129" s="95"/>
      <c r="C129" s="95"/>
      <c r="D129" s="95"/>
      <c r="E129" s="94"/>
      <c r="F129" s="95"/>
      <c r="G129" s="95"/>
      <c r="H129" s="95">
        <v>0</v>
      </c>
      <c r="I129" s="95"/>
      <c r="J129" s="95">
        <v>0.2</v>
      </c>
      <c r="K129" s="95"/>
      <c r="L129" s="95"/>
      <c r="M129" s="95"/>
      <c r="N129" s="95"/>
      <c r="O129" s="95"/>
      <c r="P129" s="95"/>
      <c r="Q129" s="95"/>
      <c r="R129" s="95"/>
      <c r="S129" s="95"/>
      <c r="T129" s="95"/>
      <c r="U129" s="95"/>
      <c r="V129" s="95"/>
      <c r="W129" s="95"/>
      <c r="X129" s="95"/>
      <c r="Y129" s="95"/>
      <c r="Z129" s="95"/>
      <c r="AA129" s="95"/>
      <c r="AB129" s="95"/>
      <c r="AC129" s="95"/>
      <c r="AD129" s="95"/>
      <c r="AE129" s="95"/>
      <c r="AF129" s="96">
        <v>0.2</v>
      </c>
    </row>
    <row r="130" spans="1:32" s="75" customFormat="1" ht="15" customHeight="1" outlineLevel="3" x14ac:dyDescent="0.25">
      <c r="A130" s="71" t="s">
        <v>126</v>
      </c>
      <c r="B130" s="95"/>
      <c r="C130" s="95"/>
      <c r="D130" s="95"/>
      <c r="E130" s="95">
        <v>1.66</v>
      </c>
      <c r="F130" s="95"/>
      <c r="G130" s="95"/>
      <c r="H130" s="95">
        <v>0.01</v>
      </c>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1.67</v>
      </c>
    </row>
    <row r="131" spans="1:32" s="75" customFormat="1" ht="15" customHeight="1" outlineLevel="3" x14ac:dyDescent="0.25">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25">
      <c r="A132" s="6" t="s">
        <v>128</v>
      </c>
      <c r="B132" s="25"/>
      <c r="C132" s="25">
        <v>0.18</v>
      </c>
      <c r="D132" s="25"/>
      <c r="E132" s="24">
        <v>0.79</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0.97</v>
      </c>
    </row>
    <row r="133" spans="1:32" ht="15" customHeight="1" outlineLevel="2" x14ac:dyDescent="0.25">
      <c r="A133" s="6" t="s">
        <v>129</v>
      </c>
      <c r="B133" s="25"/>
      <c r="C133" s="25"/>
      <c r="D133" s="25"/>
      <c r="E133" s="25">
        <v>0.22</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0.22</v>
      </c>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v>34.479999999999997</v>
      </c>
      <c r="D135" s="27"/>
      <c r="E135" s="27"/>
      <c r="F135" s="27"/>
      <c r="G135" s="27"/>
      <c r="H135" s="26">
        <v>7.0000000000000007E-2</v>
      </c>
      <c r="I135" s="27"/>
      <c r="J135" s="26">
        <v>1.3</v>
      </c>
      <c r="K135" s="27"/>
      <c r="L135" s="27"/>
      <c r="M135" s="27"/>
      <c r="N135" s="27"/>
      <c r="O135" s="27"/>
      <c r="P135" s="27"/>
      <c r="Q135" s="27"/>
      <c r="R135" s="27"/>
      <c r="S135" s="27"/>
      <c r="T135" s="27"/>
      <c r="U135" s="27"/>
      <c r="V135" s="27"/>
      <c r="W135" s="27"/>
      <c r="X135" s="27"/>
      <c r="Y135" s="27"/>
      <c r="Z135" s="27"/>
      <c r="AA135" s="27"/>
      <c r="AB135" s="27"/>
      <c r="AC135" s="27"/>
      <c r="AD135" s="27"/>
      <c r="AE135" s="27"/>
      <c r="AF135" s="64">
        <v>35.86</v>
      </c>
    </row>
    <row r="136" spans="1:32" ht="15" customHeight="1" outlineLevel="2" x14ac:dyDescent="0.25">
      <c r="A136" s="6" t="s">
        <v>132</v>
      </c>
      <c r="B136" s="25"/>
      <c r="C136" s="24">
        <v>34.479999999999997</v>
      </c>
      <c r="D136" s="25"/>
      <c r="E136" s="25"/>
      <c r="F136" s="25"/>
      <c r="G136" s="25"/>
      <c r="H136" s="24">
        <v>7.0000000000000007E-2</v>
      </c>
      <c r="I136" s="25"/>
      <c r="J136" s="24">
        <v>1.1200000000000001</v>
      </c>
      <c r="K136" s="25"/>
      <c r="L136" s="25"/>
      <c r="M136" s="25"/>
      <c r="N136" s="25"/>
      <c r="O136" s="25"/>
      <c r="P136" s="25"/>
      <c r="Q136" s="25"/>
      <c r="R136" s="25"/>
      <c r="S136" s="25"/>
      <c r="T136" s="25"/>
      <c r="U136" s="25"/>
      <c r="V136" s="25"/>
      <c r="W136" s="25"/>
      <c r="X136" s="25"/>
      <c r="Y136" s="25"/>
      <c r="Z136" s="25"/>
      <c r="AA136" s="25"/>
      <c r="AB136" s="25"/>
      <c r="AC136" s="25"/>
      <c r="AD136" s="25"/>
      <c r="AE136" s="25"/>
      <c r="AF136" s="62">
        <v>35.67</v>
      </c>
    </row>
    <row r="137" spans="1:32" ht="15" customHeight="1" outlineLevel="2" x14ac:dyDescent="0.25">
      <c r="A137" s="6" t="s">
        <v>133</v>
      </c>
      <c r="B137" s="25"/>
      <c r="C137" s="25"/>
      <c r="D137" s="25"/>
      <c r="E137" s="25"/>
      <c r="F137" s="25"/>
      <c r="G137" s="25"/>
      <c r="H137" s="25">
        <v>0</v>
      </c>
      <c r="I137" s="25"/>
      <c r="J137" s="25">
        <v>0.18</v>
      </c>
      <c r="K137" s="25"/>
      <c r="L137" s="25"/>
      <c r="M137" s="25"/>
      <c r="N137" s="25"/>
      <c r="O137" s="25"/>
      <c r="P137" s="25"/>
      <c r="Q137" s="25"/>
      <c r="R137" s="25"/>
      <c r="S137" s="25"/>
      <c r="T137" s="25"/>
      <c r="U137" s="25"/>
      <c r="V137" s="25"/>
      <c r="W137" s="25"/>
      <c r="X137" s="25"/>
      <c r="Y137" s="25"/>
      <c r="Z137" s="25"/>
      <c r="AA137" s="25"/>
      <c r="AB137" s="25"/>
      <c r="AC137" s="25"/>
      <c r="AD137" s="25"/>
      <c r="AE137" s="25"/>
      <c r="AF137" s="63">
        <v>0.19</v>
      </c>
    </row>
    <row r="138" spans="1:32" ht="15" customHeight="1" outlineLevel="2" x14ac:dyDescent="0.25">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v>0.4</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0.4</v>
      </c>
    </row>
    <row r="141" spans="1:32" s="5" customFormat="1" ht="22.5" customHeight="1" x14ac:dyDescent="0.25">
      <c r="A141" s="80" t="s">
        <v>137</v>
      </c>
      <c r="B141" s="92">
        <v>0.79</v>
      </c>
      <c r="C141" s="92">
        <v>8.77</v>
      </c>
      <c r="D141" s="93">
        <v>5.43</v>
      </c>
      <c r="E141" s="92">
        <v>4.3600000000000003</v>
      </c>
      <c r="F141" s="93"/>
      <c r="G141" s="93"/>
      <c r="H141" s="92">
        <v>1.42</v>
      </c>
      <c r="I141" s="92">
        <v>0.02</v>
      </c>
      <c r="J141" s="92"/>
      <c r="K141" s="92">
        <v>0.54</v>
      </c>
      <c r="L141" s="93"/>
      <c r="M141" s="92">
        <v>0</v>
      </c>
      <c r="N141" s="93"/>
      <c r="O141" s="93"/>
      <c r="P141" s="93"/>
      <c r="Q141" s="93">
        <v>0.23</v>
      </c>
      <c r="R141" s="93"/>
      <c r="S141" s="93"/>
      <c r="T141" s="93"/>
      <c r="U141" s="93"/>
      <c r="V141" s="92">
        <v>0.08</v>
      </c>
      <c r="W141" s="93">
        <v>0.42</v>
      </c>
      <c r="X141" s="93">
        <v>1.71</v>
      </c>
      <c r="Y141" s="93">
        <v>4.2699999999999996</v>
      </c>
      <c r="Z141" s="93">
        <v>0.23</v>
      </c>
      <c r="AA141" s="92">
        <v>1.64</v>
      </c>
      <c r="AB141" s="93"/>
      <c r="AC141" s="93"/>
      <c r="AD141" s="93"/>
      <c r="AE141" s="92">
        <v>4.5</v>
      </c>
      <c r="AF141" s="92">
        <v>34.409999999999997</v>
      </c>
    </row>
    <row r="142" spans="1:32" s="5" customFormat="1" ht="15" customHeight="1" outlineLevel="1" x14ac:dyDescent="0.25">
      <c r="A142" s="70" t="s">
        <v>138</v>
      </c>
      <c r="B142" s="26">
        <v>0.75</v>
      </c>
      <c r="C142" s="26">
        <v>5.57</v>
      </c>
      <c r="D142" s="26">
        <v>3.52</v>
      </c>
      <c r="E142" s="26">
        <v>1.01</v>
      </c>
      <c r="F142" s="27"/>
      <c r="G142" s="27"/>
      <c r="H142" s="26">
        <v>1.27</v>
      </c>
      <c r="I142" s="26">
        <v>0.01</v>
      </c>
      <c r="J142" s="27"/>
      <c r="K142" s="27">
        <v>0.37</v>
      </c>
      <c r="L142" s="27"/>
      <c r="M142" s="27"/>
      <c r="N142" s="27"/>
      <c r="O142" s="27"/>
      <c r="P142" s="27"/>
      <c r="Q142" s="26">
        <v>0.23</v>
      </c>
      <c r="R142" s="27"/>
      <c r="S142" s="27"/>
      <c r="T142" s="26"/>
      <c r="U142" s="26"/>
      <c r="V142" s="27"/>
      <c r="W142" s="27">
        <v>0.15</v>
      </c>
      <c r="X142" s="27">
        <v>0.88</v>
      </c>
      <c r="Y142" s="26">
        <v>3.97</v>
      </c>
      <c r="Z142" s="27">
        <v>0.23</v>
      </c>
      <c r="AA142" s="26">
        <v>0.68</v>
      </c>
      <c r="AB142" s="27"/>
      <c r="AC142" s="27"/>
      <c r="AD142" s="27"/>
      <c r="AE142" s="26">
        <v>3.16</v>
      </c>
      <c r="AF142" s="64">
        <v>21.79</v>
      </c>
    </row>
    <row r="143" spans="1:32" ht="15" customHeight="1" outlineLevel="2" x14ac:dyDescent="0.25">
      <c r="A143" s="6" t="s">
        <v>139</v>
      </c>
      <c r="B143" s="24"/>
      <c r="C143" s="24">
        <v>4.22</v>
      </c>
      <c r="D143" s="24">
        <v>2.33</v>
      </c>
      <c r="E143" s="24">
        <v>1.01</v>
      </c>
      <c r="F143" s="25"/>
      <c r="G143" s="25"/>
      <c r="H143" s="24">
        <v>0.23</v>
      </c>
      <c r="I143" s="25"/>
      <c r="J143" s="25"/>
      <c r="K143" s="25">
        <v>0.31</v>
      </c>
      <c r="L143" s="25"/>
      <c r="M143" s="25"/>
      <c r="N143" s="25"/>
      <c r="O143" s="25"/>
      <c r="P143" s="25"/>
      <c r="Q143" s="24">
        <v>0.23</v>
      </c>
      <c r="R143" s="25"/>
      <c r="S143" s="25"/>
      <c r="T143" s="24"/>
      <c r="U143" s="24"/>
      <c r="V143" s="25"/>
      <c r="W143" s="25"/>
      <c r="X143" s="25">
        <v>0.76</v>
      </c>
      <c r="Y143" s="24">
        <v>0.41</v>
      </c>
      <c r="Z143" s="25"/>
      <c r="AA143" s="25"/>
      <c r="AB143" s="25"/>
      <c r="AC143" s="25"/>
      <c r="AD143" s="25"/>
      <c r="AE143" s="24">
        <v>1.79</v>
      </c>
      <c r="AF143" s="62">
        <v>11.3</v>
      </c>
    </row>
    <row r="144" spans="1:32" ht="15" customHeight="1" outlineLevel="2" x14ac:dyDescent="0.25">
      <c r="A144" s="6" t="s">
        <v>140</v>
      </c>
      <c r="B144" s="25"/>
      <c r="C144" s="25">
        <v>0.71</v>
      </c>
      <c r="D144" s="25"/>
      <c r="E144" s="24"/>
      <c r="F144" s="25"/>
      <c r="G144" s="25"/>
      <c r="H144" s="25">
        <v>0.03</v>
      </c>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0.12</v>
      </c>
      <c r="AF144" s="62">
        <v>0.86</v>
      </c>
    </row>
    <row r="145" spans="1:32" ht="15" customHeight="1" outlineLevel="2" x14ac:dyDescent="0.25">
      <c r="A145" s="6" t="s">
        <v>141</v>
      </c>
      <c r="B145" s="25"/>
      <c r="C145" s="25"/>
      <c r="D145" s="24"/>
      <c r="E145" s="25"/>
      <c r="F145" s="25"/>
      <c r="G145" s="25"/>
      <c r="H145" s="24">
        <v>0.72</v>
      </c>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0.04</v>
      </c>
      <c r="AF145" s="62">
        <v>0.76</v>
      </c>
    </row>
    <row r="146" spans="1:32" ht="15" customHeight="1" outlineLevel="2" x14ac:dyDescent="0.25">
      <c r="A146" s="6" t="s">
        <v>142</v>
      </c>
      <c r="B146" s="25"/>
      <c r="C146" s="25"/>
      <c r="D146" s="25">
        <v>0.14000000000000001</v>
      </c>
      <c r="E146" s="25"/>
      <c r="F146" s="25"/>
      <c r="G146" s="25"/>
      <c r="H146" s="25">
        <v>0</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v>0.14000000000000001</v>
      </c>
    </row>
    <row r="147" spans="1:32" ht="15" customHeight="1" outlineLevel="2" x14ac:dyDescent="0.25">
      <c r="A147" s="6" t="s">
        <v>143</v>
      </c>
      <c r="B147" s="25">
        <v>0.75</v>
      </c>
      <c r="C147" s="25"/>
      <c r="D147" s="24">
        <v>1.05</v>
      </c>
      <c r="E147" s="25"/>
      <c r="F147" s="25"/>
      <c r="G147" s="25"/>
      <c r="H147" s="24">
        <v>7.0000000000000007E-2</v>
      </c>
      <c r="I147" s="25"/>
      <c r="J147" s="25"/>
      <c r="K147" s="25"/>
      <c r="L147" s="25"/>
      <c r="M147" s="25"/>
      <c r="N147" s="25"/>
      <c r="O147" s="25"/>
      <c r="P147" s="25"/>
      <c r="Q147" s="25"/>
      <c r="R147" s="25"/>
      <c r="S147" s="25"/>
      <c r="T147" s="25"/>
      <c r="U147" s="25"/>
      <c r="V147" s="25"/>
      <c r="W147" s="25"/>
      <c r="X147" s="25"/>
      <c r="Y147" s="25"/>
      <c r="Z147" s="25"/>
      <c r="AA147" s="25">
        <v>0.5</v>
      </c>
      <c r="AB147" s="25"/>
      <c r="AC147" s="25"/>
      <c r="AD147" s="25"/>
      <c r="AE147" s="25">
        <v>0.89</v>
      </c>
      <c r="AF147" s="62">
        <v>3.25</v>
      </c>
    </row>
    <row r="148" spans="1:32" ht="15" customHeight="1" outlineLevel="2" x14ac:dyDescent="0.25">
      <c r="A148" s="6" t="s">
        <v>144</v>
      </c>
      <c r="B148" s="25"/>
      <c r="C148" s="24">
        <v>0.63</v>
      </c>
      <c r="D148" s="24"/>
      <c r="E148" s="24"/>
      <c r="F148" s="25"/>
      <c r="G148" s="25"/>
      <c r="H148" s="24">
        <v>0.22</v>
      </c>
      <c r="I148" s="24">
        <v>0.01</v>
      </c>
      <c r="J148" s="25"/>
      <c r="K148" s="25">
        <v>0.06</v>
      </c>
      <c r="L148" s="25"/>
      <c r="M148" s="25"/>
      <c r="N148" s="25"/>
      <c r="O148" s="25"/>
      <c r="P148" s="25"/>
      <c r="Q148" s="25"/>
      <c r="R148" s="25"/>
      <c r="S148" s="25"/>
      <c r="T148" s="25"/>
      <c r="U148" s="25"/>
      <c r="V148" s="25"/>
      <c r="W148" s="25">
        <v>0.15</v>
      </c>
      <c r="X148" s="25">
        <v>0.11</v>
      </c>
      <c r="Y148" s="25">
        <v>3.56</v>
      </c>
      <c r="Z148" s="25">
        <v>0.23</v>
      </c>
      <c r="AA148" s="24">
        <v>0.18</v>
      </c>
      <c r="AB148" s="25"/>
      <c r="AC148" s="25"/>
      <c r="AD148" s="25"/>
      <c r="AE148" s="25">
        <v>0.32</v>
      </c>
      <c r="AF148" s="62">
        <v>5.48</v>
      </c>
    </row>
    <row r="149" spans="1:32" s="5" customFormat="1" ht="15" customHeight="1" outlineLevel="1" x14ac:dyDescent="0.25">
      <c r="A149" s="70" t="s">
        <v>145</v>
      </c>
      <c r="B149" s="27"/>
      <c r="C149" s="26">
        <v>2.69</v>
      </c>
      <c r="D149" s="26">
        <v>1.9</v>
      </c>
      <c r="E149" s="26">
        <v>3</v>
      </c>
      <c r="F149" s="27"/>
      <c r="G149" s="27"/>
      <c r="H149" s="26">
        <v>0.14000000000000001</v>
      </c>
      <c r="I149" s="26">
        <v>0.01</v>
      </c>
      <c r="J149" s="27"/>
      <c r="K149" s="27">
        <v>0.17</v>
      </c>
      <c r="L149" s="27"/>
      <c r="M149" s="27"/>
      <c r="N149" s="27"/>
      <c r="O149" s="27"/>
      <c r="P149" s="27"/>
      <c r="Q149" s="27"/>
      <c r="R149" s="27"/>
      <c r="S149" s="27"/>
      <c r="T149" s="27"/>
      <c r="U149" s="27"/>
      <c r="V149" s="27">
        <v>0.08</v>
      </c>
      <c r="W149" s="26">
        <v>0.26</v>
      </c>
      <c r="X149" s="26">
        <v>0.6</v>
      </c>
      <c r="Y149" s="26">
        <v>0.3</v>
      </c>
      <c r="Z149" s="27"/>
      <c r="AA149" s="26">
        <v>0.95</v>
      </c>
      <c r="AB149" s="27"/>
      <c r="AC149" s="27"/>
      <c r="AD149" s="27"/>
      <c r="AE149" s="26">
        <v>1.34</v>
      </c>
      <c r="AF149" s="64">
        <v>11.45</v>
      </c>
    </row>
    <row r="150" spans="1:32" ht="15" customHeight="1" outlineLevel="2" x14ac:dyDescent="0.25">
      <c r="A150" s="6" t="s">
        <v>146</v>
      </c>
      <c r="B150" s="25"/>
      <c r="C150" s="24">
        <v>2.0499999999999998</v>
      </c>
      <c r="D150" s="24"/>
      <c r="E150" s="24"/>
      <c r="F150" s="25"/>
      <c r="G150" s="25"/>
      <c r="H150" s="24">
        <v>0.05</v>
      </c>
      <c r="I150" s="25"/>
      <c r="J150" s="25"/>
      <c r="K150" s="25"/>
      <c r="L150" s="25"/>
      <c r="M150" s="25"/>
      <c r="N150" s="25"/>
      <c r="O150" s="25"/>
      <c r="P150" s="25"/>
      <c r="Q150" s="25"/>
      <c r="R150" s="25"/>
      <c r="S150" s="25"/>
      <c r="T150" s="25"/>
      <c r="U150" s="25"/>
      <c r="V150" s="25"/>
      <c r="W150" s="24">
        <v>0.19</v>
      </c>
      <c r="X150" s="24">
        <v>0.09</v>
      </c>
      <c r="Y150" s="25">
        <v>0.3</v>
      </c>
      <c r="Z150" s="25"/>
      <c r="AA150" s="24"/>
      <c r="AB150" s="25"/>
      <c r="AC150" s="25"/>
      <c r="AD150" s="25"/>
      <c r="AE150" s="24">
        <v>0.59</v>
      </c>
      <c r="AF150" s="62">
        <v>3.27</v>
      </c>
    </row>
    <row r="151" spans="1:32" ht="15" customHeight="1" outlineLevel="2" x14ac:dyDescent="0.25">
      <c r="A151" s="6" t="s">
        <v>147</v>
      </c>
      <c r="B151" s="25"/>
      <c r="C151" s="25">
        <v>0.59</v>
      </c>
      <c r="D151" s="25"/>
      <c r="E151" s="24">
        <v>0.55000000000000004</v>
      </c>
      <c r="F151" s="25"/>
      <c r="G151" s="25"/>
      <c r="H151" s="24">
        <v>0.05</v>
      </c>
      <c r="I151" s="25"/>
      <c r="J151" s="25"/>
      <c r="K151" s="25"/>
      <c r="L151" s="25"/>
      <c r="M151" s="25"/>
      <c r="N151" s="25"/>
      <c r="O151" s="25"/>
      <c r="P151" s="25"/>
      <c r="Q151" s="25"/>
      <c r="R151" s="25"/>
      <c r="S151" s="25"/>
      <c r="T151" s="25"/>
      <c r="U151" s="25"/>
      <c r="V151" s="25"/>
      <c r="W151" s="25">
        <v>7.0000000000000007E-2</v>
      </c>
      <c r="X151" s="25">
        <v>0.32</v>
      </c>
      <c r="Y151" s="24"/>
      <c r="Z151" s="25"/>
      <c r="AA151" s="25">
        <v>0.71</v>
      </c>
      <c r="AB151" s="25"/>
      <c r="AC151" s="25"/>
      <c r="AD151" s="25"/>
      <c r="AE151" s="24">
        <v>0.52</v>
      </c>
      <c r="AF151" s="62">
        <v>2.81</v>
      </c>
    </row>
    <row r="152" spans="1:32" ht="15" customHeight="1" outlineLevel="2" x14ac:dyDescent="0.25">
      <c r="A152" s="6" t="s">
        <v>148</v>
      </c>
      <c r="B152" s="25"/>
      <c r="C152" s="25"/>
      <c r="D152" s="25">
        <v>0.4</v>
      </c>
      <c r="E152" s="25"/>
      <c r="F152" s="25"/>
      <c r="G152" s="25"/>
      <c r="H152" s="25">
        <v>0.01</v>
      </c>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v>0.41</v>
      </c>
    </row>
    <row r="153" spans="1:32" ht="15" customHeight="1" outlineLevel="2" x14ac:dyDescent="0.25">
      <c r="A153" s="6" t="s">
        <v>149</v>
      </c>
      <c r="B153" s="25"/>
      <c r="C153" s="25">
        <v>0.05</v>
      </c>
      <c r="D153" s="25">
        <v>1.5</v>
      </c>
      <c r="E153" s="24">
        <v>2.4500000000000002</v>
      </c>
      <c r="F153" s="25"/>
      <c r="G153" s="25"/>
      <c r="H153" s="24">
        <v>0.03</v>
      </c>
      <c r="I153" s="24">
        <v>0.01</v>
      </c>
      <c r="J153" s="25"/>
      <c r="K153" s="25">
        <v>0.17</v>
      </c>
      <c r="L153" s="25"/>
      <c r="M153" s="25"/>
      <c r="N153" s="25"/>
      <c r="O153" s="25"/>
      <c r="P153" s="25"/>
      <c r="Q153" s="25"/>
      <c r="R153" s="25"/>
      <c r="S153" s="25"/>
      <c r="T153" s="25"/>
      <c r="U153" s="25"/>
      <c r="V153" s="25">
        <v>0.08</v>
      </c>
      <c r="W153" s="25"/>
      <c r="X153" s="25">
        <v>0.19</v>
      </c>
      <c r="Y153" s="25"/>
      <c r="Z153" s="25"/>
      <c r="AA153" s="24">
        <v>0.25</v>
      </c>
      <c r="AB153" s="25"/>
      <c r="AC153" s="25"/>
      <c r="AD153" s="25"/>
      <c r="AE153" s="25">
        <v>0.23</v>
      </c>
      <c r="AF153" s="62">
        <v>4.96</v>
      </c>
    </row>
    <row r="154" spans="1:32" s="5" customFormat="1" ht="15" customHeight="1" outlineLevel="1" x14ac:dyDescent="0.25">
      <c r="A154" s="70" t="s">
        <v>150</v>
      </c>
      <c r="B154" s="27">
        <v>0.04</v>
      </c>
      <c r="C154" s="26">
        <v>0.51</v>
      </c>
      <c r="D154" s="27">
        <v>0.01</v>
      </c>
      <c r="E154" s="26">
        <v>0.35</v>
      </c>
      <c r="F154" s="27"/>
      <c r="G154" s="27"/>
      <c r="H154" s="26">
        <v>0.01</v>
      </c>
      <c r="I154" s="27">
        <v>0</v>
      </c>
      <c r="J154" s="27"/>
      <c r="K154" s="27"/>
      <c r="L154" s="27"/>
      <c r="M154" s="27">
        <v>0</v>
      </c>
      <c r="N154" s="27"/>
      <c r="O154" s="27"/>
      <c r="P154" s="27"/>
      <c r="Q154" s="27"/>
      <c r="R154" s="27"/>
      <c r="S154" s="27"/>
      <c r="T154" s="27"/>
      <c r="U154" s="27"/>
      <c r="V154" s="27"/>
      <c r="W154" s="27">
        <v>0</v>
      </c>
      <c r="X154" s="27">
        <v>0.24</v>
      </c>
      <c r="Y154" s="27"/>
      <c r="Z154" s="27"/>
      <c r="AA154" s="27">
        <v>0.01</v>
      </c>
      <c r="AB154" s="27"/>
      <c r="AC154" s="27"/>
      <c r="AD154" s="27"/>
      <c r="AE154" s="27"/>
      <c r="AF154" s="64">
        <v>1.1599999999999999</v>
      </c>
    </row>
    <row r="155" spans="1:32" s="5" customFormat="1" ht="22.5" customHeight="1" x14ac:dyDescent="0.25">
      <c r="A155" s="80" t="s">
        <v>151</v>
      </c>
      <c r="B155" s="92">
        <v>9.26</v>
      </c>
      <c r="C155" s="92">
        <v>7.88</v>
      </c>
      <c r="D155" s="93">
        <v>9.9600000000000009</v>
      </c>
      <c r="E155" s="92">
        <v>2.71</v>
      </c>
      <c r="F155" s="93"/>
      <c r="G155" s="93"/>
      <c r="H155" s="92">
        <v>2.12</v>
      </c>
      <c r="I155" s="92">
        <v>0.09</v>
      </c>
      <c r="J155" s="92"/>
      <c r="K155" s="92">
        <v>1.85</v>
      </c>
      <c r="L155" s="93">
        <v>1.73</v>
      </c>
      <c r="M155" s="92">
        <v>0.69</v>
      </c>
      <c r="N155" s="93"/>
      <c r="O155" s="93"/>
      <c r="P155" s="93"/>
      <c r="Q155" s="93">
        <v>0.55000000000000004</v>
      </c>
      <c r="R155" s="93">
        <v>0.27</v>
      </c>
      <c r="S155" s="93"/>
      <c r="T155" s="93">
        <v>2.64</v>
      </c>
      <c r="U155" s="93"/>
      <c r="V155" s="92">
        <v>1.04</v>
      </c>
      <c r="W155" s="93">
        <v>3.51</v>
      </c>
      <c r="X155" s="93">
        <v>4.66</v>
      </c>
      <c r="Y155" s="93">
        <v>2.6</v>
      </c>
      <c r="Z155" s="93">
        <v>0.97</v>
      </c>
      <c r="AA155" s="92">
        <v>3.26</v>
      </c>
      <c r="AB155" s="93"/>
      <c r="AC155" s="93"/>
      <c r="AD155" s="93">
        <v>2.2799999999999998</v>
      </c>
      <c r="AE155" s="92">
        <v>3.03</v>
      </c>
      <c r="AF155" s="92">
        <v>61.1</v>
      </c>
    </row>
    <row r="156" spans="1:32" s="5" customFormat="1" ht="15" customHeight="1" outlineLevel="1" x14ac:dyDescent="0.25">
      <c r="A156" s="70" t="s">
        <v>152</v>
      </c>
      <c r="B156" s="26">
        <v>0.44</v>
      </c>
      <c r="C156" s="26">
        <v>0.9</v>
      </c>
      <c r="D156" s="26">
        <v>3.5</v>
      </c>
      <c r="E156" s="27">
        <v>0.7</v>
      </c>
      <c r="F156" s="27"/>
      <c r="G156" s="27"/>
      <c r="H156" s="26">
        <v>0.05</v>
      </c>
      <c r="I156" s="27"/>
      <c r="J156" s="27"/>
      <c r="K156" s="27"/>
      <c r="L156" s="27"/>
      <c r="M156" s="27"/>
      <c r="N156" s="27"/>
      <c r="O156" s="27"/>
      <c r="P156" s="27"/>
      <c r="Q156" s="27"/>
      <c r="R156" s="27"/>
      <c r="S156" s="27"/>
      <c r="T156" s="27"/>
      <c r="U156" s="27"/>
      <c r="V156" s="26"/>
      <c r="W156" s="27">
        <v>0.02</v>
      </c>
      <c r="X156" s="27"/>
      <c r="Y156" s="27"/>
      <c r="Z156" s="27"/>
      <c r="AA156" s="26">
        <v>0.43</v>
      </c>
      <c r="AB156" s="27"/>
      <c r="AC156" s="27"/>
      <c r="AD156" s="27"/>
      <c r="AE156" s="26">
        <v>0.24</v>
      </c>
      <c r="AF156" s="64">
        <v>6.28</v>
      </c>
    </row>
    <row r="157" spans="1:32" ht="15" customHeight="1" outlineLevel="2" x14ac:dyDescent="0.25">
      <c r="A157" s="6" t="s">
        <v>153</v>
      </c>
      <c r="B157" s="24">
        <v>0.44</v>
      </c>
      <c r="C157" s="24">
        <v>0.9</v>
      </c>
      <c r="D157" s="24">
        <v>3.5</v>
      </c>
      <c r="E157" s="25">
        <v>0.7</v>
      </c>
      <c r="F157" s="25"/>
      <c r="G157" s="25"/>
      <c r="H157" s="24">
        <v>0.05</v>
      </c>
      <c r="I157" s="25"/>
      <c r="J157" s="25"/>
      <c r="K157" s="25"/>
      <c r="L157" s="25"/>
      <c r="M157" s="25"/>
      <c r="N157" s="25"/>
      <c r="O157" s="25"/>
      <c r="P157" s="25"/>
      <c r="Q157" s="25"/>
      <c r="R157" s="25"/>
      <c r="S157" s="25"/>
      <c r="T157" s="25"/>
      <c r="U157" s="25"/>
      <c r="V157" s="24"/>
      <c r="W157" s="25">
        <v>0.02</v>
      </c>
      <c r="X157" s="25"/>
      <c r="Y157" s="25"/>
      <c r="Z157" s="25"/>
      <c r="AA157" s="24">
        <v>0.43</v>
      </c>
      <c r="AB157" s="25"/>
      <c r="AC157" s="25"/>
      <c r="AD157" s="25"/>
      <c r="AE157" s="24">
        <v>0.24</v>
      </c>
      <c r="AF157" s="62">
        <v>6.28</v>
      </c>
    </row>
    <row r="158" spans="1:32" ht="15" customHeight="1" outlineLevel="2" x14ac:dyDescent="0.25">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25">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5.92</v>
      </c>
      <c r="C161" s="26">
        <v>5.95</v>
      </c>
      <c r="D161" s="27">
        <v>1.03</v>
      </c>
      <c r="E161" s="26">
        <v>0.44</v>
      </c>
      <c r="F161" s="27"/>
      <c r="G161" s="27"/>
      <c r="H161" s="26">
        <v>1.1299999999999999</v>
      </c>
      <c r="I161" s="26">
        <v>0.08</v>
      </c>
      <c r="J161" s="27"/>
      <c r="K161" s="27"/>
      <c r="L161" s="27"/>
      <c r="M161" s="27">
        <v>0.06</v>
      </c>
      <c r="N161" s="27"/>
      <c r="O161" s="27"/>
      <c r="P161" s="27"/>
      <c r="Q161" s="27">
        <v>0.55000000000000004</v>
      </c>
      <c r="R161" s="26">
        <v>0.14000000000000001</v>
      </c>
      <c r="S161" s="26"/>
      <c r="T161" s="26">
        <v>0.98</v>
      </c>
      <c r="U161" s="26"/>
      <c r="V161" s="26">
        <v>0.89</v>
      </c>
      <c r="W161" s="26">
        <v>0.28999999999999998</v>
      </c>
      <c r="X161" s="26">
        <v>1.68</v>
      </c>
      <c r="Y161" s="26">
        <v>0.87</v>
      </c>
      <c r="Z161" s="26">
        <v>0.5</v>
      </c>
      <c r="AA161" s="26">
        <v>0.72</v>
      </c>
      <c r="AB161" s="27"/>
      <c r="AC161" s="27"/>
      <c r="AD161" s="27">
        <v>0.28000000000000003</v>
      </c>
      <c r="AE161" s="26">
        <v>1.97</v>
      </c>
      <c r="AF161" s="64">
        <v>23.47</v>
      </c>
    </row>
    <row r="162" spans="1:32" ht="15" customHeight="1" outlineLevel="2" x14ac:dyDescent="0.25">
      <c r="A162" s="6" t="s">
        <v>158</v>
      </c>
      <c r="B162" s="24">
        <v>1.31</v>
      </c>
      <c r="C162" s="24">
        <v>4.1900000000000004</v>
      </c>
      <c r="D162" s="25"/>
      <c r="E162" s="24">
        <v>0.33</v>
      </c>
      <c r="F162" s="25"/>
      <c r="G162" s="25"/>
      <c r="H162" s="24">
        <v>0.28000000000000003</v>
      </c>
      <c r="I162" s="25">
        <v>0.06</v>
      </c>
      <c r="J162" s="25"/>
      <c r="K162" s="25"/>
      <c r="L162" s="25"/>
      <c r="M162" s="25">
        <v>0.05</v>
      </c>
      <c r="N162" s="25"/>
      <c r="O162" s="25"/>
      <c r="P162" s="25"/>
      <c r="Q162" s="25">
        <v>0.55000000000000004</v>
      </c>
      <c r="R162" s="25"/>
      <c r="S162" s="25"/>
      <c r="T162" s="25"/>
      <c r="U162" s="25"/>
      <c r="V162" s="24">
        <v>0.16</v>
      </c>
      <c r="W162" s="25"/>
      <c r="X162" s="25">
        <v>0.28999999999999998</v>
      </c>
      <c r="Y162" s="24">
        <v>0.83</v>
      </c>
      <c r="Z162" s="25"/>
      <c r="AA162" s="25"/>
      <c r="AB162" s="25"/>
      <c r="AC162" s="25"/>
      <c r="AD162" s="25">
        <v>0.2</v>
      </c>
      <c r="AE162" s="24">
        <v>1.8</v>
      </c>
      <c r="AF162" s="62">
        <v>10.050000000000001</v>
      </c>
    </row>
    <row r="163" spans="1:32" s="75" customFormat="1" ht="15" customHeight="1" outlineLevel="3" x14ac:dyDescent="0.25">
      <c r="A163" s="71" t="s">
        <v>159</v>
      </c>
      <c r="B163" s="95"/>
      <c r="C163" s="94">
        <v>0.5</v>
      </c>
      <c r="D163" s="95"/>
      <c r="E163" s="95"/>
      <c r="F163" s="95"/>
      <c r="G163" s="95"/>
      <c r="H163" s="94">
        <v>0.09</v>
      </c>
      <c r="I163" s="95">
        <v>0.01</v>
      </c>
      <c r="J163" s="95"/>
      <c r="K163" s="95"/>
      <c r="L163" s="95"/>
      <c r="M163" s="95">
        <v>0.05</v>
      </c>
      <c r="N163" s="95"/>
      <c r="O163" s="95"/>
      <c r="P163" s="95"/>
      <c r="Q163" s="95">
        <v>0.55000000000000004</v>
      </c>
      <c r="R163" s="95"/>
      <c r="S163" s="95"/>
      <c r="T163" s="95"/>
      <c r="U163" s="95"/>
      <c r="V163" s="95"/>
      <c r="W163" s="95"/>
      <c r="X163" s="95"/>
      <c r="Y163" s="95"/>
      <c r="Z163" s="95"/>
      <c r="AA163" s="95"/>
      <c r="AB163" s="95"/>
      <c r="AC163" s="95"/>
      <c r="AD163" s="95"/>
      <c r="AE163" s="94">
        <v>0.82</v>
      </c>
      <c r="AF163" s="96">
        <v>2.02</v>
      </c>
    </row>
    <row r="164" spans="1:32" s="75" customFormat="1" ht="15" customHeight="1" outlineLevel="3" x14ac:dyDescent="0.25">
      <c r="A164" s="71" t="s">
        <v>160</v>
      </c>
      <c r="B164" s="95">
        <v>0.84</v>
      </c>
      <c r="C164" s="94">
        <v>3.49</v>
      </c>
      <c r="D164" s="95"/>
      <c r="E164" s="95">
        <v>0.33</v>
      </c>
      <c r="F164" s="95"/>
      <c r="G164" s="95"/>
      <c r="H164" s="95">
        <v>0.14000000000000001</v>
      </c>
      <c r="I164" s="95">
        <v>0.03</v>
      </c>
      <c r="J164" s="95"/>
      <c r="K164" s="95"/>
      <c r="L164" s="95"/>
      <c r="M164" s="95"/>
      <c r="N164" s="95"/>
      <c r="O164" s="95"/>
      <c r="P164" s="95"/>
      <c r="Q164" s="95"/>
      <c r="R164" s="95"/>
      <c r="S164" s="95"/>
      <c r="T164" s="95"/>
      <c r="U164" s="95"/>
      <c r="V164" s="95">
        <v>0.16</v>
      </c>
      <c r="W164" s="95"/>
      <c r="X164" s="95">
        <v>0.17</v>
      </c>
      <c r="Y164" s="95">
        <v>0.41</v>
      </c>
      <c r="Z164" s="95"/>
      <c r="AA164" s="95"/>
      <c r="AB164" s="95"/>
      <c r="AC164" s="95"/>
      <c r="AD164" s="95">
        <v>0.2</v>
      </c>
      <c r="AE164" s="95">
        <v>0.99</v>
      </c>
      <c r="AF164" s="96">
        <v>6.76</v>
      </c>
    </row>
    <row r="165" spans="1:32" s="75" customFormat="1" ht="15" customHeight="1" outlineLevel="3" x14ac:dyDescent="0.25">
      <c r="A165" s="71" t="s">
        <v>161</v>
      </c>
      <c r="B165" s="94">
        <v>0.47</v>
      </c>
      <c r="C165" s="94">
        <v>0.2</v>
      </c>
      <c r="D165" s="95"/>
      <c r="E165" s="94"/>
      <c r="F165" s="95"/>
      <c r="G165" s="95"/>
      <c r="H165" s="94">
        <v>0.05</v>
      </c>
      <c r="I165" s="95">
        <v>0.02</v>
      </c>
      <c r="J165" s="95"/>
      <c r="K165" s="95"/>
      <c r="L165" s="95"/>
      <c r="M165" s="95"/>
      <c r="N165" s="95"/>
      <c r="O165" s="95"/>
      <c r="P165" s="95"/>
      <c r="Q165" s="95"/>
      <c r="R165" s="95"/>
      <c r="S165" s="95"/>
      <c r="T165" s="95"/>
      <c r="U165" s="95"/>
      <c r="V165" s="94"/>
      <c r="W165" s="95"/>
      <c r="X165" s="95">
        <v>0.13</v>
      </c>
      <c r="Y165" s="94">
        <v>0.41</v>
      </c>
      <c r="Z165" s="95"/>
      <c r="AA165" s="95"/>
      <c r="AB165" s="95"/>
      <c r="AC165" s="95"/>
      <c r="AD165" s="95"/>
      <c r="AE165" s="95"/>
      <c r="AF165" s="96">
        <v>1.27</v>
      </c>
    </row>
    <row r="166" spans="1:32" s="75" customFormat="1" ht="15" customHeight="1" outlineLevel="3" x14ac:dyDescent="0.25">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25">
      <c r="A167" s="6" t="s">
        <v>163</v>
      </c>
      <c r="B167" s="24">
        <v>4.2699999999999996</v>
      </c>
      <c r="C167" s="24">
        <v>1.65</v>
      </c>
      <c r="D167" s="25">
        <v>1</v>
      </c>
      <c r="E167" s="25">
        <v>0.08</v>
      </c>
      <c r="F167" s="25"/>
      <c r="G167" s="25"/>
      <c r="H167" s="24">
        <v>0.62</v>
      </c>
      <c r="I167" s="25"/>
      <c r="J167" s="25"/>
      <c r="K167" s="25"/>
      <c r="L167" s="25"/>
      <c r="M167" s="25"/>
      <c r="N167" s="25"/>
      <c r="O167" s="25"/>
      <c r="P167" s="25"/>
      <c r="Q167" s="25"/>
      <c r="R167" s="24">
        <v>0.14000000000000001</v>
      </c>
      <c r="S167" s="25"/>
      <c r="T167" s="25">
        <v>0.96</v>
      </c>
      <c r="U167" s="25"/>
      <c r="V167" s="24">
        <v>0.73</v>
      </c>
      <c r="W167" s="25">
        <v>0.27</v>
      </c>
      <c r="X167" s="24">
        <v>1.31</v>
      </c>
      <c r="Y167" s="24">
        <v>0.04</v>
      </c>
      <c r="Z167" s="25">
        <v>0.48</v>
      </c>
      <c r="AA167" s="24">
        <v>0.67</v>
      </c>
      <c r="AB167" s="25"/>
      <c r="AC167" s="25"/>
      <c r="AD167" s="25">
        <v>0.08</v>
      </c>
      <c r="AE167" s="24">
        <v>0.17</v>
      </c>
      <c r="AF167" s="62">
        <v>12.46</v>
      </c>
    </row>
    <row r="168" spans="1:32" s="75" customFormat="1" ht="15" customHeight="1" outlineLevel="3" x14ac:dyDescent="0.25">
      <c r="A168" s="71" t="s">
        <v>164</v>
      </c>
      <c r="B168" s="94">
        <v>0.34</v>
      </c>
      <c r="C168" s="94">
        <v>0.04</v>
      </c>
      <c r="D168" s="95"/>
      <c r="E168" s="95">
        <v>0.08</v>
      </c>
      <c r="F168" s="95"/>
      <c r="G168" s="95"/>
      <c r="H168" s="94">
        <v>0.2</v>
      </c>
      <c r="I168" s="95"/>
      <c r="J168" s="95"/>
      <c r="K168" s="95"/>
      <c r="L168" s="95"/>
      <c r="M168" s="95"/>
      <c r="N168" s="95"/>
      <c r="O168" s="95"/>
      <c r="P168" s="95"/>
      <c r="Q168" s="95"/>
      <c r="R168" s="94"/>
      <c r="S168" s="95"/>
      <c r="T168" s="95">
        <v>0.71</v>
      </c>
      <c r="U168" s="95"/>
      <c r="V168" s="94">
        <v>0.3</v>
      </c>
      <c r="W168" s="95"/>
      <c r="X168" s="94">
        <v>0.84</v>
      </c>
      <c r="Y168" s="94">
        <v>0.04</v>
      </c>
      <c r="Z168" s="95">
        <v>0.1</v>
      </c>
      <c r="AA168" s="95">
        <v>0.12</v>
      </c>
      <c r="AB168" s="95"/>
      <c r="AC168" s="95"/>
      <c r="AD168" s="95">
        <v>0.08</v>
      </c>
      <c r="AE168" s="94">
        <v>0.08</v>
      </c>
      <c r="AF168" s="96">
        <v>2.94</v>
      </c>
    </row>
    <row r="169" spans="1:32" s="75" customFormat="1" ht="15" customHeight="1" outlineLevel="3" x14ac:dyDescent="0.25">
      <c r="A169" s="71" t="s">
        <v>165</v>
      </c>
      <c r="B169" s="94">
        <v>3.93</v>
      </c>
      <c r="C169" s="94">
        <v>1.61</v>
      </c>
      <c r="D169" s="95">
        <v>1</v>
      </c>
      <c r="E169" s="95"/>
      <c r="F169" s="95"/>
      <c r="G169" s="95"/>
      <c r="H169" s="94">
        <v>0.3</v>
      </c>
      <c r="I169" s="95"/>
      <c r="J169" s="95"/>
      <c r="K169" s="95"/>
      <c r="L169" s="95"/>
      <c r="M169" s="95"/>
      <c r="N169" s="95"/>
      <c r="O169" s="95"/>
      <c r="P169" s="95"/>
      <c r="Q169" s="95"/>
      <c r="R169" s="95"/>
      <c r="S169" s="95"/>
      <c r="T169" s="95">
        <v>0.13</v>
      </c>
      <c r="U169" s="95"/>
      <c r="V169" s="95">
        <v>0.36</v>
      </c>
      <c r="W169" s="95">
        <v>0.15</v>
      </c>
      <c r="X169" s="94">
        <v>0.39</v>
      </c>
      <c r="Y169" s="94"/>
      <c r="Z169" s="95">
        <v>0.26</v>
      </c>
      <c r="AA169" s="94">
        <v>0.54</v>
      </c>
      <c r="AB169" s="95"/>
      <c r="AC169" s="95"/>
      <c r="AD169" s="95"/>
      <c r="AE169" s="94">
        <v>7.0000000000000007E-2</v>
      </c>
      <c r="AF169" s="96">
        <v>8.74</v>
      </c>
    </row>
    <row r="170" spans="1:32" s="75" customFormat="1" ht="15" customHeight="1" outlineLevel="3" x14ac:dyDescent="0.25">
      <c r="A170" s="71" t="s">
        <v>166</v>
      </c>
      <c r="B170" s="94"/>
      <c r="C170" s="95"/>
      <c r="D170" s="95"/>
      <c r="E170" s="95"/>
      <c r="F170" s="95"/>
      <c r="G170" s="95"/>
      <c r="H170" s="94">
        <v>0.11</v>
      </c>
      <c r="I170" s="95"/>
      <c r="J170" s="95"/>
      <c r="K170" s="95"/>
      <c r="L170" s="95"/>
      <c r="M170" s="95"/>
      <c r="N170" s="95"/>
      <c r="O170" s="95"/>
      <c r="P170" s="95"/>
      <c r="Q170" s="95"/>
      <c r="R170" s="95">
        <v>0.14000000000000001</v>
      </c>
      <c r="S170" s="95"/>
      <c r="T170" s="95">
        <v>0.11</v>
      </c>
      <c r="U170" s="95"/>
      <c r="V170" s="95">
        <v>7.0000000000000007E-2</v>
      </c>
      <c r="W170" s="95">
        <v>0.12</v>
      </c>
      <c r="X170" s="95">
        <v>7.0000000000000007E-2</v>
      </c>
      <c r="Y170" s="94"/>
      <c r="Z170" s="95"/>
      <c r="AA170" s="95"/>
      <c r="AB170" s="95"/>
      <c r="AC170" s="95"/>
      <c r="AD170" s="95"/>
      <c r="AE170" s="95">
        <v>0.01</v>
      </c>
      <c r="AF170" s="96">
        <v>0.63</v>
      </c>
    </row>
    <row r="171" spans="1:32" s="75" customFormat="1" ht="15" customHeight="1" outlineLevel="3" x14ac:dyDescent="0.25">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0.13</v>
      </c>
      <c r="AA171" s="95"/>
      <c r="AB171" s="95"/>
      <c r="AC171" s="95"/>
      <c r="AD171" s="95"/>
      <c r="AE171" s="94"/>
      <c r="AF171" s="96">
        <v>0.14000000000000001</v>
      </c>
    </row>
    <row r="172" spans="1:32" ht="15" customHeight="1" outlineLevel="2" x14ac:dyDescent="0.25">
      <c r="A172" s="6" t="s">
        <v>168</v>
      </c>
      <c r="B172" s="24">
        <v>0.34</v>
      </c>
      <c r="C172" s="24">
        <v>0.12</v>
      </c>
      <c r="D172" s="25">
        <v>0.03</v>
      </c>
      <c r="E172" s="24">
        <v>0.02</v>
      </c>
      <c r="F172" s="25"/>
      <c r="G172" s="25"/>
      <c r="H172" s="24">
        <v>0.22</v>
      </c>
      <c r="I172" s="24">
        <v>0.02</v>
      </c>
      <c r="J172" s="25"/>
      <c r="K172" s="25"/>
      <c r="L172" s="25"/>
      <c r="M172" s="25">
        <v>0.01</v>
      </c>
      <c r="N172" s="25"/>
      <c r="O172" s="25"/>
      <c r="P172" s="25"/>
      <c r="Q172" s="25"/>
      <c r="R172" s="25"/>
      <c r="S172" s="24"/>
      <c r="T172" s="24">
        <v>0.02</v>
      </c>
      <c r="U172" s="24"/>
      <c r="V172" s="24"/>
      <c r="W172" s="24">
        <v>0.02</v>
      </c>
      <c r="X172" s="24">
        <v>0.08</v>
      </c>
      <c r="Y172" s="24"/>
      <c r="Z172" s="24">
        <v>0.02</v>
      </c>
      <c r="AA172" s="24">
        <v>0.05</v>
      </c>
      <c r="AB172" s="25"/>
      <c r="AC172" s="25"/>
      <c r="AD172" s="25"/>
      <c r="AE172" s="24">
        <v>0</v>
      </c>
      <c r="AF172" s="62">
        <v>0.96</v>
      </c>
    </row>
    <row r="173" spans="1:32" s="5" customFormat="1" ht="15" customHeight="1" outlineLevel="1" x14ac:dyDescent="0.25">
      <c r="A173" s="70" t="s">
        <v>169</v>
      </c>
      <c r="B173" s="26">
        <v>2.9</v>
      </c>
      <c r="C173" s="26">
        <v>1.02</v>
      </c>
      <c r="D173" s="26">
        <v>5.43</v>
      </c>
      <c r="E173" s="26">
        <v>1.58</v>
      </c>
      <c r="F173" s="27"/>
      <c r="G173" s="27"/>
      <c r="H173" s="26">
        <v>0.95</v>
      </c>
      <c r="I173" s="27">
        <v>0.01</v>
      </c>
      <c r="J173" s="27"/>
      <c r="K173" s="27">
        <v>1.85</v>
      </c>
      <c r="L173" s="26">
        <v>1.73</v>
      </c>
      <c r="M173" s="26">
        <v>0.63</v>
      </c>
      <c r="N173" s="27"/>
      <c r="O173" s="27"/>
      <c r="P173" s="27"/>
      <c r="Q173" s="27"/>
      <c r="R173" s="27">
        <v>0.12</v>
      </c>
      <c r="S173" s="27"/>
      <c r="T173" s="26">
        <v>1.67</v>
      </c>
      <c r="U173" s="26"/>
      <c r="V173" s="26">
        <v>0.15</v>
      </c>
      <c r="W173" s="26">
        <v>3.2</v>
      </c>
      <c r="X173" s="26">
        <v>2.98</v>
      </c>
      <c r="Y173" s="26">
        <v>1.73</v>
      </c>
      <c r="Z173" s="26">
        <v>0.47</v>
      </c>
      <c r="AA173" s="27">
        <v>2.11</v>
      </c>
      <c r="AB173" s="27"/>
      <c r="AC173" s="27"/>
      <c r="AD173" s="27">
        <v>2.0099999999999998</v>
      </c>
      <c r="AE173" s="26">
        <v>0.82</v>
      </c>
      <c r="AF173" s="64">
        <v>31.35</v>
      </c>
    </row>
    <row r="174" spans="1:32" ht="15" customHeight="1" outlineLevel="2" x14ac:dyDescent="0.25">
      <c r="A174" s="6" t="s">
        <v>170</v>
      </c>
      <c r="B174" s="24">
        <v>2.82</v>
      </c>
      <c r="C174" s="24">
        <v>1.02</v>
      </c>
      <c r="D174" s="24">
        <v>4.3899999999999997</v>
      </c>
      <c r="E174" s="24">
        <v>1.57</v>
      </c>
      <c r="F174" s="25"/>
      <c r="G174" s="25"/>
      <c r="H174" s="24">
        <v>0.55000000000000004</v>
      </c>
      <c r="I174" s="25"/>
      <c r="J174" s="25"/>
      <c r="K174" s="25"/>
      <c r="L174" s="24">
        <v>1.73</v>
      </c>
      <c r="M174" s="25"/>
      <c r="N174" s="25"/>
      <c r="O174" s="25"/>
      <c r="P174" s="25"/>
      <c r="Q174" s="25"/>
      <c r="R174" s="25"/>
      <c r="S174" s="25"/>
      <c r="T174" s="25">
        <v>1.67</v>
      </c>
      <c r="U174" s="25"/>
      <c r="V174" s="24">
        <v>0.15</v>
      </c>
      <c r="W174" s="25"/>
      <c r="X174" s="25">
        <v>2.2400000000000002</v>
      </c>
      <c r="Y174" s="24">
        <v>0.3</v>
      </c>
      <c r="Z174" s="24">
        <v>0.47</v>
      </c>
      <c r="AA174" s="25">
        <v>0.64</v>
      </c>
      <c r="AB174" s="25"/>
      <c r="AC174" s="25"/>
      <c r="AD174" s="25">
        <v>2.0099999999999998</v>
      </c>
      <c r="AE174" s="24">
        <v>0.71</v>
      </c>
      <c r="AF174" s="62">
        <v>20.25</v>
      </c>
    </row>
    <row r="175" spans="1:32" s="75" customFormat="1" ht="15" customHeight="1" outlineLevel="3" x14ac:dyDescent="0.25">
      <c r="A175" s="71" t="s">
        <v>171</v>
      </c>
      <c r="B175" s="94">
        <v>2.2799999999999998</v>
      </c>
      <c r="C175" s="94">
        <v>0.44</v>
      </c>
      <c r="D175" s="94">
        <v>4.3899999999999997</v>
      </c>
      <c r="E175" s="94">
        <v>1.57</v>
      </c>
      <c r="F175" s="95"/>
      <c r="G175" s="95"/>
      <c r="H175" s="94">
        <v>0.43</v>
      </c>
      <c r="I175" s="95"/>
      <c r="J175" s="95"/>
      <c r="K175" s="95"/>
      <c r="L175" s="94">
        <v>1.73</v>
      </c>
      <c r="M175" s="95"/>
      <c r="N175" s="95"/>
      <c r="O175" s="95"/>
      <c r="P175" s="95"/>
      <c r="Q175" s="95"/>
      <c r="R175" s="95"/>
      <c r="S175" s="95"/>
      <c r="T175" s="95">
        <v>1.64</v>
      </c>
      <c r="U175" s="95"/>
      <c r="V175" s="94"/>
      <c r="W175" s="95"/>
      <c r="X175" s="95">
        <v>0.51</v>
      </c>
      <c r="Y175" s="94">
        <v>0.1</v>
      </c>
      <c r="Z175" s="95">
        <v>0.47</v>
      </c>
      <c r="AA175" s="95">
        <v>0.64</v>
      </c>
      <c r="AB175" s="95"/>
      <c r="AC175" s="95"/>
      <c r="AD175" s="95">
        <v>2.0099999999999998</v>
      </c>
      <c r="AE175" s="94">
        <v>0.71</v>
      </c>
      <c r="AF175" s="96">
        <v>16.91</v>
      </c>
    </row>
    <row r="176" spans="1:32" s="75" customFormat="1" ht="15" customHeight="1" outlineLevel="3" x14ac:dyDescent="0.25">
      <c r="A176" s="71" t="s">
        <v>172</v>
      </c>
      <c r="B176" s="95"/>
      <c r="C176" s="95"/>
      <c r="D176" s="95"/>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0.01</v>
      </c>
    </row>
    <row r="177" spans="1:32" s="75" customFormat="1" ht="15" customHeight="1" outlineLevel="3" x14ac:dyDescent="0.25">
      <c r="A177" s="71" t="s">
        <v>173</v>
      </c>
      <c r="B177" s="94">
        <v>0.54</v>
      </c>
      <c r="C177" s="95">
        <v>0.33</v>
      </c>
      <c r="D177" s="95"/>
      <c r="E177" s="95"/>
      <c r="F177" s="95"/>
      <c r="G177" s="95"/>
      <c r="H177" s="94">
        <v>7.0000000000000007E-2</v>
      </c>
      <c r="I177" s="95"/>
      <c r="J177" s="95"/>
      <c r="K177" s="95"/>
      <c r="L177" s="95"/>
      <c r="M177" s="95"/>
      <c r="N177" s="95"/>
      <c r="O177" s="95"/>
      <c r="P177" s="95"/>
      <c r="Q177" s="95"/>
      <c r="R177" s="95"/>
      <c r="S177" s="95"/>
      <c r="T177" s="95"/>
      <c r="U177" s="95"/>
      <c r="V177" s="95">
        <v>0.15</v>
      </c>
      <c r="W177" s="95"/>
      <c r="X177" s="95">
        <v>1.19</v>
      </c>
      <c r="Y177" s="95"/>
      <c r="Z177" s="94"/>
      <c r="AA177" s="95"/>
      <c r="AB177" s="95"/>
      <c r="AC177" s="95"/>
      <c r="AD177" s="95"/>
      <c r="AE177" s="95"/>
      <c r="AF177" s="96">
        <v>2.2799999999999998</v>
      </c>
    </row>
    <row r="178" spans="1:32" s="75" customFormat="1" ht="15" customHeight="1" outlineLevel="3" x14ac:dyDescent="0.25">
      <c r="A178" s="71" t="s">
        <v>174</v>
      </c>
      <c r="B178" s="95"/>
      <c r="C178" s="95"/>
      <c r="D178" s="95"/>
      <c r="E178" s="95"/>
      <c r="F178" s="95"/>
      <c r="G178" s="95"/>
      <c r="H178" s="95">
        <v>0.01</v>
      </c>
      <c r="I178" s="95"/>
      <c r="J178" s="95"/>
      <c r="K178" s="95"/>
      <c r="L178" s="95"/>
      <c r="M178" s="95"/>
      <c r="N178" s="95"/>
      <c r="O178" s="95"/>
      <c r="P178" s="95"/>
      <c r="Q178" s="95"/>
      <c r="R178" s="95"/>
      <c r="S178" s="95"/>
      <c r="T178" s="95"/>
      <c r="U178" s="95"/>
      <c r="V178" s="95"/>
      <c r="W178" s="95"/>
      <c r="X178" s="95"/>
      <c r="Y178" s="95">
        <v>0.2</v>
      </c>
      <c r="Z178" s="95"/>
      <c r="AA178" s="95"/>
      <c r="AB178" s="95"/>
      <c r="AC178" s="95"/>
      <c r="AD178" s="95"/>
      <c r="AE178" s="95"/>
      <c r="AF178" s="97">
        <v>0.21</v>
      </c>
    </row>
    <row r="179" spans="1:32" s="75" customFormat="1" ht="15" customHeight="1" outlineLevel="3" x14ac:dyDescent="0.25">
      <c r="A179" s="71" t="s">
        <v>175</v>
      </c>
      <c r="B179" s="95"/>
      <c r="C179" s="94">
        <v>0.24</v>
      </c>
      <c r="D179" s="94"/>
      <c r="E179" s="95"/>
      <c r="F179" s="95"/>
      <c r="G179" s="95"/>
      <c r="H179" s="95">
        <v>0.03</v>
      </c>
      <c r="I179" s="95"/>
      <c r="J179" s="95"/>
      <c r="K179" s="95"/>
      <c r="L179" s="95"/>
      <c r="M179" s="95"/>
      <c r="N179" s="95"/>
      <c r="O179" s="95"/>
      <c r="P179" s="95"/>
      <c r="Q179" s="95"/>
      <c r="R179" s="95"/>
      <c r="S179" s="95"/>
      <c r="T179" s="95">
        <v>0.02</v>
      </c>
      <c r="U179" s="95"/>
      <c r="V179" s="95"/>
      <c r="W179" s="95"/>
      <c r="X179" s="95">
        <v>0.55000000000000004</v>
      </c>
      <c r="Y179" s="95"/>
      <c r="Z179" s="95"/>
      <c r="AA179" s="95"/>
      <c r="AB179" s="95"/>
      <c r="AC179" s="95"/>
      <c r="AD179" s="95"/>
      <c r="AE179" s="95"/>
      <c r="AF179" s="96">
        <v>0.84</v>
      </c>
    </row>
    <row r="180" spans="1:32" ht="15" customHeight="1" outlineLevel="2" x14ac:dyDescent="0.25">
      <c r="A180" s="6" t="s">
        <v>176</v>
      </c>
      <c r="B180" s="24">
        <v>0.05</v>
      </c>
      <c r="C180" s="24">
        <v>0</v>
      </c>
      <c r="D180" s="24">
        <v>1.04</v>
      </c>
      <c r="E180" s="24">
        <v>0</v>
      </c>
      <c r="F180" s="25"/>
      <c r="G180" s="25"/>
      <c r="H180" s="24">
        <v>0.38</v>
      </c>
      <c r="I180" s="25">
        <v>0</v>
      </c>
      <c r="J180" s="25"/>
      <c r="K180" s="25">
        <v>1.85</v>
      </c>
      <c r="L180" s="25"/>
      <c r="M180" s="25">
        <v>0.63</v>
      </c>
      <c r="N180" s="25"/>
      <c r="O180" s="25"/>
      <c r="P180" s="25"/>
      <c r="Q180" s="25"/>
      <c r="R180" s="25">
        <v>0.12</v>
      </c>
      <c r="S180" s="25"/>
      <c r="T180" s="25"/>
      <c r="U180" s="25"/>
      <c r="V180" s="24"/>
      <c r="W180" s="24">
        <v>3.2</v>
      </c>
      <c r="X180" s="25">
        <v>0.74</v>
      </c>
      <c r="Y180" s="25">
        <v>1.43</v>
      </c>
      <c r="Z180" s="24">
        <v>0</v>
      </c>
      <c r="AA180" s="25">
        <v>1.46</v>
      </c>
      <c r="AB180" s="25"/>
      <c r="AC180" s="25"/>
      <c r="AD180" s="25"/>
      <c r="AE180" s="25">
        <v>0.03</v>
      </c>
      <c r="AF180" s="62">
        <v>10.94</v>
      </c>
    </row>
    <row r="181" spans="1:32" ht="15" customHeight="1" outlineLevel="2" x14ac:dyDescent="0.25">
      <c r="A181" s="6" t="s">
        <v>177</v>
      </c>
      <c r="B181" s="25">
        <v>0.03</v>
      </c>
      <c r="C181" s="25">
        <v>0</v>
      </c>
      <c r="D181" s="24">
        <v>0.01</v>
      </c>
      <c r="E181" s="24">
        <v>0</v>
      </c>
      <c r="F181" s="25"/>
      <c r="G181" s="25"/>
      <c r="H181" s="24">
        <v>0.02</v>
      </c>
      <c r="I181" s="25">
        <v>0.01</v>
      </c>
      <c r="J181" s="25"/>
      <c r="K181" s="25"/>
      <c r="L181" s="25"/>
      <c r="M181" s="24">
        <v>0</v>
      </c>
      <c r="N181" s="25"/>
      <c r="O181" s="25"/>
      <c r="P181" s="25"/>
      <c r="Q181" s="25"/>
      <c r="R181" s="25"/>
      <c r="S181" s="25"/>
      <c r="T181" s="24"/>
      <c r="U181" s="24"/>
      <c r="V181" s="25"/>
      <c r="W181" s="24">
        <v>0</v>
      </c>
      <c r="X181" s="24"/>
      <c r="Y181" s="24"/>
      <c r="Z181" s="25"/>
      <c r="AA181" s="25">
        <v>0.01</v>
      </c>
      <c r="AB181" s="25"/>
      <c r="AC181" s="25"/>
      <c r="AD181" s="25"/>
      <c r="AE181" s="24">
        <v>0.09</v>
      </c>
      <c r="AF181" s="62">
        <v>0.17</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v>7.39</v>
      </c>
      <c r="C183" s="92">
        <v>3.09</v>
      </c>
      <c r="D183" s="93">
        <v>2.2799999999999998</v>
      </c>
      <c r="E183" s="92">
        <v>6.42</v>
      </c>
      <c r="F183" s="93">
        <v>0.02</v>
      </c>
      <c r="G183" s="93">
        <v>0.85</v>
      </c>
      <c r="H183" s="92">
        <v>1.05</v>
      </c>
      <c r="I183" s="92">
        <v>0.09</v>
      </c>
      <c r="J183" s="92">
        <v>2.73</v>
      </c>
      <c r="K183" s="92">
        <v>2.4500000000000002</v>
      </c>
      <c r="L183" s="93">
        <v>0.13</v>
      </c>
      <c r="M183" s="92">
        <v>3.3</v>
      </c>
      <c r="N183" s="93">
        <v>0.7</v>
      </c>
      <c r="O183" s="93">
        <v>0.41</v>
      </c>
      <c r="P183" s="93">
        <v>0.34</v>
      </c>
      <c r="Q183" s="93">
        <v>1.04</v>
      </c>
      <c r="R183" s="93">
        <v>0.47</v>
      </c>
      <c r="S183" s="93">
        <v>0.54</v>
      </c>
      <c r="T183" s="93">
        <v>7.0000000000000007E-2</v>
      </c>
      <c r="U183" s="93"/>
      <c r="V183" s="92">
        <v>0.26</v>
      </c>
      <c r="W183" s="93">
        <v>0.8</v>
      </c>
      <c r="X183" s="93">
        <v>1.86</v>
      </c>
      <c r="Y183" s="93">
        <v>0.28999999999999998</v>
      </c>
      <c r="Z183" s="93">
        <v>0.44</v>
      </c>
      <c r="AA183" s="92">
        <v>1.99</v>
      </c>
      <c r="AB183" s="93">
        <v>0</v>
      </c>
      <c r="AC183" s="93">
        <v>0.02</v>
      </c>
      <c r="AD183" s="93">
        <v>0.1</v>
      </c>
      <c r="AE183" s="92">
        <v>1.87</v>
      </c>
      <c r="AF183" s="92">
        <v>40.99</v>
      </c>
    </row>
    <row r="184" spans="1:32" s="5" customFormat="1" ht="15" customHeight="1" outlineLevel="1" x14ac:dyDescent="0.25">
      <c r="A184" s="70" t="s">
        <v>180</v>
      </c>
      <c r="B184" s="26">
        <v>6.93</v>
      </c>
      <c r="C184" s="26">
        <v>3</v>
      </c>
      <c r="D184" s="27">
        <v>2.2400000000000002</v>
      </c>
      <c r="E184" s="26">
        <v>6.35</v>
      </c>
      <c r="F184" s="27">
        <v>0.02</v>
      </c>
      <c r="G184" s="26">
        <v>0.85</v>
      </c>
      <c r="H184" s="26">
        <v>0.94</v>
      </c>
      <c r="I184" s="26">
        <v>0.09</v>
      </c>
      <c r="J184" s="26">
        <v>2.73</v>
      </c>
      <c r="K184" s="26">
        <v>2.4300000000000002</v>
      </c>
      <c r="L184" s="27">
        <v>0.13</v>
      </c>
      <c r="M184" s="26">
        <v>3.26</v>
      </c>
      <c r="N184" s="26">
        <v>0.7</v>
      </c>
      <c r="O184" s="26">
        <v>0.41</v>
      </c>
      <c r="P184" s="26">
        <v>0.34</v>
      </c>
      <c r="Q184" s="26">
        <v>1.04</v>
      </c>
      <c r="R184" s="26">
        <v>0.46</v>
      </c>
      <c r="S184" s="27">
        <v>0.54</v>
      </c>
      <c r="T184" s="27">
        <v>0.06</v>
      </c>
      <c r="U184" s="27"/>
      <c r="V184" s="27">
        <v>0.26</v>
      </c>
      <c r="W184" s="27">
        <v>0.73</v>
      </c>
      <c r="X184" s="26">
        <v>1.74</v>
      </c>
      <c r="Y184" s="26">
        <v>0.28999999999999998</v>
      </c>
      <c r="Z184" s="26">
        <v>0.42</v>
      </c>
      <c r="AA184" s="26">
        <v>1.91</v>
      </c>
      <c r="AB184" s="27">
        <v>0</v>
      </c>
      <c r="AC184" s="27">
        <v>0.01</v>
      </c>
      <c r="AD184" s="27">
        <v>0.09</v>
      </c>
      <c r="AE184" s="26">
        <v>0.96</v>
      </c>
      <c r="AF184" s="64">
        <v>38.94</v>
      </c>
    </row>
    <row r="185" spans="1:32" s="5" customFormat="1" ht="15" customHeight="1" outlineLevel="1" x14ac:dyDescent="0.25">
      <c r="A185" s="70" t="s">
        <v>181</v>
      </c>
      <c r="B185" s="27">
        <v>0.37</v>
      </c>
      <c r="C185" s="27">
        <v>0.06</v>
      </c>
      <c r="D185" s="27"/>
      <c r="E185" s="27">
        <v>0.05</v>
      </c>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0.48</v>
      </c>
    </row>
    <row r="186" spans="1:32" s="5" customFormat="1" ht="15" customHeight="1" outlineLevel="1" x14ac:dyDescent="0.25">
      <c r="A186" s="70" t="s">
        <v>182</v>
      </c>
      <c r="B186" s="26">
        <v>0.08</v>
      </c>
      <c r="C186" s="27">
        <v>0.03</v>
      </c>
      <c r="D186" s="27">
        <v>0.04</v>
      </c>
      <c r="E186" s="27">
        <v>0.01</v>
      </c>
      <c r="F186" s="27"/>
      <c r="G186" s="27">
        <v>0</v>
      </c>
      <c r="H186" s="26">
        <v>0.1</v>
      </c>
      <c r="I186" s="26">
        <v>0</v>
      </c>
      <c r="J186" s="27"/>
      <c r="K186" s="27">
        <v>0.02</v>
      </c>
      <c r="L186" s="27"/>
      <c r="M186" s="27">
        <v>0.04</v>
      </c>
      <c r="N186" s="27"/>
      <c r="O186" s="27"/>
      <c r="P186" s="27"/>
      <c r="Q186" s="27"/>
      <c r="R186" s="27">
        <v>0.01</v>
      </c>
      <c r="S186" s="27"/>
      <c r="T186" s="27">
        <v>0.01</v>
      </c>
      <c r="U186" s="27"/>
      <c r="V186" s="27"/>
      <c r="W186" s="27">
        <v>7.0000000000000007E-2</v>
      </c>
      <c r="X186" s="27">
        <v>0.13</v>
      </c>
      <c r="Y186" s="26"/>
      <c r="Z186" s="27">
        <v>0.02</v>
      </c>
      <c r="AA186" s="27">
        <v>0.08</v>
      </c>
      <c r="AB186" s="27">
        <v>0</v>
      </c>
      <c r="AC186" s="27">
        <v>0.01</v>
      </c>
      <c r="AD186" s="27">
        <v>0.01</v>
      </c>
      <c r="AE186" s="26">
        <v>0.91</v>
      </c>
      <c r="AF186" s="64">
        <v>1.57</v>
      </c>
    </row>
    <row r="187" spans="1:32" s="5" customFormat="1" ht="22.5" customHeight="1" x14ac:dyDescent="0.25">
      <c r="A187" s="80" t="s">
        <v>462</v>
      </c>
      <c r="B187" s="92"/>
      <c r="C187" s="92"/>
      <c r="D187" s="93"/>
      <c r="E187" s="92"/>
      <c r="F187" s="93"/>
      <c r="G187" s="93"/>
      <c r="H187" s="92">
        <v>0.02</v>
      </c>
      <c r="I187" s="92">
        <v>0.1</v>
      </c>
      <c r="J187" s="92"/>
      <c r="K187" s="92"/>
      <c r="L187" s="93"/>
      <c r="M187" s="92"/>
      <c r="N187" s="93"/>
      <c r="O187" s="93"/>
      <c r="P187" s="93"/>
      <c r="Q187" s="93"/>
      <c r="R187" s="93"/>
      <c r="S187" s="93"/>
      <c r="T187" s="93"/>
      <c r="U187" s="93"/>
      <c r="V187" s="92"/>
      <c r="W187" s="93"/>
      <c r="X187" s="93"/>
      <c r="Y187" s="93"/>
      <c r="Z187" s="93"/>
      <c r="AA187" s="92"/>
      <c r="AB187" s="93"/>
      <c r="AC187" s="93"/>
      <c r="AD187" s="93"/>
      <c r="AE187" s="92">
        <v>0.1</v>
      </c>
      <c r="AF187" s="92">
        <v>0.22</v>
      </c>
    </row>
    <row r="188" spans="1:32" s="5" customFormat="1" ht="25.2" customHeight="1" x14ac:dyDescent="0.25">
      <c r="A188" s="51" t="s">
        <v>272</v>
      </c>
      <c r="B188" s="64">
        <v>41.85</v>
      </c>
      <c r="C188" s="64">
        <v>83</v>
      </c>
      <c r="D188" s="64">
        <v>47.4</v>
      </c>
      <c r="E188" s="64">
        <v>46.66</v>
      </c>
      <c r="F188" s="64">
        <v>0.79</v>
      </c>
      <c r="G188" s="64">
        <v>1.28</v>
      </c>
      <c r="H188" s="64">
        <v>10.07</v>
      </c>
      <c r="I188" s="64">
        <v>1.29</v>
      </c>
      <c r="J188" s="64">
        <v>4.6900000000000004</v>
      </c>
      <c r="K188" s="64">
        <v>6</v>
      </c>
      <c r="L188" s="64">
        <v>2.87</v>
      </c>
      <c r="M188" s="64">
        <v>8.02</v>
      </c>
      <c r="N188" s="64">
        <v>0.76</v>
      </c>
      <c r="O188" s="64">
        <v>0.47</v>
      </c>
      <c r="P188" s="64">
        <v>0.73</v>
      </c>
      <c r="Q188" s="64">
        <v>3.78</v>
      </c>
      <c r="R188" s="64">
        <v>0.78</v>
      </c>
      <c r="S188" s="64">
        <v>0.82</v>
      </c>
      <c r="T188" s="64">
        <v>4.25</v>
      </c>
      <c r="U188" s="64"/>
      <c r="V188" s="64">
        <v>3.11</v>
      </c>
      <c r="W188" s="64">
        <v>9.18</v>
      </c>
      <c r="X188" s="64">
        <v>13.47</v>
      </c>
      <c r="Y188" s="64">
        <v>14.32</v>
      </c>
      <c r="Z188" s="64">
        <v>4.53</v>
      </c>
      <c r="AA188" s="64">
        <v>13.27</v>
      </c>
      <c r="AB188" s="64">
        <v>0.11</v>
      </c>
      <c r="AC188" s="65">
        <v>0.09</v>
      </c>
      <c r="AD188" s="64">
        <v>11.56</v>
      </c>
      <c r="AE188" s="64">
        <v>22.25</v>
      </c>
      <c r="AF188" s="64">
        <v>357.4</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497</v>
      </c>
      <c r="X3" s="48" t="s">
        <v>207</v>
      </c>
      <c r="Y3" s="48" t="s">
        <v>478</v>
      </c>
      <c r="Z3" s="48" t="s">
        <v>208</v>
      </c>
      <c r="AA3" s="48" t="s">
        <v>556</v>
      </c>
      <c r="AB3" s="159"/>
      <c r="AC3" s="159"/>
      <c r="AD3" s="159"/>
      <c r="AE3" s="159"/>
      <c r="AF3" s="162"/>
    </row>
    <row r="4" spans="1:33" s="5" customFormat="1" ht="22.5" customHeight="1" x14ac:dyDescent="0.25">
      <c r="A4" s="56" t="s">
        <v>0</v>
      </c>
      <c r="B4" s="90">
        <v>2.02</v>
      </c>
      <c r="C4" s="90">
        <v>0.71</v>
      </c>
      <c r="D4" s="90">
        <v>0.67</v>
      </c>
      <c r="E4" s="90">
        <v>0.28999999999999998</v>
      </c>
      <c r="F4" s="91"/>
      <c r="G4" s="91"/>
      <c r="H4" s="90">
        <v>0</v>
      </c>
      <c r="I4" s="90"/>
      <c r="J4" s="90"/>
      <c r="K4" s="91"/>
      <c r="L4" s="91"/>
      <c r="M4" s="90"/>
      <c r="N4" s="91"/>
      <c r="O4" s="91"/>
      <c r="P4" s="91"/>
      <c r="Q4" s="90"/>
      <c r="R4" s="91">
        <v>0.28000000000000003</v>
      </c>
      <c r="S4" s="91"/>
      <c r="T4" s="90">
        <v>0.09</v>
      </c>
      <c r="U4" s="90"/>
      <c r="V4" s="90"/>
      <c r="W4" s="90">
        <v>0.31</v>
      </c>
      <c r="X4" s="90">
        <v>1.07</v>
      </c>
      <c r="Y4" s="90">
        <v>0.7</v>
      </c>
      <c r="Z4" s="90">
        <v>0.48</v>
      </c>
      <c r="AA4" s="90">
        <v>0.62</v>
      </c>
      <c r="AB4" s="90">
        <v>0.59</v>
      </c>
      <c r="AC4" s="91"/>
      <c r="AD4" s="90">
        <v>0.45</v>
      </c>
      <c r="AE4" s="90">
        <v>8.42</v>
      </c>
      <c r="AF4" s="90">
        <v>16.7</v>
      </c>
      <c r="AG4" s="55"/>
    </row>
    <row r="5" spans="1:33" s="5" customFormat="1" ht="15" customHeight="1" outlineLevel="1" x14ac:dyDescent="0.25">
      <c r="A5" s="70" t="s">
        <v>1</v>
      </c>
      <c r="B5" s="26">
        <v>0.46</v>
      </c>
      <c r="C5" s="26">
        <v>0.56000000000000005</v>
      </c>
      <c r="D5" s="26"/>
      <c r="E5" s="26"/>
      <c r="F5" s="27"/>
      <c r="G5" s="27"/>
      <c r="H5" s="26">
        <v>0</v>
      </c>
      <c r="I5" s="27"/>
      <c r="J5" s="27"/>
      <c r="K5" s="27"/>
      <c r="L5" s="27"/>
      <c r="M5" s="26"/>
      <c r="N5" s="27"/>
      <c r="O5" s="27"/>
      <c r="P5" s="27"/>
      <c r="Q5" s="27"/>
      <c r="R5" s="27"/>
      <c r="S5" s="27"/>
      <c r="T5" s="26"/>
      <c r="U5" s="26"/>
      <c r="V5" s="26"/>
      <c r="W5" s="26"/>
      <c r="X5" s="26">
        <v>0.04</v>
      </c>
      <c r="Y5" s="26">
        <v>0.15</v>
      </c>
      <c r="Z5" s="26">
        <v>0.42</v>
      </c>
      <c r="AA5" s="26">
        <v>0.62</v>
      </c>
      <c r="AB5" s="27"/>
      <c r="AC5" s="27"/>
      <c r="AD5" s="26"/>
      <c r="AE5" s="26">
        <v>0.73</v>
      </c>
      <c r="AF5" s="64">
        <v>2.98</v>
      </c>
    </row>
    <row r="6" spans="1:33" ht="15" customHeight="1" outlineLevel="2" x14ac:dyDescent="0.25">
      <c r="A6" s="6" t="s">
        <v>2</v>
      </c>
      <c r="B6" s="25">
        <v>0.46</v>
      </c>
      <c r="C6" s="24"/>
      <c r="D6" s="25"/>
      <c r="E6" s="24"/>
      <c r="F6" s="25"/>
      <c r="G6" s="25"/>
      <c r="H6" s="24">
        <v>0</v>
      </c>
      <c r="I6" s="25"/>
      <c r="J6" s="25"/>
      <c r="K6" s="25"/>
      <c r="L6" s="25"/>
      <c r="M6" s="25"/>
      <c r="N6" s="25"/>
      <c r="O6" s="25"/>
      <c r="P6" s="25"/>
      <c r="Q6" s="25"/>
      <c r="R6" s="25"/>
      <c r="S6" s="25"/>
      <c r="T6" s="25"/>
      <c r="U6" s="25"/>
      <c r="V6" s="24"/>
      <c r="W6" s="25"/>
      <c r="X6" s="24">
        <v>0.04</v>
      </c>
      <c r="Y6" s="24">
        <v>0.15</v>
      </c>
      <c r="Z6" s="25"/>
      <c r="AA6" s="24">
        <v>0.62</v>
      </c>
      <c r="AB6" s="25"/>
      <c r="AC6" s="25"/>
      <c r="AD6" s="25"/>
      <c r="AE6" s="24">
        <v>0.42</v>
      </c>
      <c r="AF6" s="62">
        <v>1.69</v>
      </c>
    </row>
    <row r="7" spans="1:33" ht="15" customHeight="1" outlineLevel="2" x14ac:dyDescent="0.25">
      <c r="A7" s="6" t="s">
        <v>3</v>
      </c>
      <c r="B7" s="25"/>
      <c r="C7" s="24">
        <v>0.45</v>
      </c>
      <c r="D7" s="25"/>
      <c r="E7" s="25"/>
      <c r="F7" s="25"/>
      <c r="G7" s="25"/>
      <c r="H7" s="24"/>
      <c r="I7" s="25"/>
      <c r="J7" s="25"/>
      <c r="K7" s="25"/>
      <c r="L7" s="25"/>
      <c r="M7" s="25"/>
      <c r="N7" s="25"/>
      <c r="O7" s="25"/>
      <c r="P7" s="25"/>
      <c r="Q7" s="25"/>
      <c r="R7" s="25"/>
      <c r="S7" s="25"/>
      <c r="T7" s="25"/>
      <c r="U7" s="25"/>
      <c r="V7" s="25"/>
      <c r="W7" s="24"/>
      <c r="X7" s="24"/>
      <c r="Y7" s="24"/>
      <c r="Z7" s="25">
        <v>0.42</v>
      </c>
      <c r="AA7" s="24"/>
      <c r="AB7" s="25"/>
      <c r="AC7" s="25"/>
      <c r="AD7" s="25"/>
      <c r="AE7" s="24">
        <v>0.31</v>
      </c>
      <c r="AF7" s="62">
        <v>1.18</v>
      </c>
    </row>
    <row r="8" spans="1:33" ht="15" customHeight="1" outlineLevel="2" x14ac:dyDescent="0.25">
      <c r="A8" s="6" t="s">
        <v>4</v>
      </c>
      <c r="B8" s="25"/>
      <c r="C8" s="25">
        <v>0.11</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0.11</v>
      </c>
    </row>
    <row r="9" spans="1:33" ht="15" customHeight="1" outlineLevel="2" x14ac:dyDescent="0.25">
      <c r="A9" s="6" t="s">
        <v>5</v>
      </c>
      <c r="B9" s="24"/>
      <c r="C9" s="24"/>
      <c r="D9" s="25"/>
      <c r="E9" s="25"/>
      <c r="F9" s="25"/>
      <c r="G9" s="25"/>
      <c r="H9" s="24"/>
      <c r="I9" s="25"/>
      <c r="J9" s="25"/>
      <c r="K9" s="25"/>
      <c r="L9" s="25"/>
      <c r="M9" s="24"/>
      <c r="N9" s="25"/>
      <c r="O9" s="25"/>
      <c r="P9" s="25"/>
      <c r="Q9" s="25"/>
      <c r="R9" s="25"/>
      <c r="S9" s="25"/>
      <c r="T9" s="25"/>
      <c r="U9" s="25"/>
      <c r="V9" s="25"/>
      <c r="W9" s="24"/>
      <c r="X9" s="24"/>
      <c r="Y9" s="24"/>
      <c r="Z9" s="25"/>
      <c r="AA9" s="25"/>
      <c r="AB9" s="25"/>
      <c r="AC9" s="25"/>
      <c r="AD9" s="25"/>
      <c r="AE9" s="24"/>
      <c r="AF9" s="62"/>
    </row>
    <row r="10" spans="1:33" s="5" customFormat="1" ht="15" customHeight="1" outlineLevel="1" x14ac:dyDescent="0.25">
      <c r="A10" s="70" t="s">
        <v>6</v>
      </c>
      <c r="B10" s="26">
        <v>7.0000000000000007E-2</v>
      </c>
      <c r="C10" s="26"/>
      <c r="D10" s="26">
        <v>0.36</v>
      </c>
      <c r="E10" s="27"/>
      <c r="F10" s="27"/>
      <c r="G10" s="27"/>
      <c r="H10" s="26"/>
      <c r="I10" s="26"/>
      <c r="J10" s="27"/>
      <c r="K10" s="27"/>
      <c r="L10" s="27"/>
      <c r="M10" s="26"/>
      <c r="N10" s="27"/>
      <c r="O10" s="27"/>
      <c r="P10" s="27"/>
      <c r="Q10" s="26"/>
      <c r="R10" s="27"/>
      <c r="S10" s="27"/>
      <c r="T10" s="26">
        <v>7.0000000000000007E-2</v>
      </c>
      <c r="U10" s="26"/>
      <c r="V10" s="26"/>
      <c r="W10" s="26">
        <v>0.25</v>
      </c>
      <c r="X10" s="26">
        <v>0.49</v>
      </c>
      <c r="Y10" s="26">
        <v>0.35</v>
      </c>
      <c r="Z10" s="27"/>
      <c r="AA10" s="26"/>
      <c r="AB10" s="27">
        <v>0.16</v>
      </c>
      <c r="AC10" s="27"/>
      <c r="AD10" s="26">
        <v>0.28000000000000003</v>
      </c>
      <c r="AE10" s="26">
        <v>1.57</v>
      </c>
      <c r="AF10" s="64">
        <v>3.6</v>
      </c>
    </row>
    <row r="11" spans="1:33" ht="15" customHeight="1" outlineLevel="2" x14ac:dyDescent="0.25">
      <c r="A11" s="6" t="s">
        <v>7</v>
      </c>
      <c r="B11" s="24"/>
      <c r="C11" s="24"/>
      <c r="D11" s="24"/>
      <c r="E11" s="25"/>
      <c r="F11" s="25"/>
      <c r="G11" s="25"/>
      <c r="H11" s="24"/>
      <c r="I11" s="24"/>
      <c r="J11" s="25"/>
      <c r="K11" s="25"/>
      <c r="L11" s="25"/>
      <c r="M11" s="24"/>
      <c r="N11" s="25"/>
      <c r="O11" s="25"/>
      <c r="P11" s="25"/>
      <c r="Q11" s="25"/>
      <c r="R11" s="25"/>
      <c r="S11" s="25"/>
      <c r="T11" s="24"/>
      <c r="U11" s="24"/>
      <c r="V11" s="24"/>
      <c r="W11" s="24">
        <v>0.23</v>
      </c>
      <c r="X11" s="24"/>
      <c r="Y11" s="24"/>
      <c r="Z11" s="25"/>
      <c r="AA11" s="25"/>
      <c r="AB11" s="25"/>
      <c r="AC11" s="25"/>
      <c r="AD11" s="24"/>
      <c r="AE11" s="24">
        <v>0.45</v>
      </c>
      <c r="AF11" s="62">
        <v>0.69</v>
      </c>
    </row>
    <row r="12" spans="1:33" s="75" customFormat="1" ht="15" customHeight="1" outlineLevel="3" x14ac:dyDescent="0.25">
      <c r="A12" s="71" t="s">
        <v>8</v>
      </c>
      <c r="B12" s="94"/>
      <c r="C12" s="94"/>
      <c r="D12" s="94"/>
      <c r="E12" s="95"/>
      <c r="F12" s="95"/>
      <c r="G12" s="95"/>
      <c r="H12" s="94"/>
      <c r="I12" s="94"/>
      <c r="J12" s="95"/>
      <c r="K12" s="95"/>
      <c r="L12" s="95"/>
      <c r="M12" s="95"/>
      <c r="N12" s="95"/>
      <c r="O12" s="95"/>
      <c r="P12" s="95"/>
      <c r="Q12" s="95"/>
      <c r="R12" s="95"/>
      <c r="S12" s="95"/>
      <c r="T12" s="94"/>
      <c r="U12" s="94"/>
      <c r="V12" s="94"/>
      <c r="W12" s="94">
        <v>0.23</v>
      </c>
      <c r="X12" s="94"/>
      <c r="Y12" s="94"/>
      <c r="Z12" s="95"/>
      <c r="AA12" s="95"/>
      <c r="AB12" s="95"/>
      <c r="AC12" s="95"/>
      <c r="AD12" s="94"/>
      <c r="AE12" s="94">
        <v>0.43</v>
      </c>
      <c r="AF12" s="96">
        <v>0.66</v>
      </c>
    </row>
    <row r="13" spans="1:33" s="75" customFormat="1" ht="15" customHeight="1" outlineLevel="3" x14ac:dyDescent="0.25">
      <c r="A13" s="71" t="s">
        <v>9</v>
      </c>
      <c r="B13" s="95"/>
      <c r="C13" s="95"/>
      <c r="D13" s="95"/>
      <c r="E13" s="95"/>
      <c r="F13" s="95"/>
      <c r="G13" s="95"/>
      <c r="H13" s="94"/>
      <c r="I13" s="95"/>
      <c r="J13" s="95"/>
      <c r="K13" s="95"/>
      <c r="L13" s="95"/>
      <c r="M13" s="95"/>
      <c r="N13" s="95"/>
      <c r="O13" s="95"/>
      <c r="P13" s="95"/>
      <c r="Q13" s="95"/>
      <c r="R13" s="95"/>
      <c r="S13" s="95"/>
      <c r="T13" s="95"/>
      <c r="U13" s="95"/>
      <c r="V13" s="94"/>
      <c r="W13" s="95"/>
      <c r="X13" s="95"/>
      <c r="Y13" s="94"/>
      <c r="Z13" s="95"/>
      <c r="AA13" s="95"/>
      <c r="AB13" s="95"/>
      <c r="AC13" s="95"/>
      <c r="AD13" s="95"/>
      <c r="AE13" s="94"/>
      <c r="AF13" s="96"/>
    </row>
    <row r="14" spans="1:33" s="75" customFormat="1" ht="15" customHeight="1" outlineLevel="3" x14ac:dyDescent="0.25">
      <c r="A14" s="71" t="s">
        <v>10</v>
      </c>
      <c r="B14" s="95"/>
      <c r="C14" s="94"/>
      <c r="D14" s="94"/>
      <c r="E14" s="95"/>
      <c r="F14" s="95"/>
      <c r="G14" s="95"/>
      <c r="H14" s="94"/>
      <c r="I14" s="95"/>
      <c r="J14" s="95"/>
      <c r="K14" s="95"/>
      <c r="L14" s="95"/>
      <c r="M14" s="94"/>
      <c r="N14" s="95"/>
      <c r="O14" s="95"/>
      <c r="P14" s="95"/>
      <c r="Q14" s="95"/>
      <c r="R14" s="95"/>
      <c r="S14" s="95"/>
      <c r="T14" s="95"/>
      <c r="U14" s="95"/>
      <c r="V14" s="95"/>
      <c r="W14" s="95"/>
      <c r="X14" s="94"/>
      <c r="Y14" s="94"/>
      <c r="Z14" s="95"/>
      <c r="AA14" s="95"/>
      <c r="AB14" s="95"/>
      <c r="AC14" s="95"/>
      <c r="AD14" s="95"/>
      <c r="AE14" s="94">
        <v>0.03</v>
      </c>
      <c r="AF14" s="96">
        <v>0.03</v>
      </c>
    </row>
    <row r="15" spans="1:33" ht="15" customHeight="1" outlineLevel="2" x14ac:dyDescent="0.25">
      <c r="A15" s="6" t="s">
        <v>11</v>
      </c>
      <c r="B15" s="24">
        <v>0.03</v>
      </c>
      <c r="C15" s="24"/>
      <c r="D15" s="24">
        <v>0.31</v>
      </c>
      <c r="E15" s="25"/>
      <c r="F15" s="25"/>
      <c r="G15" s="25"/>
      <c r="H15" s="24"/>
      <c r="I15" s="25"/>
      <c r="J15" s="25"/>
      <c r="K15" s="25"/>
      <c r="L15" s="25"/>
      <c r="M15" s="25"/>
      <c r="N15" s="25"/>
      <c r="O15" s="25"/>
      <c r="P15" s="25"/>
      <c r="Q15" s="25"/>
      <c r="R15" s="25"/>
      <c r="S15" s="25"/>
      <c r="T15" s="24">
        <v>7.0000000000000007E-2</v>
      </c>
      <c r="U15" s="24"/>
      <c r="V15" s="24"/>
      <c r="W15" s="24">
        <v>0.01</v>
      </c>
      <c r="X15" s="24">
        <v>0.49</v>
      </c>
      <c r="Y15" s="24">
        <v>0.05</v>
      </c>
      <c r="Z15" s="24"/>
      <c r="AA15" s="24"/>
      <c r="AB15" s="25">
        <v>0.12</v>
      </c>
      <c r="AC15" s="25"/>
      <c r="AD15" s="24">
        <v>0.28000000000000003</v>
      </c>
      <c r="AE15" s="24">
        <v>0.86</v>
      </c>
      <c r="AF15" s="62">
        <v>2.2200000000000002</v>
      </c>
    </row>
    <row r="16" spans="1:33" s="75" customFormat="1" ht="15" customHeight="1" outlineLevel="3" x14ac:dyDescent="0.25">
      <c r="A16" s="71" t="s">
        <v>12</v>
      </c>
      <c r="B16" s="94"/>
      <c r="C16" s="94"/>
      <c r="D16" s="94"/>
      <c r="E16" s="95"/>
      <c r="F16" s="95"/>
      <c r="G16" s="95"/>
      <c r="H16" s="94"/>
      <c r="I16" s="95"/>
      <c r="J16" s="95"/>
      <c r="K16" s="95"/>
      <c r="L16" s="95"/>
      <c r="M16" s="95"/>
      <c r="N16" s="95"/>
      <c r="O16" s="95"/>
      <c r="P16" s="95"/>
      <c r="Q16" s="95"/>
      <c r="R16" s="95"/>
      <c r="S16" s="95"/>
      <c r="T16" s="95"/>
      <c r="U16" s="95"/>
      <c r="V16" s="94"/>
      <c r="W16" s="94"/>
      <c r="X16" s="94">
        <v>0.47</v>
      </c>
      <c r="Y16" s="94"/>
      <c r="Z16" s="95"/>
      <c r="AA16" s="94"/>
      <c r="AB16" s="95"/>
      <c r="AC16" s="95"/>
      <c r="AD16" s="95">
        <v>0.11</v>
      </c>
      <c r="AE16" s="94">
        <v>0.11</v>
      </c>
      <c r="AF16" s="96">
        <v>0.69</v>
      </c>
    </row>
    <row r="17" spans="1:32" s="75" customFormat="1" ht="15" customHeight="1" outlineLevel="3" x14ac:dyDescent="0.25">
      <c r="A17" s="71" t="s">
        <v>13</v>
      </c>
      <c r="B17" s="95"/>
      <c r="C17" s="95"/>
      <c r="D17" s="95"/>
      <c r="E17" s="95"/>
      <c r="F17" s="95"/>
      <c r="G17" s="95"/>
      <c r="H17" s="94"/>
      <c r="I17" s="95"/>
      <c r="J17" s="95"/>
      <c r="K17" s="95"/>
      <c r="L17" s="95"/>
      <c r="M17" s="95"/>
      <c r="N17" s="95"/>
      <c r="O17" s="95"/>
      <c r="P17" s="95"/>
      <c r="Q17" s="95"/>
      <c r="R17" s="95"/>
      <c r="S17" s="95"/>
      <c r="T17" s="95"/>
      <c r="U17" s="95"/>
      <c r="V17" s="95"/>
      <c r="W17" s="94"/>
      <c r="X17" s="95"/>
      <c r="Y17" s="94"/>
      <c r="Z17" s="95"/>
      <c r="AA17" s="95"/>
      <c r="AB17" s="95"/>
      <c r="AC17" s="95"/>
      <c r="AD17" s="95">
        <v>0.18</v>
      </c>
      <c r="AE17" s="95">
        <v>0.09</v>
      </c>
      <c r="AF17" s="96">
        <v>0.27</v>
      </c>
    </row>
    <row r="18" spans="1:32" s="75" customFormat="1" ht="15" customHeight="1" outlineLevel="3" x14ac:dyDescent="0.25">
      <c r="A18" s="71" t="s">
        <v>14</v>
      </c>
      <c r="B18" s="94">
        <v>0.03</v>
      </c>
      <c r="C18" s="94"/>
      <c r="D18" s="95">
        <v>0.31</v>
      </c>
      <c r="E18" s="95"/>
      <c r="F18" s="95"/>
      <c r="G18" s="95"/>
      <c r="H18" s="94"/>
      <c r="I18" s="95"/>
      <c r="J18" s="95"/>
      <c r="K18" s="95"/>
      <c r="L18" s="95"/>
      <c r="M18" s="95"/>
      <c r="N18" s="95"/>
      <c r="O18" s="95"/>
      <c r="P18" s="95"/>
      <c r="Q18" s="95"/>
      <c r="R18" s="95"/>
      <c r="S18" s="95"/>
      <c r="T18" s="94">
        <v>7.0000000000000007E-2</v>
      </c>
      <c r="U18" s="94"/>
      <c r="V18" s="94"/>
      <c r="W18" s="94">
        <v>0.01</v>
      </c>
      <c r="X18" s="94">
        <v>0.02</v>
      </c>
      <c r="Y18" s="94">
        <v>0.05</v>
      </c>
      <c r="Z18" s="94"/>
      <c r="AA18" s="95"/>
      <c r="AB18" s="95">
        <v>7.0000000000000007E-2</v>
      </c>
      <c r="AC18" s="95"/>
      <c r="AD18" s="94"/>
      <c r="AE18" s="94">
        <v>0.36</v>
      </c>
      <c r="AF18" s="96">
        <v>0.92</v>
      </c>
    </row>
    <row r="19" spans="1:32" s="75" customFormat="1" ht="15" customHeight="1" outlineLevel="3" x14ac:dyDescent="0.25">
      <c r="A19" s="71" t="s">
        <v>15</v>
      </c>
      <c r="B19" s="95"/>
      <c r="C19" s="95"/>
      <c r="D19" s="95"/>
      <c r="E19" s="95"/>
      <c r="F19" s="95"/>
      <c r="G19" s="95"/>
      <c r="H19" s="94"/>
      <c r="I19" s="95"/>
      <c r="J19" s="95"/>
      <c r="K19" s="95"/>
      <c r="L19" s="95"/>
      <c r="M19" s="95"/>
      <c r="N19" s="95"/>
      <c r="O19" s="95"/>
      <c r="P19" s="95"/>
      <c r="Q19" s="95"/>
      <c r="R19" s="95"/>
      <c r="S19" s="95"/>
      <c r="T19" s="95"/>
      <c r="U19" s="95"/>
      <c r="V19" s="94"/>
      <c r="W19" s="95"/>
      <c r="X19" s="94"/>
      <c r="Y19" s="94"/>
      <c r="Z19" s="95"/>
      <c r="AA19" s="94"/>
      <c r="AB19" s="95">
        <v>0.04</v>
      </c>
      <c r="AC19" s="95"/>
      <c r="AD19" s="95"/>
      <c r="AE19" s="94">
        <v>0.22</v>
      </c>
      <c r="AF19" s="96">
        <v>0.26</v>
      </c>
    </row>
    <row r="20" spans="1:32" s="75" customFormat="1" ht="15" customHeight="1" outlineLevel="3" x14ac:dyDescent="0.25">
      <c r="A20" s="71" t="s">
        <v>16</v>
      </c>
      <c r="B20" s="95"/>
      <c r="C20" s="95"/>
      <c r="D20" s="95"/>
      <c r="E20" s="95"/>
      <c r="F20" s="95"/>
      <c r="G20" s="95"/>
      <c r="H20" s="94"/>
      <c r="I20" s="95"/>
      <c r="J20" s="95"/>
      <c r="K20" s="95"/>
      <c r="L20" s="95"/>
      <c r="M20" s="95"/>
      <c r="N20" s="95"/>
      <c r="O20" s="95"/>
      <c r="P20" s="95"/>
      <c r="Q20" s="95"/>
      <c r="R20" s="95"/>
      <c r="S20" s="95"/>
      <c r="T20" s="95"/>
      <c r="U20" s="95"/>
      <c r="V20" s="95"/>
      <c r="W20" s="95"/>
      <c r="X20" s="94"/>
      <c r="Y20" s="94"/>
      <c r="Z20" s="95"/>
      <c r="AA20" s="94"/>
      <c r="AB20" s="95"/>
      <c r="AC20" s="95"/>
      <c r="AD20" s="95"/>
      <c r="AE20" s="94">
        <v>0.08</v>
      </c>
      <c r="AF20" s="96">
        <v>0.08</v>
      </c>
    </row>
    <row r="21" spans="1:32" ht="15" customHeight="1" outlineLevel="2" x14ac:dyDescent="0.25">
      <c r="A21" s="6" t="s">
        <v>17</v>
      </c>
      <c r="B21" s="24">
        <v>0.04</v>
      </c>
      <c r="C21" s="25"/>
      <c r="D21" s="25">
        <v>0.06</v>
      </c>
      <c r="E21" s="25"/>
      <c r="F21" s="25"/>
      <c r="G21" s="25"/>
      <c r="H21" s="24"/>
      <c r="I21" s="25"/>
      <c r="J21" s="25"/>
      <c r="K21" s="25"/>
      <c r="L21" s="25"/>
      <c r="M21" s="25"/>
      <c r="N21" s="25"/>
      <c r="O21" s="25"/>
      <c r="P21" s="25"/>
      <c r="Q21" s="25"/>
      <c r="R21" s="25"/>
      <c r="S21" s="25"/>
      <c r="T21" s="25"/>
      <c r="U21" s="25"/>
      <c r="V21" s="25"/>
      <c r="W21" s="24"/>
      <c r="X21" s="25"/>
      <c r="Y21" s="25">
        <v>0.28999999999999998</v>
      </c>
      <c r="Z21" s="25"/>
      <c r="AA21" s="24"/>
      <c r="AB21" s="25">
        <v>0.05</v>
      </c>
      <c r="AC21" s="25"/>
      <c r="AD21" s="25"/>
      <c r="AE21" s="24">
        <v>0.15</v>
      </c>
      <c r="AF21" s="62">
        <v>0.59</v>
      </c>
    </row>
    <row r="22" spans="1:32" s="75" customFormat="1" ht="15" customHeight="1" outlineLevel="3" x14ac:dyDescent="0.25">
      <c r="A22" s="71" t="s">
        <v>18</v>
      </c>
      <c r="B22" s="94"/>
      <c r="C22" s="95"/>
      <c r="D22" s="95"/>
      <c r="E22" s="95"/>
      <c r="F22" s="95"/>
      <c r="G22" s="95"/>
      <c r="H22" s="94"/>
      <c r="I22" s="95"/>
      <c r="J22" s="95"/>
      <c r="K22" s="95"/>
      <c r="L22" s="95"/>
      <c r="M22" s="95"/>
      <c r="N22" s="95"/>
      <c r="O22" s="95"/>
      <c r="P22" s="95"/>
      <c r="Q22" s="95"/>
      <c r="R22" s="95"/>
      <c r="S22" s="95"/>
      <c r="T22" s="95"/>
      <c r="U22" s="95"/>
      <c r="V22" s="95"/>
      <c r="W22" s="94"/>
      <c r="X22" s="95"/>
      <c r="Y22" s="95"/>
      <c r="Z22" s="95"/>
      <c r="AA22" s="94"/>
      <c r="AB22" s="95"/>
      <c r="AC22" s="95"/>
      <c r="AD22" s="95"/>
      <c r="AE22" s="94"/>
      <c r="AF22" s="96"/>
    </row>
    <row r="23" spans="1:32" s="75" customFormat="1" ht="15" customHeight="1" outlineLevel="3" x14ac:dyDescent="0.25">
      <c r="A23" s="71" t="s">
        <v>19</v>
      </c>
      <c r="B23" s="95">
        <v>0.04</v>
      </c>
      <c r="C23" s="95"/>
      <c r="D23" s="95">
        <v>0.06</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v>7.0000000000000007E-2</v>
      </c>
      <c r="AF23" s="97">
        <v>0.17</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v>0.28999999999999998</v>
      </c>
      <c r="Z25" s="95"/>
      <c r="AA25" s="95"/>
      <c r="AB25" s="95">
        <v>0.05</v>
      </c>
      <c r="AC25" s="95"/>
      <c r="AD25" s="95"/>
      <c r="AE25" s="95">
        <v>0.09</v>
      </c>
      <c r="AF25" s="97">
        <v>0.42</v>
      </c>
    </row>
    <row r="26" spans="1:32" ht="15" customHeight="1" outlineLevel="2" x14ac:dyDescent="0.25">
      <c r="A26" s="6" t="s">
        <v>22</v>
      </c>
      <c r="B26" s="24"/>
      <c r="C26" s="24"/>
      <c r="D26" s="24"/>
      <c r="E26" s="25"/>
      <c r="F26" s="25"/>
      <c r="G26" s="25"/>
      <c r="H26" s="24"/>
      <c r="I26" s="25"/>
      <c r="J26" s="25"/>
      <c r="K26" s="25"/>
      <c r="L26" s="25"/>
      <c r="M26" s="24"/>
      <c r="N26" s="25"/>
      <c r="O26" s="25"/>
      <c r="P26" s="25"/>
      <c r="Q26" s="24"/>
      <c r="R26" s="25"/>
      <c r="S26" s="25"/>
      <c r="T26" s="25"/>
      <c r="U26" s="25"/>
      <c r="V26" s="24"/>
      <c r="W26" s="25"/>
      <c r="X26" s="24"/>
      <c r="Y26" s="24"/>
      <c r="Z26" s="25"/>
      <c r="AA26" s="24"/>
      <c r="AB26" s="25"/>
      <c r="AC26" s="25"/>
      <c r="AD26" s="25"/>
      <c r="AE26" s="24">
        <v>0.1</v>
      </c>
      <c r="AF26" s="62">
        <v>0.1</v>
      </c>
    </row>
    <row r="27" spans="1:32" s="5" customFormat="1" ht="15" customHeight="1" outlineLevel="1" x14ac:dyDescent="0.25">
      <c r="A27" s="70" t="s">
        <v>23</v>
      </c>
      <c r="B27" s="26">
        <v>1.06</v>
      </c>
      <c r="C27" s="26"/>
      <c r="D27" s="26">
        <v>0.01</v>
      </c>
      <c r="E27" s="26"/>
      <c r="F27" s="27"/>
      <c r="G27" s="27"/>
      <c r="H27" s="26"/>
      <c r="I27" s="27"/>
      <c r="J27" s="26"/>
      <c r="K27" s="27"/>
      <c r="L27" s="27"/>
      <c r="M27" s="27"/>
      <c r="N27" s="27"/>
      <c r="O27" s="27"/>
      <c r="P27" s="27"/>
      <c r="Q27" s="27"/>
      <c r="R27" s="27"/>
      <c r="S27" s="27"/>
      <c r="T27" s="26">
        <v>0.03</v>
      </c>
      <c r="U27" s="26"/>
      <c r="V27" s="26"/>
      <c r="W27" s="26">
        <v>0.06</v>
      </c>
      <c r="X27" s="26"/>
      <c r="Y27" s="26">
        <v>0.21</v>
      </c>
      <c r="Z27" s="26"/>
      <c r="AA27" s="26"/>
      <c r="AB27" s="26">
        <v>0.43</v>
      </c>
      <c r="AC27" s="27"/>
      <c r="AD27" s="27">
        <v>0.16</v>
      </c>
      <c r="AE27" s="26">
        <v>6.09</v>
      </c>
      <c r="AF27" s="64">
        <v>8.0500000000000007</v>
      </c>
    </row>
    <row r="28" spans="1:32" ht="15" customHeight="1" outlineLevel="2" x14ac:dyDescent="0.25">
      <c r="A28" s="6" t="s">
        <v>24</v>
      </c>
      <c r="B28" s="24"/>
      <c r="C28" s="24"/>
      <c r="D28" s="24">
        <v>0.01</v>
      </c>
      <c r="E28" s="24"/>
      <c r="F28" s="25"/>
      <c r="G28" s="25"/>
      <c r="H28" s="24"/>
      <c r="I28" s="25"/>
      <c r="J28" s="25"/>
      <c r="K28" s="25"/>
      <c r="L28" s="25"/>
      <c r="M28" s="25"/>
      <c r="N28" s="25"/>
      <c r="O28" s="25"/>
      <c r="P28" s="25"/>
      <c r="Q28" s="25"/>
      <c r="R28" s="25"/>
      <c r="S28" s="25"/>
      <c r="T28" s="24"/>
      <c r="U28" s="24"/>
      <c r="V28" s="24"/>
      <c r="W28" s="24"/>
      <c r="X28" s="24"/>
      <c r="Y28" s="24"/>
      <c r="Z28" s="24"/>
      <c r="AA28" s="24"/>
      <c r="AB28" s="24">
        <v>0.43</v>
      </c>
      <c r="AC28" s="25"/>
      <c r="AD28" s="25"/>
      <c r="AE28" s="24">
        <v>3.72</v>
      </c>
      <c r="AF28" s="62">
        <v>4.16</v>
      </c>
    </row>
    <row r="29" spans="1:32" s="75" customFormat="1" ht="15" customHeight="1" outlineLevel="3" x14ac:dyDescent="0.25">
      <c r="A29" s="71" t="s">
        <v>25</v>
      </c>
      <c r="B29" s="94"/>
      <c r="C29" s="94"/>
      <c r="D29" s="94">
        <v>0.01</v>
      </c>
      <c r="E29" s="94"/>
      <c r="F29" s="95"/>
      <c r="G29" s="95"/>
      <c r="H29" s="94"/>
      <c r="I29" s="95"/>
      <c r="J29" s="95"/>
      <c r="K29" s="95"/>
      <c r="L29" s="95"/>
      <c r="M29" s="95"/>
      <c r="N29" s="95"/>
      <c r="O29" s="95"/>
      <c r="P29" s="95"/>
      <c r="Q29" s="95"/>
      <c r="R29" s="95"/>
      <c r="S29" s="95"/>
      <c r="T29" s="94"/>
      <c r="U29" s="94"/>
      <c r="V29" s="95"/>
      <c r="W29" s="95"/>
      <c r="X29" s="95"/>
      <c r="Y29" s="95"/>
      <c r="Z29" s="94"/>
      <c r="AA29" s="95"/>
      <c r="AB29" s="95"/>
      <c r="AC29" s="95"/>
      <c r="AD29" s="95"/>
      <c r="AE29" s="95">
        <v>0.39</v>
      </c>
      <c r="AF29" s="96">
        <v>0.4</v>
      </c>
    </row>
    <row r="30" spans="1:32" s="75" customFormat="1" ht="15" customHeight="1" outlineLevel="3" x14ac:dyDescent="0.25">
      <c r="A30" s="71" t="s">
        <v>26</v>
      </c>
      <c r="B30" s="95"/>
      <c r="C30" s="95"/>
      <c r="D30" s="94"/>
      <c r="E30" s="95"/>
      <c r="F30" s="95"/>
      <c r="G30" s="95"/>
      <c r="H30" s="94"/>
      <c r="I30" s="95"/>
      <c r="J30" s="95"/>
      <c r="K30" s="95"/>
      <c r="L30" s="95"/>
      <c r="M30" s="95"/>
      <c r="N30" s="95"/>
      <c r="O30" s="95"/>
      <c r="P30" s="95"/>
      <c r="Q30" s="95"/>
      <c r="R30" s="95"/>
      <c r="S30" s="95"/>
      <c r="T30" s="95"/>
      <c r="U30" s="95"/>
      <c r="V30" s="95"/>
      <c r="W30" s="95"/>
      <c r="X30" s="95"/>
      <c r="Y30" s="94"/>
      <c r="Z30" s="95"/>
      <c r="AA30" s="94"/>
      <c r="AB30" s="95">
        <v>0.04</v>
      </c>
      <c r="AC30" s="95"/>
      <c r="AD30" s="95"/>
      <c r="AE30" s="94">
        <v>1.38</v>
      </c>
      <c r="AF30" s="96">
        <v>1.42</v>
      </c>
    </row>
    <row r="31" spans="1:32" s="75" customFormat="1" ht="15" customHeight="1" outlineLevel="3" x14ac:dyDescent="0.25">
      <c r="A31" s="71" t="s">
        <v>27</v>
      </c>
      <c r="B31" s="94"/>
      <c r="C31" s="95"/>
      <c r="D31" s="94"/>
      <c r="E31" s="95"/>
      <c r="F31" s="95"/>
      <c r="G31" s="95"/>
      <c r="H31" s="94"/>
      <c r="I31" s="95"/>
      <c r="J31" s="95"/>
      <c r="K31" s="95"/>
      <c r="L31" s="95"/>
      <c r="M31" s="95"/>
      <c r="N31" s="95"/>
      <c r="O31" s="95"/>
      <c r="P31" s="95"/>
      <c r="Q31" s="95"/>
      <c r="R31" s="95"/>
      <c r="S31" s="95"/>
      <c r="T31" s="94"/>
      <c r="U31" s="94"/>
      <c r="V31" s="95"/>
      <c r="W31" s="95"/>
      <c r="X31" s="95"/>
      <c r="Y31" s="95"/>
      <c r="Z31" s="95"/>
      <c r="AA31" s="95"/>
      <c r="AB31" s="95">
        <v>0.25</v>
      </c>
      <c r="AC31" s="95"/>
      <c r="AD31" s="95"/>
      <c r="AE31" s="94"/>
      <c r="AF31" s="96">
        <v>0.25</v>
      </c>
    </row>
    <row r="32" spans="1:32" s="75" customFormat="1" ht="15" customHeight="1" outlineLevel="3" x14ac:dyDescent="0.25">
      <c r="A32" s="71" t="s">
        <v>28</v>
      </c>
      <c r="B32" s="95"/>
      <c r="C32" s="94"/>
      <c r="D32" s="95"/>
      <c r="E32" s="94"/>
      <c r="F32" s="95"/>
      <c r="G32" s="95"/>
      <c r="H32" s="94"/>
      <c r="I32" s="95"/>
      <c r="J32" s="95"/>
      <c r="K32" s="95"/>
      <c r="L32" s="95"/>
      <c r="M32" s="95"/>
      <c r="N32" s="95"/>
      <c r="O32" s="95"/>
      <c r="P32" s="95"/>
      <c r="Q32" s="95"/>
      <c r="R32" s="95"/>
      <c r="S32" s="95"/>
      <c r="T32" s="95"/>
      <c r="U32" s="95"/>
      <c r="V32" s="95"/>
      <c r="W32" s="94"/>
      <c r="X32" s="94"/>
      <c r="Y32" s="95"/>
      <c r="Z32" s="95"/>
      <c r="AA32" s="95"/>
      <c r="AB32" s="94"/>
      <c r="AC32" s="95"/>
      <c r="AD32" s="95"/>
      <c r="AE32" s="94">
        <v>0.02</v>
      </c>
      <c r="AF32" s="96">
        <v>0.02</v>
      </c>
    </row>
    <row r="33" spans="1:32" s="75" customFormat="1" ht="15" customHeight="1" outlineLevel="3" x14ac:dyDescent="0.25">
      <c r="A33" s="71" t="s">
        <v>29</v>
      </c>
      <c r="B33" s="95"/>
      <c r="C33" s="95"/>
      <c r="D33" s="94"/>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v>0.1</v>
      </c>
      <c r="AF33" s="96">
        <v>0.1</v>
      </c>
    </row>
    <row r="34" spans="1:32" s="75" customFormat="1" ht="15" customHeight="1" outlineLevel="3" x14ac:dyDescent="0.25">
      <c r="A34" s="71" t="s">
        <v>30</v>
      </c>
      <c r="B34" s="94"/>
      <c r="C34" s="94"/>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c r="AF34" s="96"/>
    </row>
    <row r="35" spans="1:32" s="75" customFormat="1" ht="15" customHeight="1" outlineLevel="3" x14ac:dyDescent="0.25">
      <c r="A35" s="71" t="s">
        <v>31</v>
      </c>
      <c r="B35" s="95"/>
      <c r="C35" s="95"/>
      <c r="D35" s="94"/>
      <c r="E35" s="95"/>
      <c r="F35" s="95"/>
      <c r="G35" s="95"/>
      <c r="H35" s="94"/>
      <c r="I35" s="95"/>
      <c r="J35" s="95"/>
      <c r="K35" s="95"/>
      <c r="L35" s="95"/>
      <c r="M35" s="95"/>
      <c r="N35" s="95"/>
      <c r="O35" s="95"/>
      <c r="P35" s="95"/>
      <c r="Q35" s="95"/>
      <c r="R35" s="95"/>
      <c r="S35" s="95"/>
      <c r="T35" s="95"/>
      <c r="U35" s="95"/>
      <c r="V35" s="95"/>
      <c r="W35" s="95"/>
      <c r="X35" s="95"/>
      <c r="Y35" s="95"/>
      <c r="Z35" s="95"/>
      <c r="AA35" s="95"/>
      <c r="AB35" s="95">
        <v>0.14000000000000001</v>
      </c>
      <c r="AC35" s="95"/>
      <c r="AD35" s="95"/>
      <c r="AE35" s="95">
        <v>1.82</v>
      </c>
      <c r="AF35" s="96">
        <v>1.96</v>
      </c>
    </row>
    <row r="36" spans="1:32" s="75" customFormat="1" ht="15" customHeight="1" outlineLevel="3" x14ac:dyDescent="0.25">
      <c r="A36" s="71" t="s">
        <v>32</v>
      </c>
      <c r="B36" s="94"/>
      <c r="C36" s="94"/>
      <c r="D36" s="95"/>
      <c r="E36" s="95"/>
      <c r="F36" s="95"/>
      <c r="G36" s="95"/>
      <c r="H36" s="94"/>
      <c r="I36" s="95"/>
      <c r="J36" s="95"/>
      <c r="K36" s="95"/>
      <c r="L36" s="95"/>
      <c r="M36" s="95"/>
      <c r="N36" s="95"/>
      <c r="O36" s="95"/>
      <c r="P36" s="95"/>
      <c r="Q36" s="95"/>
      <c r="R36" s="95"/>
      <c r="S36" s="95"/>
      <c r="T36" s="95"/>
      <c r="U36" s="95"/>
      <c r="V36" s="95"/>
      <c r="W36" s="95"/>
      <c r="X36" s="95"/>
      <c r="Y36" s="94"/>
      <c r="Z36" s="95"/>
      <c r="AA36" s="95"/>
      <c r="AB36" s="95"/>
      <c r="AC36" s="95"/>
      <c r="AD36" s="95"/>
      <c r="AE36" s="94"/>
      <c r="AF36" s="96"/>
    </row>
    <row r="37" spans="1:32" ht="15" customHeight="1" outlineLevel="2" x14ac:dyDescent="0.25">
      <c r="A37" s="6" t="s">
        <v>33</v>
      </c>
      <c r="B37" s="25">
        <v>1.06</v>
      </c>
      <c r="C37" s="24"/>
      <c r="D37" s="24"/>
      <c r="E37" s="25"/>
      <c r="F37" s="25"/>
      <c r="G37" s="25"/>
      <c r="H37" s="24"/>
      <c r="I37" s="25"/>
      <c r="J37" s="24"/>
      <c r="K37" s="25"/>
      <c r="L37" s="25"/>
      <c r="M37" s="25"/>
      <c r="N37" s="25"/>
      <c r="O37" s="25"/>
      <c r="P37" s="25"/>
      <c r="Q37" s="25"/>
      <c r="R37" s="25"/>
      <c r="S37" s="25"/>
      <c r="T37" s="25">
        <v>0.03</v>
      </c>
      <c r="U37" s="25"/>
      <c r="V37" s="25"/>
      <c r="W37" s="25">
        <v>0.04</v>
      </c>
      <c r="X37" s="24"/>
      <c r="Y37" s="25">
        <v>0.21</v>
      </c>
      <c r="Z37" s="25"/>
      <c r="AA37" s="24"/>
      <c r="AB37" s="25">
        <v>0</v>
      </c>
      <c r="AC37" s="25"/>
      <c r="AD37" s="25">
        <v>0.16</v>
      </c>
      <c r="AE37" s="24">
        <v>2.27</v>
      </c>
      <c r="AF37" s="62">
        <v>3.76</v>
      </c>
    </row>
    <row r="38" spans="1:32" ht="15" customHeight="1" outlineLevel="2" x14ac:dyDescent="0.25">
      <c r="A38" s="6" t="s">
        <v>34</v>
      </c>
      <c r="B38" s="25"/>
      <c r="C38" s="25"/>
      <c r="D38" s="25"/>
      <c r="E38" s="25"/>
      <c r="F38" s="25"/>
      <c r="G38" s="25"/>
      <c r="H38" s="25"/>
      <c r="I38" s="25"/>
      <c r="J38" s="25"/>
      <c r="K38" s="25"/>
      <c r="L38" s="25"/>
      <c r="M38" s="25"/>
      <c r="N38" s="25"/>
      <c r="O38" s="25"/>
      <c r="P38" s="25"/>
      <c r="Q38" s="25"/>
      <c r="R38" s="25"/>
      <c r="S38" s="25"/>
      <c r="T38" s="25"/>
      <c r="U38" s="25"/>
      <c r="V38" s="25"/>
      <c r="W38" s="25">
        <v>0.02</v>
      </c>
      <c r="X38" s="25"/>
      <c r="Y38" s="25"/>
      <c r="Z38" s="25"/>
      <c r="AA38" s="25"/>
      <c r="AB38" s="25"/>
      <c r="AC38" s="25"/>
      <c r="AD38" s="25"/>
      <c r="AE38" s="25">
        <v>0.11</v>
      </c>
      <c r="AF38" s="63">
        <v>0.12</v>
      </c>
    </row>
    <row r="39" spans="1:32" ht="15" customHeight="1" outlineLevel="2" x14ac:dyDescent="0.25">
      <c r="A39" s="6" t="s">
        <v>35</v>
      </c>
      <c r="B39" s="24"/>
      <c r="C39" s="24"/>
      <c r="D39" s="24"/>
      <c r="E39" s="24"/>
      <c r="F39" s="25"/>
      <c r="G39" s="25"/>
      <c r="H39" s="24"/>
      <c r="I39" s="25"/>
      <c r="J39" s="25"/>
      <c r="K39" s="25"/>
      <c r="L39" s="25"/>
      <c r="M39" s="25"/>
      <c r="N39" s="25"/>
      <c r="O39" s="25"/>
      <c r="P39" s="25"/>
      <c r="Q39" s="25"/>
      <c r="R39" s="25"/>
      <c r="S39" s="25"/>
      <c r="T39" s="24"/>
      <c r="U39" s="24"/>
      <c r="V39" s="24"/>
      <c r="W39" s="24"/>
      <c r="X39" s="24"/>
      <c r="Y39" s="24"/>
      <c r="Z39" s="24"/>
      <c r="AA39" s="24"/>
      <c r="AB39" s="25"/>
      <c r="AC39" s="25"/>
      <c r="AD39" s="25"/>
      <c r="AE39" s="24"/>
      <c r="AF39" s="62"/>
    </row>
    <row r="40" spans="1:32" s="5" customFormat="1" ht="15" customHeight="1" outlineLevel="1" x14ac:dyDescent="0.25">
      <c r="A40" s="70" t="s">
        <v>36</v>
      </c>
      <c r="B40" s="26">
        <v>0.43</v>
      </c>
      <c r="C40" s="26">
        <v>0.15</v>
      </c>
      <c r="D40" s="26">
        <v>0.3</v>
      </c>
      <c r="E40" s="26">
        <v>0.28999999999999998</v>
      </c>
      <c r="F40" s="27"/>
      <c r="G40" s="27"/>
      <c r="H40" s="26"/>
      <c r="I40" s="27"/>
      <c r="J40" s="27"/>
      <c r="K40" s="27"/>
      <c r="L40" s="27"/>
      <c r="M40" s="27"/>
      <c r="N40" s="27"/>
      <c r="O40" s="27"/>
      <c r="P40" s="27"/>
      <c r="Q40" s="27"/>
      <c r="R40" s="27">
        <v>0.28000000000000003</v>
      </c>
      <c r="S40" s="27"/>
      <c r="T40" s="27"/>
      <c r="U40" s="27"/>
      <c r="V40" s="26"/>
      <c r="W40" s="26"/>
      <c r="X40" s="26">
        <v>0.54</v>
      </c>
      <c r="Y40" s="26"/>
      <c r="Z40" s="26">
        <v>0.05</v>
      </c>
      <c r="AA40" s="26"/>
      <c r="AB40" s="27"/>
      <c r="AC40" s="27"/>
      <c r="AD40" s="27"/>
      <c r="AE40" s="26">
        <v>0.03</v>
      </c>
      <c r="AF40" s="64">
        <v>2.0699999999999998</v>
      </c>
    </row>
    <row r="41" spans="1:32" ht="15" customHeight="1" outlineLevel="2" x14ac:dyDescent="0.25">
      <c r="A41" s="6" t="s">
        <v>37</v>
      </c>
      <c r="B41" s="24"/>
      <c r="C41" s="25"/>
      <c r="D41" s="24"/>
      <c r="E41" s="25"/>
      <c r="F41" s="25"/>
      <c r="G41" s="25"/>
      <c r="H41" s="24"/>
      <c r="I41" s="25"/>
      <c r="J41" s="25"/>
      <c r="K41" s="25"/>
      <c r="L41" s="25"/>
      <c r="M41" s="25"/>
      <c r="N41" s="25"/>
      <c r="O41" s="25"/>
      <c r="P41" s="25"/>
      <c r="Q41" s="25"/>
      <c r="R41" s="25"/>
      <c r="S41" s="25"/>
      <c r="T41" s="25"/>
      <c r="U41" s="25"/>
      <c r="V41" s="24"/>
      <c r="W41" s="25"/>
      <c r="X41" s="25"/>
      <c r="Y41" s="24"/>
      <c r="Z41" s="25"/>
      <c r="AA41" s="24"/>
      <c r="AB41" s="25"/>
      <c r="AC41" s="25"/>
      <c r="AD41" s="25"/>
      <c r="AE41" s="24"/>
      <c r="AF41" s="62"/>
    </row>
    <row r="42" spans="1:32" ht="15" customHeight="1" outlineLevel="2" x14ac:dyDescent="0.25">
      <c r="A42" s="6" t="s">
        <v>38</v>
      </c>
      <c r="B42" s="24">
        <v>0.43</v>
      </c>
      <c r="C42" s="24">
        <v>0.15</v>
      </c>
      <c r="D42" s="25">
        <v>0.3</v>
      </c>
      <c r="E42" s="25">
        <v>0.28999999999999998</v>
      </c>
      <c r="F42" s="25"/>
      <c r="G42" s="25"/>
      <c r="H42" s="24"/>
      <c r="I42" s="25"/>
      <c r="J42" s="25"/>
      <c r="K42" s="25"/>
      <c r="L42" s="25"/>
      <c r="M42" s="25"/>
      <c r="N42" s="25"/>
      <c r="O42" s="25"/>
      <c r="P42" s="25"/>
      <c r="Q42" s="25"/>
      <c r="R42" s="25">
        <v>0.28000000000000003</v>
      </c>
      <c r="S42" s="25"/>
      <c r="T42" s="25"/>
      <c r="U42" s="25"/>
      <c r="V42" s="25"/>
      <c r="W42" s="24"/>
      <c r="X42" s="25">
        <v>0.54</v>
      </c>
      <c r="Y42" s="24"/>
      <c r="Z42" s="25">
        <v>0.05</v>
      </c>
      <c r="AA42" s="24"/>
      <c r="AB42" s="25"/>
      <c r="AC42" s="25"/>
      <c r="AD42" s="25"/>
      <c r="AE42" s="25">
        <v>0.03</v>
      </c>
      <c r="AF42" s="62">
        <v>2.0699999999999998</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25">
      <c r="A44" s="6" t="s">
        <v>40</v>
      </c>
      <c r="B44" s="24"/>
      <c r="C44" s="24"/>
      <c r="D44" s="24"/>
      <c r="E44" s="24"/>
      <c r="F44" s="25"/>
      <c r="G44" s="25"/>
      <c r="H44" s="24"/>
      <c r="I44" s="25"/>
      <c r="J44" s="25"/>
      <c r="K44" s="25"/>
      <c r="L44" s="25"/>
      <c r="M44" s="25"/>
      <c r="N44" s="25"/>
      <c r="O44" s="25"/>
      <c r="P44" s="25"/>
      <c r="Q44" s="25"/>
      <c r="R44" s="25"/>
      <c r="S44" s="25"/>
      <c r="T44" s="25"/>
      <c r="U44" s="25"/>
      <c r="V44" s="24"/>
      <c r="W44" s="24"/>
      <c r="X44" s="24"/>
      <c r="Y44" s="24"/>
      <c r="Z44" s="24"/>
      <c r="AA44" s="25"/>
      <c r="AB44" s="25"/>
      <c r="AC44" s="25"/>
      <c r="AD44" s="25"/>
      <c r="AE44" s="24"/>
      <c r="AF44" s="62"/>
    </row>
    <row r="45" spans="1:32" ht="15" customHeight="1" outlineLevel="2" x14ac:dyDescent="0.25">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c r="C47" s="27"/>
      <c r="D47" s="27"/>
      <c r="E47" s="27"/>
      <c r="F47" s="27"/>
      <c r="G47" s="27"/>
      <c r="H47" s="26"/>
      <c r="I47" s="27"/>
      <c r="J47" s="27"/>
      <c r="K47" s="27"/>
      <c r="L47" s="27"/>
      <c r="M47" s="27"/>
      <c r="N47" s="27"/>
      <c r="O47" s="27"/>
      <c r="P47" s="27"/>
      <c r="Q47" s="27"/>
      <c r="R47" s="27"/>
      <c r="S47" s="27"/>
      <c r="T47" s="27"/>
      <c r="U47" s="27"/>
      <c r="V47" s="27"/>
      <c r="W47" s="27"/>
      <c r="X47" s="27"/>
      <c r="Y47" s="26"/>
      <c r="Z47" s="27"/>
      <c r="AA47" s="27"/>
      <c r="AB47" s="27"/>
      <c r="AC47" s="27"/>
      <c r="AD47" s="27"/>
      <c r="AE47" s="26"/>
      <c r="AF47" s="64"/>
    </row>
    <row r="48" spans="1:32" s="5" customFormat="1" ht="22.5" customHeight="1" x14ac:dyDescent="0.25">
      <c r="A48" s="80" t="s">
        <v>44</v>
      </c>
      <c r="B48" s="92">
        <v>1.54</v>
      </c>
      <c r="C48" s="92">
        <v>1.1100000000000001</v>
      </c>
      <c r="D48" s="93"/>
      <c r="E48" s="92"/>
      <c r="F48" s="93">
        <v>0.6</v>
      </c>
      <c r="G48" s="93"/>
      <c r="H48" s="92"/>
      <c r="I48" s="92"/>
      <c r="J48" s="92"/>
      <c r="K48" s="92"/>
      <c r="L48" s="93"/>
      <c r="M48" s="92">
        <v>0.04</v>
      </c>
      <c r="N48" s="93"/>
      <c r="O48" s="93"/>
      <c r="P48" s="93"/>
      <c r="Q48" s="93"/>
      <c r="R48" s="93"/>
      <c r="S48" s="93"/>
      <c r="T48" s="93"/>
      <c r="U48" s="93"/>
      <c r="V48" s="92"/>
      <c r="W48" s="93"/>
      <c r="X48" s="93"/>
      <c r="Y48" s="93"/>
      <c r="Z48" s="93"/>
      <c r="AA48" s="92"/>
      <c r="AB48" s="93"/>
      <c r="AC48" s="93"/>
      <c r="AD48" s="93"/>
      <c r="AE48" s="92">
        <v>0.84</v>
      </c>
      <c r="AF48" s="92">
        <v>4.1399999999999997</v>
      </c>
    </row>
    <row r="49" spans="1:32" s="5" customFormat="1" ht="15" customHeight="1" outlineLevel="1" x14ac:dyDescent="0.25">
      <c r="A49" s="70" t="s">
        <v>45</v>
      </c>
      <c r="B49" s="26"/>
      <c r="C49" s="27"/>
      <c r="D49" s="27"/>
      <c r="E49" s="26"/>
      <c r="F49" s="27"/>
      <c r="G49" s="27"/>
      <c r="H49" s="26"/>
      <c r="I49" s="26"/>
      <c r="J49" s="26"/>
      <c r="K49" s="27"/>
      <c r="L49" s="27"/>
      <c r="M49" s="26"/>
      <c r="N49" s="27"/>
      <c r="O49" s="27"/>
      <c r="P49" s="27"/>
      <c r="Q49" s="27"/>
      <c r="R49" s="27"/>
      <c r="S49" s="27"/>
      <c r="T49" s="27"/>
      <c r="U49" s="27"/>
      <c r="V49" s="26"/>
      <c r="W49" s="27"/>
      <c r="X49" s="27"/>
      <c r="Y49" s="27"/>
      <c r="Z49" s="27"/>
      <c r="AA49" s="27"/>
      <c r="AB49" s="27"/>
      <c r="AC49" s="27"/>
      <c r="AD49" s="27"/>
      <c r="AE49" s="26">
        <v>0.36</v>
      </c>
      <c r="AF49" s="64">
        <v>0.36</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25">
      <c r="A52" s="6" t="s">
        <v>48</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3"/>
    </row>
    <row r="53" spans="1:32" ht="15" customHeight="1" outlineLevel="2" x14ac:dyDescent="0.25">
      <c r="A53" s="6" t="s">
        <v>49</v>
      </c>
      <c r="B53" s="24"/>
      <c r="C53" s="25"/>
      <c r="D53" s="25"/>
      <c r="E53" s="24"/>
      <c r="F53" s="25"/>
      <c r="G53" s="25"/>
      <c r="H53" s="24"/>
      <c r="I53" s="24"/>
      <c r="J53" s="25"/>
      <c r="K53" s="25"/>
      <c r="L53" s="25"/>
      <c r="M53" s="25"/>
      <c r="N53" s="25"/>
      <c r="O53" s="25"/>
      <c r="P53" s="25"/>
      <c r="Q53" s="25"/>
      <c r="R53" s="25"/>
      <c r="S53" s="25"/>
      <c r="T53" s="25"/>
      <c r="U53" s="25"/>
      <c r="V53" s="24"/>
      <c r="W53" s="25"/>
      <c r="X53" s="25"/>
      <c r="Y53" s="25"/>
      <c r="Z53" s="25"/>
      <c r="AA53" s="25"/>
      <c r="AB53" s="25"/>
      <c r="AC53" s="25"/>
      <c r="AD53" s="25"/>
      <c r="AE53" s="24">
        <v>0.36</v>
      </c>
      <c r="AF53" s="62">
        <v>0.36</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63"/>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1.54</v>
      </c>
      <c r="C63" s="26">
        <v>1.1100000000000001</v>
      </c>
      <c r="D63" s="27"/>
      <c r="E63" s="26"/>
      <c r="F63" s="27">
        <v>0.6</v>
      </c>
      <c r="G63" s="27"/>
      <c r="H63" s="26"/>
      <c r="I63" s="27"/>
      <c r="J63" s="27"/>
      <c r="K63" s="26"/>
      <c r="L63" s="27"/>
      <c r="M63" s="27">
        <v>0.04</v>
      </c>
      <c r="N63" s="27"/>
      <c r="O63" s="27"/>
      <c r="P63" s="27"/>
      <c r="Q63" s="27"/>
      <c r="R63" s="27"/>
      <c r="S63" s="27"/>
      <c r="T63" s="27"/>
      <c r="U63" s="27"/>
      <c r="V63" s="26"/>
      <c r="W63" s="27"/>
      <c r="X63" s="27"/>
      <c r="Y63" s="27"/>
      <c r="Z63" s="27"/>
      <c r="AA63" s="26"/>
      <c r="AB63" s="27"/>
      <c r="AC63" s="27"/>
      <c r="AD63" s="27"/>
      <c r="AE63" s="26">
        <v>0.49</v>
      </c>
      <c r="AF63" s="64">
        <v>3.79</v>
      </c>
    </row>
    <row r="64" spans="1:32" ht="15" customHeight="1" outlineLevel="2" x14ac:dyDescent="0.25">
      <c r="A64" s="6" t="s">
        <v>60</v>
      </c>
      <c r="B64" s="24"/>
      <c r="C64" s="25">
        <v>0.88</v>
      </c>
      <c r="D64" s="25"/>
      <c r="E64" s="24"/>
      <c r="F64" s="25"/>
      <c r="G64" s="25"/>
      <c r="H64" s="24"/>
      <c r="I64" s="25"/>
      <c r="J64" s="25"/>
      <c r="K64" s="25"/>
      <c r="L64" s="25"/>
      <c r="M64" s="25"/>
      <c r="N64" s="25"/>
      <c r="O64" s="25"/>
      <c r="P64" s="25"/>
      <c r="Q64" s="25"/>
      <c r="R64" s="25"/>
      <c r="S64" s="25"/>
      <c r="T64" s="25"/>
      <c r="U64" s="25"/>
      <c r="V64" s="25"/>
      <c r="W64" s="25"/>
      <c r="X64" s="25"/>
      <c r="Y64" s="25"/>
      <c r="Z64" s="25"/>
      <c r="AA64" s="24"/>
      <c r="AB64" s="25"/>
      <c r="AC64" s="25"/>
      <c r="AD64" s="25"/>
      <c r="AE64" s="24">
        <v>0.26</v>
      </c>
      <c r="AF64" s="62">
        <v>1.1399999999999999</v>
      </c>
    </row>
    <row r="65" spans="1:32" ht="15" customHeight="1" outlineLevel="2" x14ac:dyDescent="0.25">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25">
      <c r="A66" s="6" t="s">
        <v>62</v>
      </c>
      <c r="B66" s="24">
        <v>0.39</v>
      </c>
      <c r="C66" s="24">
        <v>0.22</v>
      </c>
      <c r="D66" s="25"/>
      <c r="E66" s="25"/>
      <c r="F66" s="25">
        <v>0.6</v>
      </c>
      <c r="G66" s="25"/>
      <c r="H66" s="24"/>
      <c r="I66" s="25"/>
      <c r="J66" s="25"/>
      <c r="K66" s="25"/>
      <c r="L66" s="25"/>
      <c r="M66" s="25">
        <v>0.04</v>
      </c>
      <c r="N66" s="25"/>
      <c r="O66" s="25"/>
      <c r="P66" s="25"/>
      <c r="Q66" s="25"/>
      <c r="R66" s="25"/>
      <c r="S66" s="25"/>
      <c r="T66" s="25"/>
      <c r="U66" s="25"/>
      <c r="V66" s="24"/>
      <c r="W66" s="25"/>
      <c r="X66" s="25"/>
      <c r="Y66" s="25"/>
      <c r="Z66" s="25"/>
      <c r="AA66" s="25"/>
      <c r="AB66" s="25"/>
      <c r="AC66" s="25"/>
      <c r="AD66" s="25"/>
      <c r="AE66" s="24">
        <v>0.02</v>
      </c>
      <c r="AF66" s="62">
        <v>1.29</v>
      </c>
    </row>
    <row r="67" spans="1:32" ht="15" customHeight="1" outlineLevel="2" x14ac:dyDescent="0.25">
      <c r="A67" s="6" t="s">
        <v>63</v>
      </c>
      <c r="B67" s="24">
        <v>1.1499999999999999</v>
      </c>
      <c r="C67" s="24"/>
      <c r="D67" s="25"/>
      <c r="E67" s="24"/>
      <c r="F67" s="25"/>
      <c r="G67" s="25"/>
      <c r="H67" s="24"/>
      <c r="I67" s="25"/>
      <c r="J67" s="25"/>
      <c r="K67" s="24"/>
      <c r="L67" s="25"/>
      <c r="M67" s="25"/>
      <c r="N67" s="25"/>
      <c r="O67" s="25"/>
      <c r="P67" s="25"/>
      <c r="Q67" s="25"/>
      <c r="R67" s="25"/>
      <c r="S67" s="25"/>
      <c r="T67" s="25"/>
      <c r="U67" s="25"/>
      <c r="V67" s="25"/>
      <c r="W67" s="25"/>
      <c r="X67" s="25"/>
      <c r="Y67" s="25"/>
      <c r="Z67" s="25"/>
      <c r="AA67" s="25"/>
      <c r="AB67" s="25"/>
      <c r="AC67" s="25"/>
      <c r="AD67" s="25"/>
      <c r="AE67" s="24">
        <v>0.21</v>
      </c>
      <c r="AF67" s="62">
        <v>1.36</v>
      </c>
    </row>
    <row r="68" spans="1:32" s="5" customFormat="1" ht="15" customHeight="1" outlineLevel="1" x14ac:dyDescent="0.25">
      <c r="A68" s="70" t="s">
        <v>64</v>
      </c>
      <c r="B68" s="27"/>
      <c r="C68" s="27"/>
      <c r="D68" s="27"/>
      <c r="E68" s="27"/>
      <c r="F68" s="27"/>
      <c r="G68" s="27"/>
      <c r="H68" s="26"/>
      <c r="I68" s="26"/>
      <c r="J68" s="27"/>
      <c r="K68" s="27"/>
      <c r="L68" s="27"/>
      <c r="M68" s="27"/>
      <c r="N68" s="27"/>
      <c r="O68" s="27"/>
      <c r="P68" s="27"/>
      <c r="Q68" s="27"/>
      <c r="R68" s="27"/>
      <c r="S68" s="27"/>
      <c r="T68" s="27"/>
      <c r="U68" s="27"/>
      <c r="V68" s="27"/>
      <c r="W68" s="27"/>
      <c r="X68" s="27"/>
      <c r="Y68" s="27"/>
      <c r="Z68" s="27"/>
      <c r="AA68" s="27"/>
      <c r="AB68" s="27"/>
      <c r="AC68" s="27"/>
      <c r="AD68" s="27"/>
      <c r="AE68" s="27"/>
      <c r="AF68" s="64"/>
    </row>
    <row r="69" spans="1:32" s="5" customFormat="1" ht="22.5" customHeight="1" x14ac:dyDescent="0.25">
      <c r="A69" s="80" t="s">
        <v>65</v>
      </c>
      <c r="B69" s="92">
        <v>0.16</v>
      </c>
      <c r="C69" s="92">
        <v>2.17</v>
      </c>
      <c r="D69" s="93">
        <v>0.43</v>
      </c>
      <c r="E69" s="92">
        <v>0.78</v>
      </c>
      <c r="F69" s="93"/>
      <c r="G69" s="93">
        <v>0.04</v>
      </c>
      <c r="H69" s="92">
        <v>0.01</v>
      </c>
      <c r="I69" s="92"/>
      <c r="J69" s="92"/>
      <c r="K69" s="92"/>
      <c r="L69" s="93"/>
      <c r="M69" s="92">
        <v>0.02</v>
      </c>
      <c r="N69" s="93"/>
      <c r="O69" s="93"/>
      <c r="P69" s="93"/>
      <c r="Q69" s="93"/>
      <c r="R69" s="93"/>
      <c r="S69" s="93"/>
      <c r="T69" s="93">
        <v>0.12</v>
      </c>
      <c r="U69" s="93"/>
      <c r="V69" s="92"/>
      <c r="W69" s="93"/>
      <c r="X69" s="93">
        <v>0.8</v>
      </c>
      <c r="Y69" s="93">
        <v>0.43</v>
      </c>
      <c r="Z69" s="93">
        <v>0.92</v>
      </c>
      <c r="AA69" s="92">
        <v>0.01</v>
      </c>
      <c r="AB69" s="93"/>
      <c r="AC69" s="93">
        <v>0.05</v>
      </c>
      <c r="AD69" s="93">
        <v>0.73</v>
      </c>
      <c r="AE69" s="92">
        <v>6.42</v>
      </c>
      <c r="AF69" s="92">
        <v>13.09</v>
      </c>
    </row>
    <row r="70" spans="1:32" s="5" customFormat="1" ht="15" customHeight="1" outlineLevel="1" x14ac:dyDescent="0.25">
      <c r="A70" s="70" t="s">
        <v>66</v>
      </c>
      <c r="B70" s="26"/>
      <c r="C70" s="26">
        <v>0.83</v>
      </c>
      <c r="D70" s="26">
        <v>0.38</v>
      </c>
      <c r="E70" s="26"/>
      <c r="F70" s="27"/>
      <c r="G70" s="27"/>
      <c r="H70" s="26">
        <v>0.01</v>
      </c>
      <c r="I70" s="26"/>
      <c r="J70" s="27"/>
      <c r="K70" s="27"/>
      <c r="L70" s="26"/>
      <c r="M70" s="26"/>
      <c r="N70" s="27"/>
      <c r="O70" s="27"/>
      <c r="P70" s="27"/>
      <c r="Q70" s="27"/>
      <c r="R70" s="26"/>
      <c r="S70" s="27"/>
      <c r="T70" s="26">
        <v>0.12</v>
      </c>
      <c r="U70" s="26"/>
      <c r="V70" s="26"/>
      <c r="W70" s="26"/>
      <c r="X70" s="26">
        <v>0.02</v>
      </c>
      <c r="Y70" s="26">
        <v>0.38</v>
      </c>
      <c r="Z70" s="26">
        <v>0.92</v>
      </c>
      <c r="AA70" s="26"/>
      <c r="AB70" s="27"/>
      <c r="AC70" s="27">
        <v>0.05</v>
      </c>
      <c r="AD70" s="26">
        <v>0.73</v>
      </c>
      <c r="AE70" s="26">
        <v>2.99</v>
      </c>
      <c r="AF70" s="64">
        <v>6.44</v>
      </c>
    </row>
    <row r="71" spans="1:32" ht="15" customHeight="1" outlineLevel="2" x14ac:dyDescent="0.25">
      <c r="A71" s="6" t="s">
        <v>67</v>
      </c>
      <c r="B71" s="24"/>
      <c r="C71" s="24"/>
      <c r="D71" s="24"/>
      <c r="E71" s="25"/>
      <c r="F71" s="25"/>
      <c r="G71" s="25"/>
      <c r="H71" s="24"/>
      <c r="I71" s="25"/>
      <c r="J71" s="25"/>
      <c r="K71" s="25"/>
      <c r="L71" s="25"/>
      <c r="M71" s="24"/>
      <c r="N71" s="25"/>
      <c r="O71" s="25"/>
      <c r="P71" s="25"/>
      <c r="Q71" s="25"/>
      <c r="R71" s="25"/>
      <c r="S71" s="25"/>
      <c r="T71" s="25"/>
      <c r="U71" s="25"/>
      <c r="V71" s="25"/>
      <c r="W71" s="24"/>
      <c r="X71" s="24"/>
      <c r="Y71" s="25">
        <v>0.38</v>
      </c>
      <c r="Z71" s="25"/>
      <c r="AA71" s="25"/>
      <c r="AB71" s="25"/>
      <c r="AC71" s="25"/>
      <c r="AD71" s="25"/>
      <c r="AE71" s="24">
        <v>7.0000000000000007E-2</v>
      </c>
      <c r="AF71" s="62">
        <v>0.45</v>
      </c>
    </row>
    <row r="72" spans="1:32" ht="15" customHeight="1" outlineLevel="2" x14ac:dyDescent="0.25">
      <c r="A72" s="6" t="s">
        <v>68</v>
      </c>
      <c r="B72" s="24"/>
      <c r="C72" s="24">
        <v>0.8</v>
      </c>
      <c r="D72" s="24">
        <v>0.38</v>
      </c>
      <c r="E72" s="25"/>
      <c r="F72" s="25"/>
      <c r="G72" s="25"/>
      <c r="H72" s="24">
        <v>0.01</v>
      </c>
      <c r="I72" s="24"/>
      <c r="J72" s="25"/>
      <c r="K72" s="25"/>
      <c r="L72" s="24"/>
      <c r="M72" s="25"/>
      <c r="N72" s="25"/>
      <c r="O72" s="25"/>
      <c r="P72" s="25"/>
      <c r="Q72" s="25"/>
      <c r="R72" s="24"/>
      <c r="S72" s="25"/>
      <c r="T72" s="24">
        <v>0.12</v>
      </c>
      <c r="U72" s="24"/>
      <c r="V72" s="24"/>
      <c r="W72" s="24"/>
      <c r="X72" s="24">
        <v>0.02</v>
      </c>
      <c r="Y72" s="24"/>
      <c r="Z72" s="24">
        <v>0.92</v>
      </c>
      <c r="AA72" s="24"/>
      <c r="AB72" s="25"/>
      <c r="AC72" s="25">
        <v>0.05</v>
      </c>
      <c r="AD72" s="24">
        <v>0.73</v>
      </c>
      <c r="AE72" s="24">
        <v>2.88</v>
      </c>
      <c r="AF72" s="62">
        <v>5.91</v>
      </c>
    </row>
    <row r="73" spans="1:32" ht="15" customHeight="1" outlineLevel="2" x14ac:dyDescent="0.25">
      <c r="A73" s="6" t="s">
        <v>69</v>
      </c>
      <c r="B73" s="24"/>
      <c r="C73" s="24">
        <v>0.04</v>
      </c>
      <c r="D73" s="25"/>
      <c r="E73" s="24"/>
      <c r="F73" s="25"/>
      <c r="G73" s="25"/>
      <c r="H73" s="24"/>
      <c r="I73" s="24"/>
      <c r="J73" s="25"/>
      <c r="K73" s="25"/>
      <c r="L73" s="25"/>
      <c r="M73" s="25"/>
      <c r="N73" s="25"/>
      <c r="O73" s="25"/>
      <c r="P73" s="25"/>
      <c r="Q73" s="25"/>
      <c r="R73" s="25"/>
      <c r="S73" s="25"/>
      <c r="T73" s="25"/>
      <c r="U73" s="25"/>
      <c r="V73" s="25"/>
      <c r="W73" s="24"/>
      <c r="X73" s="25"/>
      <c r="Y73" s="24"/>
      <c r="Z73" s="25"/>
      <c r="AA73" s="25"/>
      <c r="AB73" s="25"/>
      <c r="AC73" s="25"/>
      <c r="AD73" s="25"/>
      <c r="AE73" s="24">
        <v>0.04</v>
      </c>
      <c r="AF73" s="62">
        <v>0.08</v>
      </c>
    </row>
    <row r="74" spans="1:32" ht="15" customHeight="1" outlineLevel="2" x14ac:dyDescent="0.25">
      <c r="A74" s="6" t="s">
        <v>70</v>
      </c>
      <c r="B74" s="25"/>
      <c r="C74" s="25"/>
      <c r="D74" s="24"/>
      <c r="E74" s="25"/>
      <c r="F74" s="25"/>
      <c r="G74" s="25"/>
      <c r="H74" s="24"/>
      <c r="I74" s="25"/>
      <c r="J74" s="25"/>
      <c r="K74" s="25"/>
      <c r="L74" s="25"/>
      <c r="M74" s="25"/>
      <c r="N74" s="25"/>
      <c r="O74" s="25"/>
      <c r="P74" s="25"/>
      <c r="Q74" s="25"/>
      <c r="R74" s="25"/>
      <c r="S74" s="25"/>
      <c r="T74" s="25"/>
      <c r="U74" s="25"/>
      <c r="V74" s="25"/>
      <c r="W74" s="24"/>
      <c r="X74" s="25"/>
      <c r="Y74" s="24"/>
      <c r="Z74" s="25"/>
      <c r="AA74" s="25"/>
      <c r="AB74" s="25"/>
      <c r="AC74" s="25"/>
      <c r="AD74" s="25"/>
      <c r="AE74" s="24"/>
      <c r="AF74" s="62"/>
    </row>
    <row r="75" spans="1:32" s="5" customFormat="1" ht="15" customHeight="1" outlineLevel="1" x14ac:dyDescent="0.25">
      <c r="A75" s="70" t="s">
        <v>71</v>
      </c>
      <c r="B75" s="26"/>
      <c r="C75" s="26"/>
      <c r="D75" s="26"/>
      <c r="E75" s="27"/>
      <c r="F75" s="27"/>
      <c r="G75" s="27"/>
      <c r="H75" s="26"/>
      <c r="I75" s="26"/>
      <c r="J75" s="27"/>
      <c r="K75" s="27"/>
      <c r="L75" s="27"/>
      <c r="M75" s="27"/>
      <c r="N75" s="27"/>
      <c r="O75" s="27"/>
      <c r="P75" s="27"/>
      <c r="Q75" s="27"/>
      <c r="R75" s="27"/>
      <c r="S75" s="27"/>
      <c r="T75" s="27"/>
      <c r="U75" s="27"/>
      <c r="V75" s="26"/>
      <c r="W75" s="26"/>
      <c r="X75" s="27"/>
      <c r="Y75" s="27"/>
      <c r="Z75" s="27"/>
      <c r="AA75" s="26"/>
      <c r="AB75" s="27"/>
      <c r="AC75" s="27"/>
      <c r="AD75" s="27"/>
      <c r="AE75" s="26">
        <v>0.04</v>
      </c>
      <c r="AF75" s="64">
        <v>0.04</v>
      </c>
    </row>
    <row r="76" spans="1:32" ht="15" customHeight="1" outlineLevel="2" x14ac:dyDescent="0.25">
      <c r="A76" s="6" t="s">
        <v>72</v>
      </c>
      <c r="B76" s="24"/>
      <c r="C76" s="25"/>
      <c r="D76" s="24"/>
      <c r="E76" s="25"/>
      <c r="F76" s="25"/>
      <c r="G76" s="25"/>
      <c r="H76" s="24"/>
      <c r="I76" s="25"/>
      <c r="J76" s="25"/>
      <c r="K76" s="25"/>
      <c r="L76" s="25"/>
      <c r="M76" s="25"/>
      <c r="N76" s="25"/>
      <c r="O76" s="25"/>
      <c r="P76" s="25"/>
      <c r="Q76" s="25"/>
      <c r="R76" s="25"/>
      <c r="S76" s="25"/>
      <c r="T76" s="25"/>
      <c r="U76" s="25"/>
      <c r="V76" s="24"/>
      <c r="W76" s="24"/>
      <c r="X76" s="25"/>
      <c r="Y76" s="25"/>
      <c r="Z76" s="25"/>
      <c r="AA76" s="25"/>
      <c r="AB76" s="25"/>
      <c r="AC76" s="25"/>
      <c r="AD76" s="25"/>
      <c r="AE76" s="24"/>
      <c r="AF76" s="62"/>
    </row>
    <row r="77" spans="1:32" ht="15" customHeight="1" outlineLevel="2" x14ac:dyDescent="0.25">
      <c r="A77" s="6" t="s">
        <v>73</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row>
    <row r="78" spans="1:32" ht="15" customHeight="1" outlineLevel="2" x14ac:dyDescent="0.25">
      <c r="A78" s="6" t="s">
        <v>74</v>
      </c>
      <c r="B78" s="24"/>
      <c r="C78" s="24"/>
      <c r="D78" s="25"/>
      <c r="E78" s="25"/>
      <c r="F78" s="25"/>
      <c r="G78" s="25"/>
      <c r="H78" s="24"/>
      <c r="I78" s="25"/>
      <c r="J78" s="25"/>
      <c r="K78" s="25"/>
      <c r="L78" s="25"/>
      <c r="M78" s="25"/>
      <c r="N78" s="25"/>
      <c r="O78" s="25"/>
      <c r="P78" s="25"/>
      <c r="Q78" s="25"/>
      <c r="R78" s="25"/>
      <c r="S78" s="25"/>
      <c r="T78" s="25"/>
      <c r="U78" s="25"/>
      <c r="V78" s="25"/>
      <c r="W78" s="24"/>
      <c r="X78" s="25"/>
      <c r="Y78" s="25"/>
      <c r="Z78" s="25"/>
      <c r="AA78" s="24"/>
      <c r="AB78" s="25"/>
      <c r="AC78" s="25"/>
      <c r="AD78" s="25"/>
      <c r="AE78" s="24">
        <v>0.04</v>
      </c>
      <c r="AF78" s="62">
        <v>0.04</v>
      </c>
    </row>
    <row r="79" spans="1:32" ht="15" customHeight="1" outlineLevel="2" x14ac:dyDescent="0.25">
      <c r="A79" s="6" t="s">
        <v>75</v>
      </c>
      <c r="B79" s="25"/>
      <c r="C79" s="25"/>
      <c r="D79" s="25"/>
      <c r="E79" s="25"/>
      <c r="F79" s="25"/>
      <c r="G79" s="25"/>
      <c r="H79" s="24"/>
      <c r="I79" s="24"/>
      <c r="J79" s="25"/>
      <c r="K79" s="25"/>
      <c r="L79" s="25"/>
      <c r="M79" s="25"/>
      <c r="N79" s="25"/>
      <c r="O79" s="25"/>
      <c r="P79" s="25"/>
      <c r="Q79" s="25"/>
      <c r="R79" s="25"/>
      <c r="S79" s="25"/>
      <c r="T79" s="25"/>
      <c r="U79" s="25"/>
      <c r="V79" s="25"/>
      <c r="W79" s="25"/>
      <c r="X79" s="25"/>
      <c r="Y79" s="25"/>
      <c r="Z79" s="25"/>
      <c r="AA79" s="24"/>
      <c r="AB79" s="25"/>
      <c r="AC79" s="25"/>
      <c r="AD79" s="25"/>
      <c r="AE79" s="24"/>
      <c r="AF79" s="62"/>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c r="C86" s="26">
        <v>0.28000000000000003</v>
      </c>
      <c r="D86" s="26">
        <v>0.05</v>
      </c>
      <c r="E86" s="26">
        <v>0.78</v>
      </c>
      <c r="F86" s="27"/>
      <c r="G86" s="26"/>
      <c r="H86" s="26"/>
      <c r="I86" s="26"/>
      <c r="J86" s="27"/>
      <c r="K86" s="27"/>
      <c r="L86" s="27"/>
      <c r="M86" s="27"/>
      <c r="N86" s="27"/>
      <c r="O86" s="27"/>
      <c r="P86" s="27"/>
      <c r="Q86" s="27"/>
      <c r="R86" s="27"/>
      <c r="S86" s="27"/>
      <c r="T86" s="26"/>
      <c r="U86" s="26"/>
      <c r="V86" s="26"/>
      <c r="W86" s="26"/>
      <c r="X86" s="26">
        <v>0.1</v>
      </c>
      <c r="Y86" s="26"/>
      <c r="Z86" s="26"/>
      <c r="AA86" s="26"/>
      <c r="AB86" s="27"/>
      <c r="AC86" s="27"/>
      <c r="AD86" s="27"/>
      <c r="AE86" s="26">
        <v>2.52</v>
      </c>
      <c r="AF86" s="64">
        <v>3.73</v>
      </c>
    </row>
    <row r="87" spans="1:32" ht="15" customHeight="1" outlineLevel="2" x14ac:dyDescent="0.25">
      <c r="A87" s="6" t="s">
        <v>83</v>
      </c>
      <c r="B87" s="24"/>
      <c r="C87" s="24"/>
      <c r="D87" s="24">
        <v>0.05</v>
      </c>
      <c r="E87" s="25"/>
      <c r="F87" s="25"/>
      <c r="G87" s="25"/>
      <c r="H87" s="24"/>
      <c r="I87" s="24"/>
      <c r="J87" s="25"/>
      <c r="K87" s="25"/>
      <c r="L87" s="25"/>
      <c r="M87" s="25"/>
      <c r="N87" s="25"/>
      <c r="O87" s="25"/>
      <c r="P87" s="25"/>
      <c r="Q87" s="25"/>
      <c r="R87" s="25"/>
      <c r="S87" s="25"/>
      <c r="T87" s="25"/>
      <c r="U87" s="25"/>
      <c r="V87" s="25"/>
      <c r="W87" s="25"/>
      <c r="X87" s="25"/>
      <c r="Y87" s="25"/>
      <c r="Z87" s="25"/>
      <c r="AA87" s="25"/>
      <c r="AB87" s="25"/>
      <c r="AC87" s="25"/>
      <c r="AD87" s="25"/>
      <c r="AE87" s="24">
        <v>0.33</v>
      </c>
      <c r="AF87" s="62">
        <v>0.38</v>
      </c>
    </row>
    <row r="88" spans="1:32" s="75" customFormat="1" ht="15" customHeight="1" outlineLevel="3" x14ac:dyDescent="0.25">
      <c r="A88" s="71" t="s">
        <v>84</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v>0.2</v>
      </c>
      <c r="AF88" s="97">
        <v>0.2</v>
      </c>
    </row>
    <row r="89" spans="1:32" s="75" customFormat="1" ht="15" customHeight="1" outlineLevel="3" x14ac:dyDescent="0.25">
      <c r="A89" s="71" t="s">
        <v>85</v>
      </c>
      <c r="B89" s="94"/>
      <c r="C89" s="94"/>
      <c r="D89" s="95">
        <v>0.05</v>
      </c>
      <c r="E89" s="95"/>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0.13</v>
      </c>
      <c r="AF89" s="96">
        <v>0.18</v>
      </c>
    </row>
    <row r="90" spans="1:32" s="75" customFormat="1" ht="15" customHeight="1" outlineLevel="3" x14ac:dyDescent="0.25">
      <c r="A90" s="71" t="s">
        <v>86</v>
      </c>
      <c r="B90" s="95"/>
      <c r="C90" s="95"/>
      <c r="D90" s="94"/>
      <c r="E90" s="95"/>
      <c r="F90" s="95"/>
      <c r="G90" s="95"/>
      <c r="H90" s="94"/>
      <c r="I90" s="95"/>
      <c r="J90" s="95"/>
      <c r="K90" s="95"/>
      <c r="L90" s="95"/>
      <c r="M90" s="95"/>
      <c r="N90" s="95"/>
      <c r="O90" s="95"/>
      <c r="P90" s="95"/>
      <c r="Q90" s="95"/>
      <c r="R90" s="95"/>
      <c r="S90" s="95"/>
      <c r="T90" s="95"/>
      <c r="U90" s="95"/>
      <c r="V90" s="95"/>
      <c r="W90" s="95"/>
      <c r="X90" s="95"/>
      <c r="Y90" s="95"/>
      <c r="Z90" s="95"/>
      <c r="AA90" s="95"/>
      <c r="AB90" s="95"/>
      <c r="AC90" s="95"/>
      <c r="AD90" s="95"/>
      <c r="AE90" s="95"/>
      <c r="AF90" s="96"/>
    </row>
    <row r="91" spans="1:32" s="75" customFormat="1" ht="15" customHeight="1" outlineLevel="3" x14ac:dyDescent="0.25">
      <c r="A91" s="71" t="s">
        <v>87</v>
      </c>
      <c r="B91" s="95"/>
      <c r="C91" s="95"/>
      <c r="D91" s="95"/>
      <c r="E91" s="95"/>
      <c r="F91" s="95"/>
      <c r="G91" s="95"/>
      <c r="H91" s="94"/>
      <c r="I91" s="94"/>
      <c r="J91" s="95"/>
      <c r="K91" s="95"/>
      <c r="L91" s="95"/>
      <c r="M91" s="95"/>
      <c r="N91" s="95"/>
      <c r="O91" s="95"/>
      <c r="P91" s="95"/>
      <c r="Q91" s="95"/>
      <c r="R91" s="95"/>
      <c r="S91" s="95"/>
      <c r="T91" s="95"/>
      <c r="U91" s="95"/>
      <c r="V91" s="95"/>
      <c r="W91" s="95"/>
      <c r="X91" s="95"/>
      <c r="Y91" s="95"/>
      <c r="Z91" s="95"/>
      <c r="AA91" s="95"/>
      <c r="AB91" s="95"/>
      <c r="AC91" s="95"/>
      <c r="AD91" s="95"/>
      <c r="AE91" s="94"/>
      <c r="AF91" s="96"/>
    </row>
    <row r="92" spans="1:32" s="75" customFormat="1" ht="15" customHeight="1" outlineLevel="3" x14ac:dyDescent="0.25">
      <c r="A92" s="71" t="s">
        <v>88</v>
      </c>
      <c r="B92" s="95"/>
      <c r="C92" s="94"/>
      <c r="D92" s="95"/>
      <c r="E92" s="95"/>
      <c r="F92" s="95"/>
      <c r="G92" s="95"/>
      <c r="H92" s="94"/>
      <c r="I92" s="95"/>
      <c r="J92" s="95"/>
      <c r="K92" s="95"/>
      <c r="L92" s="95"/>
      <c r="M92" s="95"/>
      <c r="N92" s="95"/>
      <c r="O92" s="95"/>
      <c r="P92" s="95"/>
      <c r="Q92" s="95"/>
      <c r="R92" s="95"/>
      <c r="S92" s="95"/>
      <c r="T92" s="95"/>
      <c r="U92" s="95"/>
      <c r="V92" s="95"/>
      <c r="W92" s="95"/>
      <c r="X92" s="95"/>
      <c r="Y92" s="95"/>
      <c r="Z92" s="95"/>
      <c r="AA92" s="95"/>
      <c r="AB92" s="95"/>
      <c r="AC92" s="95"/>
      <c r="AD92" s="95"/>
      <c r="AE92" s="95"/>
      <c r="AF92" s="96"/>
    </row>
    <row r="93" spans="1:32" ht="15" customHeight="1" outlineLevel="2" x14ac:dyDescent="0.25">
      <c r="A93" s="6" t="s">
        <v>89</v>
      </c>
      <c r="B93" s="25"/>
      <c r="C93" s="25"/>
      <c r="D93" s="25"/>
      <c r="E93" s="25"/>
      <c r="F93" s="25"/>
      <c r="G93" s="25"/>
      <c r="H93" s="25"/>
      <c r="I93" s="25"/>
      <c r="J93" s="25"/>
      <c r="K93" s="25"/>
      <c r="L93" s="25"/>
      <c r="M93" s="25"/>
      <c r="N93" s="25"/>
      <c r="O93" s="25"/>
      <c r="P93" s="25"/>
      <c r="Q93" s="25"/>
      <c r="R93" s="25"/>
      <c r="S93" s="25"/>
      <c r="T93" s="25"/>
      <c r="U93" s="25"/>
      <c r="V93" s="25"/>
      <c r="W93" s="25"/>
      <c r="X93" s="25"/>
      <c r="Y93" s="24"/>
      <c r="Z93" s="25"/>
      <c r="AA93" s="25"/>
      <c r="AB93" s="25"/>
      <c r="AC93" s="25"/>
      <c r="AD93" s="25"/>
      <c r="AE93" s="25">
        <v>0.36</v>
      </c>
      <c r="AF93" s="62">
        <v>0.36</v>
      </c>
    </row>
    <row r="94" spans="1:32" ht="15" customHeight="1" outlineLevel="2" x14ac:dyDescent="0.25">
      <c r="A94" s="6" t="s">
        <v>90</v>
      </c>
      <c r="B94" s="25"/>
      <c r="C94" s="24">
        <v>0.28000000000000003</v>
      </c>
      <c r="D94" s="24"/>
      <c r="E94" s="24">
        <v>0.78</v>
      </c>
      <c r="F94" s="25"/>
      <c r="G94" s="25"/>
      <c r="H94" s="24"/>
      <c r="I94" s="25"/>
      <c r="J94" s="25"/>
      <c r="K94" s="25"/>
      <c r="L94" s="25"/>
      <c r="M94" s="25"/>
      <c r="N94" s="25"/>
      <c r="O94" s="25"/>
      <c r="P94" s="25"/>
      <c r="Q94" s="25"/>
      <c r="R94" s="25"/>
      <c r="S94" s="25"/>
      <c r="T94" s="25"/>
      <c r="U94" s="25"/>
      <c r="V94" s="24"/>
      <c r="W94" s="24"/>
      <c r="X94" s="25">
        <v>0.06</v>
      </c>
      <c r="Y94" s="24"/>
      <c r="Z94" s="24"/>
      <c r="AA94" s="24"/>
      <c r="AB94" s="25"/>
      <c r="AC94" s="25"/>
      <c r="AD94" s="25"/>
      <c r="AE94" s="24">
        <v>1.83</v>
      </c>
      <c r="AF94" s="62">
        <v>2.95</v>
      </c>
    </row>
    <row r="95" spans="1:32" s="75" customFormat="1" ht="15" customHeight="1" outlineLevel="3" x14ac:dyDescent="0.25">
      <c r="A95" s="71" t="s">
        <v>91</v>
      </c>
      <c r="B95" s="95"/>
      <c r="C95" s="95">
        <v>0.25</v>
      </c>
      <c r="D95" s="95"/>
      <c r="E95" s="95">
        <v>0.78</v>
      </c>
      <c r="F95" s="95"/>
      <c r="G95" s="95"/>
      <c r="H95" s="94"/>
      <c r="I95" s="95"/>
      <c r="J95" s="95"/>
      <c r="K95" s="95"/>
      <c r="L95" s="95"/>
      <c r="M95" s="95"/>
      <c r="N95" s="95"/>
      <c r="O95" s="95"/>
      <c r="P95" s="95"/>
      <c r="Q95" s="95"/>
      <c r="R95" s="95"/>
      <c r="S95" s="95"/>
      <c r="T95" s="95"/>
      <c r="U95" s="95"/>
      <c r="V95" s="94"/>
      <c r="W95" s="95"/>
      <c r="X95" s="95">
        <v>0.06</v>
      </c>
      <c r="Y95" s="95"/>
      <c r="Z95" s="95"/>
      <c r="AA95" s="94"/>
      <c r="AB95" s="95"/>
      <c r="AC95" s="95"/>
      <c r="AD95" s="95"/>
      <c r="AE95" s="94">
        <v>0.73</v>
      </c>
      <c r="AF95" s="96">
        <v>1.82</v>
      </c>
    </row>
    <row r="96" spans="1:32" s="75" customFormat="1" ht="15" customHeight="1" outlineLevel="3" x14ac:dyDescent="0.25">
      <c r="A96" s="71" t="s">
        <v>92</v>
      </c>
      <c r="B96" s="95"/>
      <c r="C96" s="94">
        <v>0.03</v>
      </c>
      <c r="D96" s="95"/>
      <c r="E96" s="94"/>
      <c r="F96" s="95"/>
      <c r="G96" s="95"/>
      <c r="H96" s="94"/>
      <c r="I96" s="95"/>
      <c r="J96" s="95"/>
      <c r="K96" s="95"/>
      <c r="L96" s="95"/>
      <c r="M96" s="95"/>
      <c r="N96" s="95"/>
      <c r="O96" s="95"/>
      <c r="P96" s="95"/>
      <c r="Q96" s="95"/>
      <c r="R96" s="95"/>
      <c r="S96" s="95"/>
      <c r="T96" s="95"/>
      <c r="U96" s="95"/>
      <c r="V96" s="95"/>
      <c r="W96" s="95"/>
      <c r="X96" s="95"/>
      <c r="Y96" s="94"/>
      <c r="Z96" s="94"/>
      <c r="AA96" s="94"/>
      <c r="AB96" s="95"/>
      <c r="AC96" s="95"/>
      <c r="AD96" s="95"/>
      <c r="AE96" s="94">
        <v>0.8</v>
      </c>
      <c r="AF96" s="96">
        <v>0.83</v>
      </c>
    </row>
    <row r="97" spans="1:32" s="75" customFormat="1" ht="15" customHeight="1" outlineLevel="3" x14ac:dyDescent="0.25">
      <c r="A97" s="71" t="s">
        <v>93</v>
      </c>
      <c r="B97" s="95"/>
      <c r="C97" s="94"/>
      <c r="D97" s="95"/>
      <c r="E97" s="95"/>
      <c r="F97" s="95"/>
      <c r="G97" s="95"/>
      <c r="H97" s="94"/>
      <c r="I97" s="95"/>
      <c r="J97" s="95"/>
      <c r="K97" s="95"/>
      <c r="L97" s="95"/>
      <c r="M97" s="95"/>
      <c r="N97" s="95"/>
      <c r="O97" s="95"/>
      <c r="P97" s="95"/>
      <c r="Q97" s="95"/>
      <c r="R97" s="95"/>
      <c r="S97" s="95"/>
      <c r="T97" s="95"/>
      <c r="U97" s="95"/>
      <c r="V97" s="95"/>
      <c r="W97" s="94"/>
      <c r="X97" s="95"/>
      <c r="Y97" s="95"/>
      <c r="Z97" s="95"/>
      <c r="AA97" s="95"/>
      <c r="AB97" s="95"/>
      <c r="AC97" s="95"/>
      <c r="AD97" s="95"/>
      <c r="AE97" s="95"/>
      <c r="AF97" s="96"/>
    </row>
    <row r="98" spans="1:32" s="75" customFormat="1" ht="15" customHeight="1" outlineLevel="3" x14ac:dyDescent="0.25">
      <c r="A98" s="71" t="s">
        <v>94</v>
      </c>
      <c r="B98" s="95"/>
      <c r="C98" s="95"/>
      <c r="D98" s="94"/>
      <c r="E98" s="94"/>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v>0.3</v>
      </c>
      <c r="AF98" s="96">
        <v>0.3</v>
      </c>
    </row>
    <row r="99" spans="1:32" ht="15" customHeight="1" outlineLevel="2" x14ac:dyDescent="0.25">
      <c r="A99" s="6" t="s">
        <v>95</v>
      </c>
      <c r="B99" s="25"/>
      <c r="C99" s="25"/>
      <c r="D99" s="25"/>
      <c r="E99" s="24"/>
      <c r="F99" s="25"/>
      <c r="G99" s="25"/>
      <c r="H99" s="24"/>
      <c r="I99" s="25"/>
      <c r="J99" s="25"/>
      <c r="K99" s="25"/>
      <c r="L99" s="25"/>
      <c r="M99" s="25"/>
      <c r="N99" s="25"/>
      <c r="O99" s="25"/>
      <c r="P99" s="25"/>
      <c r="Q99" s="25"/>
      <c r="R99" s="25"/>
      <c r="S99" s="25"/>
      <c r="T99" s="25"/>
      <c r="U99" s="25"/>
      <c r="V99" s="25"/>
      <c r="W99" s="25"/>
      <c r="X99" s="24">
        <v>0.04</v>
      </c>
      <c r="Y99" s="24"/>
      <c r="Z99" s="25"/>
      <c r="AA99" s="25"/>
      <c r="AB99" s="25"/>
      <c r="AC99" s="25"/>
      <c r="AD99" s="25"/>
      <c r="AE99" s="24"/>
      <c r="AF99" s="62">
        <v>0.04</v>
      </c>
    </row>
    <row r="100" spans="1:32" ht="15" customHeight="1" outlineLevel="2" x14ac:dyDescent="0.25">
      <c r="A100" s="6" t="s">
        <v>96</v>
      </c>
      <c r="B100" s="25"/>
      <c r="C100" s="25"/>
      <c r="D100" s="25"/>
      <c r="E100" s="25"/>
      <c r="F100" s="25"/>
      <c r="G100" s="25"/>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c r="AF100" s="62"/>
    </row>
    <row r="101" spans="1:32" ht="15" customHeight="1" outlineLevel="2" x14ac:dyDescent="0.25">
      <c r="A101" s="6" t="s">
        <v>97</v>
      </c>
      <c r="B101" s="24"/>
      <c r="C101" s="24"/>
      <c r="D101" s="25"/>
      <c r="E101" s="24"/>
      <c r="F101" s="25"/>
      <c r="G101" s="24"/>
      <c r="H101" s="24"/>
      <c r="I101" s="24"/>
      <c r="J101" s="25"/>
      <c r="K101" s="25"/>
      <c r="L101" s="25"/>
      <c r="M101" s="25"/>
      <c r="N101" s="25"/>
      <c r="O101" s="25"/>
      <c r="P101" s="25"/>
      <c r="Q101" s="25"/>
      <c r="R101" s="25"/>
      <c r="S101" s="25"/>
      <c r="T101" s="24"/>
      <c r="U101" s="24"/>
      <c r="V101" s="24"/>
      <c r="W101" s="25"/>
      <c r="X101" s="25"/>
      <c r="Y101" s="24"/>
      <c r="Z101" s="24"/>
      <c r="AA101" s="24"/>
      <c r="AB101" s="25"/>
      <c r="AC101" s="25"/>
      <c r="AD101" s="25"/>
      <c r="AE101" s="24"/>
      <c r="AF101" s="62"/>
    </row>
    <row r="102" spans="1:32" s="5" customFormat="1" ht="15" customHeight="1" outlineLevel="1" x14ac:dyDescent="0.25">
      <c r="A102" s="70" t="s">
        <v>98</v>
      </c>
      <c r="B102" s="26">
        <v>0.14000000000000001</v>
      </c>
      <c r="C102" s="26"/>
      <c r="D102" s="27"/>
      <c r="E102" s="26"/>
      <c r="F102" s="27"/>
      <c r="G102" s="27"/>
      <c r="H102" s="26"/>
      <c r="I102" s="26"/>
      <c r="J102" s="26"/>
      <c r="K102" s="26"/>
      <c r="L102" s="27"/>
      <c r="M102" s="26">
        <v>0.02</v>
      </c>
      <c r="N102" s="26"/>
      <c r="O102" s="27"/>
      <c r="P102" s="26"/>
      <c r="Q102" s="27"/>
      <c r="R102" s="27"/>
      <c r="S102" s="26"/>
      <c r="T102" s="27"/>
      <c r="U102" s="27"/>
      <c r="V102" s="27"/>
      <c r="W102" s="26"/>
      <c r="X102" s="26"/>
      <c r="Y102" s="26">
        <v>0.05</v>
      </c>
      <c r="Z102" s="27"/>
      <c r="AA102" s="27">
        <v>0.01</v>
      </c>
      <c r="AB102" s="27"/>
      <c r="AC102" s="27"/>
      <c r="AD102" s="27"/>
      <c r="AE102" s="26">
        <v>0.54</v>
      </c>
      <c r="AF102" s="64">
        <v>0.76</v>
      </c>
    </row>
    <row r="103" spans="1:32" ht="15" customHeight="1" outlineLevel="2" x14ac:dyDescent="0.25">
      <c r="A103" s="6" t="s">
        <v>99</v>
      </c>
      <c r="B103" s="25"/>
      <c r="C103" s="25"/>
      <c r="D103" s="25"/>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row>
    <row r="104" spans="1:32" ht="15" customHeight="1" outlineLevel="2" x14ac:dyDescent="0.25">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25">
      <c r="A105" s="6" t="s">
        <v>101</v>
      </c>
      <c r="B105" s="24">
        <v>0.14000000000000001</v>
      </c>
      <c r="C105" s="24"/>
      <c r="D105" s="25"/>
      <c r="E105" s="25"/>
      <c r="F105" s="25"/>
      <c r="G105" s="25"/>
      <c r="H105" s="24"/>
      <c r="I105" s="25"/>
      <c r="J105" s="25"/>
      <c r="K105" s="25"/>
      <c r="L105" s="25"/>
      <c r="M105" s="25"/>
      <c r="N105" s="25"/>
      <c r="O105" s="25"/>
      <c r="P105" s="24"/>
      <c r="Q105" s="25"/>
      <c r="R105" s="25"/>
      <c r="S105" s="25"/>
      <c r="T105" s="25"/>
      <c r="U105" s="25"/>
      <c r="V105" s="25"/>
      <c r="W105" s="25"/>
      <c r="X105" s="25"/>
      <c r="Y105" s="25"/>
      <c r="Z105" s="25"/>
      <c r="AA105" s="25">
        <v>0.01</v>
      </c>
      <c r="AB105" s="25"/>
      <c r="AC105" s="25"/>
      <c r="AD105" s="25"/>
      <c r="AE105" s="24">
        <v>0.09</v>
      </c>
      <c r="AF105" s="62">
        <v>0.24</v>
      </c>
    </row>
    <row r="106" spans="1:32" ht="15" customHeight="1" outlineLevel="2" x14ac:dyDescent="0.25">
      <c r="A106" s="6" t="s">
        <v>102</v>
      </c>
      <c r="B106" s="24"/>
      <c r="C106" s="25"/>
      <c r="D106" s="25"/>
      <c r="E106" s="25"/>
      <c r="F106" s="25"/>
      <c r="G106" s="25"/>
      <c r="H106" s="24"/>
      <c r="I106" s="25"/>
      <c r="J106" s="24"/>
      <c r="K106" s="25"/>
      <c r="L106" s="25"/>
      <c r="M106" s="25">
        <v>0.02</v>
      </c>
      <c r="N106" s="25"/>
      <c r="O106" s="25"/>
      <c r="P106" s="25"/>
      <c r="Q106" s="25"/>
      <c r="R106" s="25"/>
      <c r="S106" s="25"/>
      <c r="T106" s="25"/>
      <c r="U106" s="25"/>
      <c r="V106" s="25"/>
      <c r="W106" s="25"/>
      <c r="X106" s="25"/>
      <c r="Y106" s="25">
        <v>0.05</v>
      </c>
      <c r="Z106" s="25"/>
      <c r="AA106" s="25"/>
      <c r="AB106" s="25"/>
      <c r="AC106" s="25"/>
      <c r="AD106" s="25"/>
      <c r="AE106" s="24">
        <v>0.21</v>
      </c>
      <c r="AF106" s="62">
        <v>0.28000000000000003</v>
      </c>
    </row>
    <row r="107" spans="1:32" ht="15" customHeight="1" outlineLevel="2" x14ac:dyDescent="0.25">
      <c r="A107" s="6" t="s">
        <v>103</v>
      </c>
      <c r="B107" s="24"/>
      <c r="C107" s="24"/>
      <c r="D107" s="25"/>
      <c r="E107" s="24"/>
      <c r="F107" s="25"/>
      <c r="G107" s="25"/>
      <c r="H107" s="24"/>
      <c r="I107" s="24"/>
      <c r="J107" s="25"/>
      <c r="K107" s="24"/>
      <c r="L107" s="25"/>
      <c r="M107" s="24"/>
      <c r="N107" s="24"/>
      <c r="O107" s="25"/>
      <c r="P107" s="24"/>
      <c r="Q107" s="25"/>
      <c r="R107" s="25"/>
      <c r="S107" s="24"/>
      <c r="T107" s="25"/>
      <c r="U107" s="25"/>
      <c r="V107" s="25"/>
      <c r="W107" s="24"/>
      <c r="X107" s="24"/>
      <c r="Y107" s="24"/>
      <c r="Z107" s="25"/>
      <c r="AA107" s="25"/>
      <c r="AB107" s="25"/>
      <c r="AC107" s="25"/>
      <c r="AD107" s="25"/>
      <c r="AE107" s="24">
        <v>0.23</v>
      </c>
      <c r="AF107" s="62">
        <v>0.23</v>
      </c>
    </row>
    <row r="108" spans="1:32" s="5" customFormat="1" ht="15" customHeight="1" outlineLevel="1" x14ac:dyDescent="0.25">
      <c r="A108" s="70" t="s">
        <v>104</v>
      </c>
      <c r="B108" s="26">
        <v>0.02</v>
      </c>
      <c r="C108" s="26">
        <v>1.05</v>
      </c>
      <c r="D108" s="27"/>
      <c r="E108" s="26"/>
      <c r="F108" s="26"/>
      <c r="G108" s="26">
        <v>0.04</v>
      </c>
      <c r="H108" s="26"/>
      <c r="I108" s="27"/>
      <c r="J108" s="26"/>
      <c r="K108" s="27"/>
      <c r="L108" s="27"/>
      <c r="M108" s="26"/>
      <c r="N108" s="27"/>
      <c r="O108" s="27"/>
      <c r="P108" s="27"/>
      <c r="Q108" s="27"/>
      <c r="R108" s="27"/>
      <c r="S108" s="27"/>
      <c r="T108" s="27"/>
      <c r="U108" s="27"/>
      <c r="V108" s="27"/>
      <c r="W108" s="26"/>
      <c r="X108" s="26">
        <v>0.68</v>
      </c>
      <c r="Y108" s="26"/>
      <c r="Z108" s="27"/>
      <c r="AA108" s="27"/>
      <c r="AB108" s="27"/>
      <c r="AC108" s="27"/>
      <c r="AD108" s="27"/>
      <c r="AE108" s="26">
        <v>0.32</v>
      </c>
      <c r="AF108" s="64">
        <v>2.11</v>
      </c>
    </row>
    <row r="109" spans="1:32" ht="15" customHeight="1" outlineLevel="2" x14ac:dyDescent="0.25">
      <c r="A109" s="6" t="s">
        <v>105</v>
      </c>
      <c r="B109" s="24"/>
      <c r="C109" s="24">
        <v>1.05</v>
      </c>
      <c r="D109" s="25"/>
      <c r="E109" s="25"/>
      <c r="F109" s="25"/>
      <c r="G109" s="24"/>
      <c r="H109" s="24"/>
      <c r="I109" s="25"/>
      <c r="J109" s="24"/>
      <c r="K109" s="25"/>
      <c r="L109" s="25"/>
      <c r="M109" s="25"/>
      <c r="N109" s="25"/>
      <c r="O109" s="25"/>
      <c r="P109" s="25"/>
      <c r="Q109" s="25"/>
      <c r="R109" s="25"/>
      <c r="S109" s="25"/>
      <c r="T109" s="25"/>
      <c r="U109" s="25"/>
      <c r="V109" s="25"/>
      <c r="W109" s="24"/>
      <c r="X109" s="25">
        <v>0.33</v>
      </c>
      <c r="Y109" s="24"/>
      <c r="Z109" s="25"/>
      <c r="AA109" s="25"/>
      <c r="AB109" s="25"/>
      <c r="AC109" s="25"/>
      <c r="AD109" s="25"/>
      <c r="AE109" s="24">
        <v>0.17</v>
      </c>
      <c r="AF109" s="62">
        <v>1.55</v>
      </c>
    </row>
    <row r="110" spans="1:32" ht="15" customHeight="1" outlineLevel="2" x14ac:dyDescent="0.25">
      <c r="A110" s="6" t="s">
        <v>106</v>
      </c>
      <c r="B110" s="25"/>
      <c r="C110" s="24"/>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v>0.15</v>
      </c>
      <c r="AF110" s="62">
        <v>0.15</v>
      </c>
    </row>
    <row r="111" spans="1:32" ht="15" customHeight="1" outlineLevel="2" x14ac:dyDescent="0.25">
      <c r="A111" s="6" t="s">
        <v>107</v>
      </c>
      <c r="B111" s="24">
        <v>0.02</v>
      </c>
      <c r="C111" s="24"/>
      <c r="D111" s="25"/>
      <c r="E111" s="24"/>
      <c r="F111" s="24"/>
      <c r="G111" s="24">
        <v>0.04</v>
      </c>
      <c r="H111" s="24"/>
      <c r="I111" s="25"/>
      <c r="J111" s="25"/>
      <c r="K111" s="25"/>
      <c r="L111" s="25"/>
      <c r="M111" s="24"/>
      <c r="N111" s="25"/>
      <c r="O111" s="25"/>
      <c r="P111" s="25"/>
      <c r="Q111" s="25"/>
      <c r="R111" s="25"/>
      <c r="S111" s="25"/>
      <c r="T111" s="25"/>
      <c r="U111" s="25"/>
      <c r="V111" s="25"/>
      <c r="W111" s="25"/>
      <c r="X111" s="24">
        <v>0.34</v>
      </c>
      <c r="Y111" s="24"/>
      <c r="Z111" s="25"/>
      <c r="AA111" s="25"/>
      <c r="AB111" s="25"/>
      <c r="AC111" s="25"/>
      <c r="AD111" s="25"/>
      <c r="AE111" s="24"/>
      <c r="AF111" s="62">
        <v>0.4</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25">
      <c r="A114" s="80" t="s">
        <v>110</v>
      </c>
      <c r="B114" s="92">
        <v>0.59</v>
      </c>
      <c r="C114" s="92"/>
      <c r="D114" s="93"/>
      <c r="E114" s="92">
        <v>0.11</v>
      </c>
      <c r="F114" s="93"/>
      <c r="G114" s="93"/>
      <c r="H114" s="92"/>
      <c r="I114" s="92"/>
      <c r="J114" s="92"/>
      <c r="K114" s="92"/>
      <c r="L114" s="93"/>
      <c r="M114" s="92"/>
      <c r="N114" s="93"/>
      <c r="O114" s="93"/>
      <c r="P114" s="93"/>
      <c r="Q114" s="93"/>
      <c r="R114" s="93"/>
      <c r="S114" s="93"/>
      <c r="T114" s="93"/>
      <c r="U114" s="93"/>
      <c r="V114" s="92"/>
      <c r="W114" s="93"/>
      <c r="X114" s="93"/>
      <c r="Y114" s="93"/>
      <c r="Z114" s="93"/>
      <c r="AA114" s="92"/>
      <c r="AB114" s="93"/>
      <c r="AC114" s="93"/>
      <c r="AD114" s="93"/>
      <c r="AE114" s="92"/>
      <c r="AF114" s="92">
        <v>0.69</v>
      </c>
    </row>
    <row r="115" spans="1:32" s="5" customFormat="1" ht="15" customHeight="1" outlineLevel="1" x14ac:dyDescent="0.25">
      <c r="A115" s="70" t="s">
        <v>111</v>
      </c>
      <c r="B115" s="26">
        <v>0.59</v>
      </c>
      <c r="C115" s="26"/>
      <c r="D115" s="26"/>
      <c r="E115" s="26">
        <v>0.11</v>
      </c>
      <c r="F115" s="27"/>
      <c r="G115" s="27"/>
      <c r="H115" s="26"/>
      <c r="I115" s="26"/>
      <c r="J115" s="27"/>
      <c r="K115" s="26"/>
      <c r="L115" s="27"/>
      <c r="M115" s="27"/>
      <c r="N115" s="27"/>
      <c r="O115" s="27"/>
      <c r="P115" s="27"/>
      <c r="Q115" s="27"/>
      <c r="R115" s="27"/>
      <c r="S115" s="27"/>
      <c r="T115" s="27"/>
      <c r="U115" s="27"/>
      <c r="V115" s="27"/>
      <c r="W115" s="27"/>
      <c r="X115" s="27"/>
      <c r="Y115" s="27"/>
      <c r="Z115" s="27"/>
      <c r="AA115" s="27"/>
      <c r="AB115" s="27"/>
      <c r="AC115" s="27"/>
      <c r="AD115" s="27"/>
      <c r="AE115" s="26"/>
      <c r="AF115" s="64">
        <v>0.69</v>
      </c>
    </row>
    <row r="116" spans="1:32" ht="15" customHeight="1" outlineLevel="2" x14ac:dyDescent="0.25">
      <c r="A116" s="6" t="s">
        <v>112</v>
      </c>
      <c r="B116" s="25"/>
      <c r="C116" s="25"/>
      <c r="D116" s="25"/>
      <c r="E116" s="24">
        <v>7.0000000000000007E-2</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7.0000000000000007E-2</v>
      </c>
    </row>
    <row r="117" spans="1:32" ht="15" customHeight="1" outlineLevel="2" x14ac:dyDescent="0.25">
      <c r="A117" s="6" t="s">
        <v>113</v>
      </c>
      <c r="B117" s="25"/>
      <c r="C117" s="25"/>
      <c r="D117" s="25"/>
      <c r="E117" s="24"/>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c r="C119" s="95"/>
      <c r="D119" s="95"/>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c r="C121" s="24"/>
      <c r="D121" s="24"/>
      <c r="E121" s="24"/>
      <c r="F121" s="25"/>
      <c r="G121" s="25"/>
      <c r="H121" s="24"/>
      <c r="I121" s="24"/>
      <c r="J121" s="25"/>
      <c r="K121" s="24"/>
      <c r="L121" s="25"/>
      <c r="M121" s="25"/>
      <c r="N121" s="25"/>
      <c r="O121" s="25"/>
      <c r="P121" s="25"/>
      <c r="Q121" s="25"/>
      <c r="R121" s="25"/>
      <c r="S121" s="25"/>
      <c r="T121" s="25"/>
      <c r="U121" s="25"/>
      <c r="V121" s="25"/>
      <c r="W121" s="25"/>
      <c r="X121" s="25"/>
      <c r="Y121" s="25"/>
      <c r="Z121" s="25"/>
      <c r="AA121" s="25"/>
      <c r="AB121" s="25"/>
      <c r="AC121" s="25"/>
      <c r="AD121" s="25"/>
      <c r="AE121" s="24"/>
      <c r="AF121" s="62"/>
    </row>
    <row r="122" spans="1:32" s="75" customFormat="1" ht="15" customHeight="1" outlineLevel="3" x14ac:dyDescent="0.25">
      <c r="A122" s="71" t="s">
        <v>118</v>
      </c>
      <c r="B122" s="95"/>
      <c r="C122" s="95"/>
      <c r="D122" s="95"/>
      <c r="E122" s="94"/>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row>
    <row r="123" spans="1:32" s="75" customFormat="1" ht="15" customHeight="1" outlineLevel="3" x14ac:dyDescent="0.25">
      <c r="A123" s="71" t="s">
        <v>119</v>
      </c>
      <c r="B123" s="94"/>
      <c r="C123" s="94"/>
      <c r="D123" s="94"/>
      <c r="E123" s="94"/>
      <c r="F123" s="95"/>
      <c r="G123" s="95"/>
      <c r="H123" s="94"/>
      <c r="I123" s="94"/>
      <c r="J123" s="95"/>
      <c r="K123" s="94"/>
      <c r="L123" s="95"/>
      <c r="M123" s="95"/>
      <c r="N123" s="95"/>
      <c r="O123" s="95"/>
      <c r="P123" s="95"/>
      <c r="Q123" s="95"/>
      <c r="R123" s="95"/>
      <c r="S123" s="95"/>
      <c r="T123" s="95"/>
      <c r="U123" s="95"/>
      <c r="V123" s="95"/>
      <c r="W123" s="95"/>
      <c r="X123" s="95"/>
      <c r="Y123" s="95"/>
      <c r="Z123" s="95"/>
      <c r="AA123" s="95"/>
      <c r="AB123" s="95"/>
      <c r="AC123" s="95"/>
      <c r="AD123" s="95"/>
      <c r="AE123" s="94"/>
      <c r="AF123" s="96"/>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row>
    <row r="126" spans="1:32" ht="15" customHeight="1" outlineLevel="2" x14ac:dyDescent="0.25">
      <c r="A126" s="6" t="s">
        <v>122</v>
      </c>
      <c r="B126" s="25">
        <v>0.59</v>
      </c>
      <c r="C126" s="24"/>
      <c r="D126" s="25"/>
      <c r="E126" s="24">
        <v>0.04</v>
      </c>
      <c r="F126" s="25"/>
      <c r="G126" s="25"/>
      <c r="H126" s="24"/>
      <c r="I126" s="24"/>
      <c r="J126" s="25"/>
      <c r="K126" s="25"/>
      <c r="L126" s="25"/>
      <c r="M126" s="25"/>
      <c r="N126" s="25"/>
      <c r="O126" s="25"/>
      <c r="P126" s="25"/>
      <c r="Q126" s="25"/>
      <c r="R126" s="25"/>
      <c r="S126" s="25"/>
      <c r="T126" s="25"/>
      <c r="U126" s="25"/>
      <c r="V126" s="25"/>
      <c r="W126" s="25"/>
      <c r="X126" s="25"/>
      <c r="Y126" s="25"/>
      <c r="Z126" s="25"/>
      <c r="AA126" s="25"/>
      <c r="AB126" s="25"/>
      <c r="AC126" s="25"/>
      <c r="AD126" s="25"/>
      <c r="AE126" s="24"/>
      <c r="AF126" s="62">
        <v>0.62</v>
      </c>
    </row>
    <row r="127" spans="1:32" s="75" customFormat="1" ht="15" customHeight="1" outlineLevel="3" x14ac:dyDescent="0.25">
      <c r="A127" s="71" t="s">
        <v>123</v>
      </c>
      <c r="B127" s="95"/>
      <c r="C127" s="94"/>
      <c r="D127" s="95"/>
      <c r="E127" s="94">
        <v>0.04</v>
      </c>
      <c r="F127" s="95"/>
      <c r="G127" s="95"/>
      <c r="H127" s="94"/>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0.04</v>
      </c>
    </row>
    <row r="128" spans="1:32" s="75" customFormat="1" ht="15" customHeight="1" outlineLevel="3" x14ac:dyDescent="0.25">
      <c r="A128" s="71" t="s">
        <v>124</v>
      </c>
      <c r="B128" s="95">
        <v>0.59</v>
      </c>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7">
        <v>0.59</v>
      </c>
    </row>
    <row r="129" spans="1:32" s="75" customFormat="1" ht="15" customHeight="1" outlineLevel="3" x14ac:dyDescent="0.25">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25">
      <c r="A130" s="71" t="s">
        <v>126</v>
      </c>
      <c r="B130" s="95"/>
      <c r="C130" s="95"/>
      <c r="D130" s="95"/>
      <c r="E130" s="95"/>
      <c r="F130" s="95"/>
      <c r="G130" s="95"/>
      <c r="H130" s="95"/>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row>
    <row r="131" spans="1:32" s="75" customFormat="1" ht="15" customHeight="1" outlineLevel="3" x14ac:dyDescent="0.25">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25">
      <c r="A132" s="6" t="s">
        <v>128</v>
      </c>
      <c r="B132" s="25"/>
      <c r="C132" s="25"/>
      <c r="D132" s="25"/>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row>
    <row r="133" spans="1:32" ht="15" customHeight="1" outlineLevel="2" x14ac:dyDescent="0.25">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c r="D135" s="27"/>
      <c r="E135" s="27"/>
      <c r="F135" s="27"/>
      <c r="G135" s="27"/>
      <c r="H135" s="26"/>
      <c r="I135" s="27"/>
      <c r="J135" s="26"/>
      <c r="K135" s="27"/>
      <c r="L135" s="27"/>
      <c r="M135" s="27"/>
      <c r="N135" s="27"/>
      <c r="O135" s="27"/>
      <c r="P135" s="27"/>
      <c r="Q135" s="27"/>
      <c r="R135" s="27"/>
      <c r="S135" s="27"/>
      <c r="T135" s="27"/>
      <c r="U135" s="27"/>
      <c r="V135" s="27"/>
      <c r="W135" s="27"/>
      <c r="X135" s="27"/>
      <c r="Y135" s="27"/>
      <c r="Z135" s="27"/>
      <c r="AA135" s="27"/>
      <c r="AB135" s="27"/>
      <c r="AC135" s="27"/>
      <c r="AD135" s="27"/>
      <c r="AE135" s="27"/>
      <c r="AF135" s="64"/>
    </row>
    <row r="136" spans="1:32" ht="15" customHeight="1" outlineLevel="2" x14ac:dyDescent="0.25">
      <c r="A136" s="6" t="s">
        <v>132</v>
      </c>
      <c r="B136" s="25"/>
      <c r="C136" s="24"/>
      <c r="D136" s="25"/>
      <c r="E136" s="25"/>
      <c r="F136" s="25"/>
      <c r="G136" s="25"/>
      <c r="H136" s="24"/>
      <c r="I136" s="25"/>
      <c r="J136" s="24"/>
      <c r="K136" s="25"/>
      <c r="L136" s="25"/>
      <c r="M136" s="25"/>
      <c r="N136" s="25"/>
      <c r="O136" s="25"/>
      <c r="P136" s="25"/>
      <c r="Q136" s="25"/>
      <c r="R136" s="25"/>
      <c r="S136" s="25"/>
      <c r="T136" s="25"/>
      <c r="U136" s="25"/>
      <c r="V136" s="25"/>
      <c r="W136" s="25"/>
      <c r="X136" s="25"/>
      <c r="Y136" s="25"/>
      <c r="Z136" s="25"/>
      <c r="AA136" s="25"/>
      <c r="AB136" s="25"/>
      <c r="AC136" s="25"/>
      <c r="AD136" s="25"/>
      <c r="AE136" s="25"/>
      <c r="AF136" s="62"/>
    </row>
    <row r="137" spans="1:32" ht="15" customHeight="1" outlineLevel="2" x14ac:dyDescent="0.25">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25">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25">
      <c r="A141" s="80" t="s">
        <v>137</v>
      </c>
      <c r="B141" s="92">
        <v>0.53</v>
      </c>
      <c r="C141" s="92"/>
      <c r="D141" s="93"/>
      <c r="E141" s="92"/>
      <c r="F141" s="93"/>
      <c r="G141" s="93"/>
      <c r="H141" s="92"/>
      <c r="I141" s="92"/>
      <c r="J141" s="92"/>
      <c r="K141" s="92"/>
      <c r="L141" s="93"/>
      <c r="M141" s="92"/>
      <c r="N141" s="93"/>
      <c r="O141" s="93"/>
      <c r="P141" s="93"/>
      <c r="Q141" s="93"/>
      <c r="R141" s="93"/>
      <c r="S141" s="93"/>
      <c r="T141" s="93"/>
      <c r="U141" s="93"/>
      <c r="V141" s="92"/>
      <c r="W141" s="93"/>
      <c r="X141" s="93"/>
      <c r="Y141" s="93"/>
      <c r="Z141" s="93"/>
      <c r="AA141" s="92"/>
      <c r="AB141" s="93"/>
      <c r="AC141" s="93">
        <v>0.1</v>
      </c>
      <c r="AD141" s="93"/>
      <c r="AE141" s="92">
        <v>0.26</v>
      </c>
      <c r="AF141" s="92">
        <v>0.89</v>
      </c>
    </row>
    <row r="142" spans="1:32" s="5" customFormat="1" ht="15" customHeight="1" outlineLevel="1" x14ac:dyDescent="0.25">
      <c r="A142" s="70" t="s">
        <v>138</v>
      </c>
      <c r="B142" s="26">
        <v>0.53</v>
      </c>
      <c r="C142" s="26"/>
      <c r="D142" s="26"/>
      <c r="E142" s="26"/>
      <c r="F142" s="27"/>
      <c r="G142" s="27"/>
      <c r="H142" s="26"/>
      <c r="I142" s="26"/>
      <c r="J142" s="27"/>
      <c r="K142" s="27"/>
      <c r="L142" s="27"/>
      <c r="M142" s="27"/>
      <c r="N142" s="27"/>
      <c r="O142" s="27"/>
      <c r="P142" s="27"/>
      <c r="Q142" s="26"/>
      <c r="R142" s="27"/>
      <c r="S142" s="27"/>
      <c r="T142" s="26"/>
      <c r="U142" s="26"/>
      <c r="V142" s="27"/>
      <c r="W142" s="27"/>
      <c r="X142" s="27"/>
      <c r="Y142" s="26"/>
      <c r="Z142" s="27"/>
      <c r="AA142" s="26"/>
      <c r="AB142" s="27"/>
      <c r="AC142" s="27">
        <v>0.1</v>
      </c>
      <c r="AD142" s="27"/>
      <c r="AE142" s="26">
        <v>0.22</v>
      </c>
      <c r="AF142" s="64">
        <v>0.85</v>
      </c>
    </row>
    <row r="143" spans="1:32" ht="15" customHeight="1" outlineLevel="2" x14ac:dyDescent="0.25">
      <c r="A143" s="6" t="s">
        <v>139</v>
      </c>
      <c r="B143" s="24">
        <v>0.34</v>
      </c>
      <c r="C143" s="24"/>
      <c r="D143" s="24"/>
      <c r="E143" s="24"/>
      <c r="F143" s="25"/>
      <c r="G143" s="25"/>
      <c r="H143" s="24"/>
      <c r="I143" s="25"/>
      <c r="J143" s="25"/>
      <c r="K143" s="25"/>
      <c r="L143" s="25"/>
      <c r="M143" s="25"/>
      <c r="N143" s="25"/>
      <c r="O143" s="25"/>
      <c r="P143" s="25"/>
      <c r="Q143" s="24"/>
      <c r="R143" s="25"/>
      <c r="S143" s="25"/>
      <c r="T143" s="24"/>
      <c r="U143" s="24"/>
      <c r="V143" s="25"/>
      <c r="W143" s="25"/>
      <c r="X143" s="25"/>
      <c r="Y143" s="24"/>
      <c r="Z143" s="25"/>
      <c r="AA143" s="25"/>
      <c r="AB143" s="25"/>
      <c r="AC143" s="25">
        <v>0.1</v>
      </c>
      <c r="AD143" s="25"/>
      <c r="AE143" s="24"/>
      <c r="AF143" s="62">
        <v>0.44</v>
      </c>
    </row>
    <row r="144" spans="1:32" ht="15" customHeight="1" outlineLevel="2" x14ac:dyDescent="0.25">
      <c r="A144" s="6" t="s">
        <v>140</v>
      </c>
      <c r="B144" s="25"/>
      <c r="C144" s="25"/>
      <c r="D144" s="25"/>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62"/>
    </row>
    <row r="145" spans="1:32" ht="15" customHeight="1" outlineLevel="2" x14ac:dyDescent="0.25">
      <c r="A145" s="6" t="s">
        <v>141</v>
      </c>
      <c r="B145" s="25"/>
      <c r="C145" s="25"/>
      <c r="D145" s="24"/>
      <c r="E145" s="25"/>
      <c r="F145" s="25"/>
      <c r="G145" s="25"/>
      <c r="H145" s="2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0.15</v>
      </c>
      <c r="AF145" s="62">
        <v>0.15</v>
      </c>
    </row>
    <row r="146" spans="1:32" ht="15" customHeight="1" outlineLevel="2" x14ac:dyDescent="0.25">
      <c r="A146" s="6" t="s">
        <v>142</v>
      </c>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row>
    <row r="147" spans="1:32" ht="15" customHeight="1" outlineLevel="2" x14ac:dyDescent="0.25">
      <c r="A147" s="6" t="s">
        <v>143</v>
      </c>
      <c r="B147" s="25"/>
      <c r="C147" s="25"/>
      <c r="D147" s="24"/>
      <c r="E147" s="25"/>
      <c r="F147" s="25"/>
      <c r="G147" s="25"/>
      <c r="H147" s="24"/>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v>0.05</v>
      </c>
      <c r="AF147" s="62">
        <v>0.05</v>
      </c>
    </row>
    <row r="148" spans="1:32" ht="15" customHeight="1" outlineLevel="2" x14ac:dyDescent="0.25">
      <c r="A148" s="6" t="s">
        <v>144</v>
      </c>
      <c r="B148" s="25">
        <v>0.19</v>
      </c>
      <c r="C148" s="24"/>
      <c r="D148" s="24"/>
      <c r="E148" s="24"/>
      <c r="F148" s="25"/>
      <c r="G148" s="25"/>
      <c r="H148" s="24"/>
      <c r="I148" s="24"/>
      <c r="J148" s="25"/>
      <c r="K148" s="25"/>
      <c r="L148" s="25"/>
      <c r="M148" s="25"/>
      <c r="N148" s="25"/>
      <c r="O148" s="25"/>
      <c r="P148" s="25"/>
      <c r="Q148" s="25"/>
      <c r="R148" s="25"/>
      <c r="S148" s="25"/>
      <c r="T148" s="25"/>
      <c r="U148" s="25"/>
      <c r="V148" s="25"/>
      <c r="W148" s="25"/>
      <c r="X148" s="25"/>
      <c r="Y148" s="25"/>
      <c r="Z148" s="25"/>
      <c r="AA148" s="24"/>
      <c r="AB148" s="25"/>
      <c r="AC148" s="25"/>
      <c r="AD148" s="25"/>
      <c r="AE148" s="25">
        <v>0.02</v>
      </c>
      <c r="AF148" s="62">
        <v>0.21</v>
      </c>
    </row>
    <row r="149" spans="1:32" s="5" customFormat="1" ht="15" customHeight="1" outlineLevel="1" x14ac:dyDescent="0.25">
      <c r="A149" s="70" t="s">
        <v>145</v>
      </c>
      <c r="B149" s="27"/>
      <c r="C149" s="26"/>
      <c r="D149" s="26"/>
      <c r="E149" s="26"/>
      <c r="F149" s="27"/>
      <c r="G149" s="27"/>
      <c r="H149" s="26"/>
      <c r="I149" s="26"/>
      <c r="J149" s="27"/>
      <c r="K149" s="27"/>
      <c r="L149" s="27"/>
      <c r="M149" s="27"/>
      <c r="N149" s="27"/>
      <c r="O149" s="27"/>
      <c r="P149" s="27"/>
      <c r="Q149" s="27"/>
      <c r="R149" s="27"/>
      <c r="S149" s="27"/>
      <c r="T149" s="27"/>
      <c r="U149" s="27"/>
      <c r="V149" s="27"/>
      <c r="W149" s="26"/>
      <c r="X149" s="26"/>
      <c r="Y149" s="26"/>
      <c r="Z149" s="27"/>
      <c r="AA149" s="26"/>
      <c r="AB149" s="27"/>
      <c r="AC149" s="27"/>
      <c r="AD149" s="27"/>
      <c r="AE149" s="26">
        <v>0.04</v>
      </c>
      <c r="AF149" s="64">
        <v>0.04</v>
      </c>
    </row>
    <row r="150" spans="1:32" ht="15" customHeight="1" outlineLevel="2" x14ac:dyDescent="0.25">
      <c r="A150" s="6" t="s">
        <v>146</v>
      </c>
      <c r="B150" s="25"/>
      <c r="C150" s="24"/>
      <c r="D150" s="24"/>
      <c r="E150" s="24"/>
      <c r="F150" s="25"/>
      <c r="G150" s="25"/>
      <c r="H150" s="24"/>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0.04</v>
      </c>
      <c r="AF150" s="62">
        <v>0.04</v>
      </c>
    </row>
    <row r="151" spans="1:32" ht="15" customHeight="1" outlineLevel="2" x14ac:dyDescent="0.25">
      <c r="A151" s="6" t="s">
        <v>147</v>
      </c>
      <c r="B151" s="25"/>
      <c r="C151" s="25"/>
      <c r="D151" s="25"/>
      <c r="E151" s="24"/>
      <c r="F151" s="25"/>
      <c r="G151" s="25"/>
      <c r="H151" s="24"/>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c r="AF151" s="62"/>
    </row>
    <row r="152" spans="1:32" ht="15" customHeight="1" outlineLevel="2" x14ac:dyDescent="0.25">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row>
    <row r="153" spans="1:32" ht="15" customHeight="1" outlineLevel="2" x14ac:dyDescent="0.25">
      <c r="A153" s="6" t="s">
        <v>149</v>
      </c>
      <c r="B153" s="25"/>
      <c r="C153" s="25"/>
      <c r="D153" s="25"/>
      <c r="E153" s="24"/>
      <c r="F153" s="25"/>
      <c r="G153" s="25"/>
      <c r="H153" s="24"/>
      <c r="I153" s="24"/>
      <c r="J153" s="25"/>
      <c r="K153" s="25"/>
      <c r="L153" s="25"/>
      <c r="M153" s="25"/>
      <c r="N153" s="25"/>
      <c r="O153" s="25"/>
      <c r="P153" s="25"/>
      <c r="Q153" s="25"/>
      <c r="R153" s="25"/>
      <c r="S153" s="25"/>
      <c r="T153" s="25"/>
      <c r="U153" s="25"/>
      <c r="V153" s="25"/>
      <c r="W153" s="25"/>
      <c r="X153" s="25"/>
      <c r="Y153" s="25"/>
      <c r="Z153" s="25"/>
      <c r="AA153" s="24"/>
      <c r="AB153" s="25"/>
      <c r="AC153" s="25"/>
      <c r="AD153" s="25"/>
      <c r="AE153" s="25"/>
      <c r="AF153" s="62"/>
    </row>
    <row r="154" spans="1:32" s="5" customFormat="1" ht="15" customHeight="1" outlineLevel="1" x14ac:dyDescent="0.25">
      <c r="A154" s="70" t="s">
        <v>150</v>
      </c>
      <c r="B154" s="27"/>
      <c r="C154" s="26"/>
      <c r="D154" s="27"/>
      <c r="E154" s="26"/>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row>
    <row r="155" spans="1:32" s="5" customFormat="1" ht="22.5" customHeight="1" x14ac:dyDescent="0.25">
      <c r="A155" s="80" t="s">
        <v>151</v>
      </c>
      <c r="B155" s="92">
        <v>1.55</v>
      </c>
      <c r="C155" s="92">
        <v>1.29</v>
      </c>
      <c r="D155" s="93">
        <v>0.54</v>
      </c>
      <c r="E155" s="92">
        <v>0.47</v>
      </c>
      <c r="F155" s="93"/>
      <c r="G155" s="93"/>
      <c r="H155" s="92"/>
      <c r="I155" s="92"/>
      <c r="J155" s="92">
        <v>0.14000000000000001</v>
      </c>
      <c r="K155" s="92"/>
      <c r="L155" s="93"/>
      <c r="M155" s="92">
        <v>1.08</v>
      </c>
      <c r="N155" s="93"/>
      <c r="O155" s="93"/>
      <c r="P155" s="93"/>
      <c r="Q155" s="93"/>
      <c r="R155" s="93"/>
      <c r="S155" s="93">
        <v>0.23</v>
      </c>
      <c r="T155" s="93">
        <v>0.31</v>
      </c>
      <c r="U155" s="93"/>
      <c r="V155" s="92">
        <v>0.1</v>
      </c>
      <c r="W155" s="93">
        <v>0.88</v>
      </c>
      <c r="X155" s="93">
        <v>7.0000000000000007E-2</v>
      </c>
      <c r="Y155" s="93">
        <v>0.59</v>
      </c>
      <c r="Z155" s="93">
        <v>0.64</v>
      </c>
      <c r="AA155" s="92">
        <v>0.11</v>
      </c>
      <c r="AB155" s="93">
        <v>0.34</v>
      </c>
      <c r="AC155" s="93"/>
      <c r="AD155" s="93">
        <v>0.43</v>
      </c>
      <c r="AE155" s="92">
        <v>2.89</v>
      </c>
      <c r="AF155" s="92">
        <v>11.68</v>
      </c>
    </row>
    <row r="156" spans="1:32" s="5" customFormat="1" ht="15" customHeight="1" outlineLevel="1" x14ac:dyDescent="0.25">
      <c r="A156" s="70" t="s">
        <v>152</v>
      </c>
      <c r="B156" s="26"/>
      <c r="C156" s="26"/>
      <c r="D156" s="26"/>
      <c r="E156" s="27"/>
      <c r="F156" s="27"/>
      <c r="G156" s="27"/>
      <c r="H156" s="26"/>
      <c r="I156" s="27"/>
      <c r="J156" s="27"/>
      <c r="K156" s="27"/>
      <c r="L156" s="27"/>
      <c r="M156" s="27"/>
      <c r="N156" s="27"/>
      <c r="O156" s="27"/>
      <c r="P156" s="27"/>
      <c r="Q156" s="27"/>
      <c r="R156" s="27"/>
      <c r="S156" s="27"/>
      <c r="T156" s="27"/>
      <c r="U156" s="27"/>
      <c r="V156" s="26"/>
      <c r="W156" s="27"/>
      <c r="X156" s="27"/>
      <c r="Y156" s="27"/>
      <c r="Z156" s="27"/>
      <c r="AA156" s="26"/>
      <c r="AB156" s="27"/>
      <c r="AC156" s="27"/>
      <c r="AD156" s="27"/>
      <c r="AE156" s="26">
        <v>0.08</v>
      </c>
      <c r="AF156" s="64">
        <v>0.08</v>
      </c>
    </row>
    <row r="157" spans="1:32" ht="15" customHeight="1" outlineLevel="2" x14ac:dyDescent="0.25">
      <c r="A157" s="6" t="s">
        <v>153</v>
      </c>
      <c r="B157" s="24"/>
      <c r="C157" s="24"/>
      <c r="D157" s="24"/>
      <c r="E157" s="25"/>
      <c r="F157" s="25"/>
      <c r="G157" s="25"/>
      <c r="H157" s="24"/>
      <c r="I157" s="25"/>
      <c r="J157" s="25"/>
      <c r="K157" s="25"/>
      <c r="L157" s="25"/>
      <c r="M157" s="25"/>
      <c r="N157" s="25"/>
      <c r="O157" s="25"/>
      <c r="P157" s="25"/>
      <c r="Q157" s="25"/>
      <c r="R157" s="25"/>
      <c r="S157" s="25"/>
      <c r="T157" s="25"/>
      <c r="U157" s="25"/>
      <c r="V157" s="24"/>
      <c r="W157" s="25"/>
      <c r="X157" s="25"/>
      <c r="Y157" s="25"/>
      <c r="Z157" s="25"/>
      <c r="AA157" s="24"/>
      <c r="AB157" s="25"/>
      <c r="AC157" s="25"/>
      <c r="AD157" s="25"/>
      <c r="AE157" s="24">
        <v>0.08</v>
      </c>
      <c r="AF157" s="62">
        <v>0.08</v>
      </c>
    </row>
    <row r="158" spans="1:32" ht="15" customHeight="1" outlineLevel="2" x14ac:dyDescent="0.25">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25">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1.1299999999999999</v>
      </c>
      <c r="C161" s="26">
        <v>1.1599999999999999</v>
      </c>
      <c r="D161" s="27">
        <v>0.43</v>
      </c>
      <c r="E161" s="26">
        <v>0.47</v>
      </c>
      <c r="F161" s="27"/>
      <c r="G161" s="27"/>
      <c r="H161" s="26"/>
      <c r="I161" s="26"/>
      <c r="J161" s="27">
        <v>0.14000000000000001</v>
      </c>
      <c r="K161" s="27"/>
      <c r="L161" s="27"/>
      <c r="M161" s="27">
        <v>0.38</v>
      </c>
      <c r="N161" s="27"/>
      <c r="O161" s="27"/>
      <c r="P161" s="27"/>
      <c r="Q161" s="27"/>
      <c r="R161" s="26"/>
      <c r="S161" s="26">
        <v>0.23</v>
      </c>
      <c r="T161" s="26">
        <v>0.31</v>
      </c>
      <c r="U161" s="26"/>
      <c r="V161" s="26">
        <v>0.1</v>
      </c>
      <c r="W161" s="26">
        <v>0.62</v>
      </c>
      <c r="X161" s="26">
        <v>7.0000000000000007E-2</v>
      </c>
      <c r="Y161" s="26"/>
      <c r="Z161" s="26">
        <v>0.47</v>
      </c>
      <c r="AA161" s="26">
        <v>0.11</v>
      </c>
      <c r="AB161" s="27">
        <v>0.19</v>
      </c>
      <c r="AC161" s="27"/>
      <c r="AD161" s="27">
        <v>0.43</v>
      </c>
      <c r="AE161" s="26">
        <v>2.13</v>
      </c>
      <c r="AF161" s="64">
        <v>8.3800000000000008</v>
      </c>
    </row>
    <row r="162" spans="1:32" ht="15" customHeight="1" outlineLevel="2" x14ac:dyDescent="0.25">
      <c r="A162" s="6" t="s">
        <v>158</v>
      </c>
      <c r="B162" s="24"/>
      <c r="C162" s="24">
        <v>0.82</v>
      </c>
      <c r="D162" s="25"/>
      <c r="E162" s="24"/>
      <c r="F162" s="25"/>
      <c r="G162" s="25"/>
      <c r="H162" s="24"/>
      <c r="I162" s="25"/>
      <c r="J162" s="25"/>
      <c r="K162" s="25"/>
      <c r="L162" s="25"/>
      <c r="M162" s="25"/>
      <c r="N162" s="25"/>
      <c r="O162" s="25"/>
      <c r="P162" s="25"/>
      <c r="Q162" s="25"/>
      <c r="R162" s="25"/>
      <c r="S162" s="25"/>
      <c r="T162" s="25"/>
      <c r="U162" s="25"/>
      <c r="V162" s="24"/>
      <c r="W162" s="25"/>
      <c r="X162" s="25"/>
      <c r="Y162" s="24"/>
      <c r="Z162" s="25"/>
      <c r="AA162" s="25"/>
      <c r="AB162" s="25"/>
      <c r="AC162" s="25"/>
      <c r="AD162" s="25">
        <v>0.13</v>
      </c>
      <c r="AE162" s="24">
        <v>0.55000000000000004</v>
      </c>
      <c r="AF162" s="62">
        <v>1.5</v>
      </c>
    </row>
    <row r="163" spans="1:32" s="75" customFormat="1" ht="15" customHeight="1" outlineLevel="3" x14ac:dyDescent="0.25">
      <c r="A163" s="71" t="s">
        <v>159</v>
      </c>
      <c r="B163" s="95"/>
      <c r="C163" s="94"/>
      <c r="D163" s="95"/>
      <c r="E163" s="95"/>
      <c r="F163" s="95"/>
      <c r="G163" s="95"/>
      <c r="H163" s="94"/>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4">
        <v>7.0000000000000007E-2</v>
      </c>
      <c r="AF163" s="96">
        <v>7.0000000000000007E-2</v>
      </c>
    </row>
    <row r="164" spans="1:32" s="75" customFormat="1" ht="15" customHeight="1" outlineLevel="3" x14ac:dyDescent="0.25">
      <c r="A164" s="71" t="s">
        <v>160</v>
      </c>
      <c r="B164" s="95"/>
      <c r="C164" s="94">
        <v>0.75</v>
      </c>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v>0.13</v>
      </c>
      <c r="AE164" s="95">
        <v>0.37</v>
      </c>
      <c r="AF164" s="96">
        <v>1.25</v>
      </c>
    </row>
    <row r="165" spans="1:32" s="75" customFormat="1" ht="15" customHeight="1" outlineLevel="3" x14ac:dyDescent="0.25">
      <c r="A165" s="71" t="s">
        <v>161</v>
      </c>
      <c r="B165" s="94"/>
      <c r="C165" s="94">
        <v>0.08</v>
      </c>
      <c r="D165" s="95"/>
      <c r="E165" s="94"/>
      <c r="F165" s="95"/>
      <c r="G165" s="95"/>
      <c r="H165" s="94"/>
      <c r="I165" s="95"/>
      <c r="J165" s="95"/>
      <c r="K165" s="95"/>
      <c r="L165" s="95"/>
      <c r="M165" s="95"/>
      <c r="N165" s="95"/>
      <c r="O165" s="95"/>
      <c r="P165" s="95"/>
      <c r="Q165" s="95"/>
      <c r="R165" s="95"/>
      <c r="S165" s="95"/>
      <c r="T165" s="95"/>
      <c r="U165" s="95"/>
      <c r="V165" s="94"/>
      <c r="W165" s="95"/>
      <c r="X165" s="95"/>
      <c r="Y165" s="94"/>
      <c r="Z165" s="95"/>
      <c r="AA165" s="95"/>
      <c r="AB165" s="95"/>
      <c r="AC165" s="95"/>
      <c r="AD165" s="95"/>
      <c r="AE165" s="95">
        <v>0.1</v>
      </c>
      <c r="AF165" s="96">
        <v>0.18</v>
      </c>
    </row>
    <row r="166" spans="1:32" s="75" customFormat="1" ht="15" customHeight="1" outlineLevel="3" x14ac:dyDescent="0.25">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25">
      <c r="A167" s="6" t="s">
        <v>163</v>
      </c>
      <c r="B167" s="24">
        <v>0.37</v>
      </c>
      <c r="C167" s="24">
        <v>0.33</v>
      </c>
      <c r="D167" s="25"/>
      <c r="E167" s="25">
        <v>0.34</v>
      </c>
      <c r="F167" s="25"/>
      <c r="G167" s="25"/>
      <c r="H167" s="24"/>
      <c r="I167" s="25"/>
      <c r="J167" s="25">
        <v>0.14000000000000001</v>
      </c>
      <c r="K167" s="25"/>
      <c r="L167" s="25"/>
      <c r="M167" s="25">
        <v>0.38</v>
      </c>
      <c r="N167" s="25"/>
      <c r="O167" s="25"/>
      <c r="P167" s="25"/>
      <c r="Q167" s="25"/>
      <c r="R167" s="24"/>
      <c r="S167" s="25">
        <v>0.23</v>
      </c>
      <c r="T167" s="25">
        <v>0.31</v>
      </c>
      <c r="U167" s="25"/>
      <c r="V167" s="24">
        <v>0.1</v>
      </c>
      <c r="W167" s="25">
        <v>0.62</v>
      </c>
      <c r="X167" s="24">
        <v>7.0000000000000007E-2</v>
      </c>
      <c r="Y167" s="24"/>
      <c r="Z167" s="25">
        <v>0.47</v>
      </c>
      <c r="AA167" s="24">
        <v>0.11</v>
      </c>
      <c r="AB167" s="25">
        <v>0.19</v>
      </c>
      <c r="AC167" s="25"/>
      <c r="AD167" s="25">
        <v>0.3</v>
      </c>
      <c r="AE167" s="24">
        <v>1.58</v>
      </c>
      <c r="AF167" s="62">
        <v>5.55</v>
      </c>
    </row>
    <row r="168" spans="1:32" s="75" customFormat="1" ht="15" customHeight="1" outlineLevel="3" x14ac:dyDescent="0.25">
      <c r="A168" s="71" t="s">
        <v>164</v>
      </c>
      <c r="B168" s="94">
        <v>0.26</v>
      </c>
      <c r="C168" s="94">
        <v>0.33</v>
      </c>
      <c r="D168" s="95"/>
      <c r="E168" s="95">
        <v>0.34</v>
      </c>
      <c r="F168" s="95"/>
      <c r="G168" s="95"/>
      <c r="H168" s="94"/>
      <c r="I168" s="95"/>
      <c r="J168" s="95">
        <v>0.14000000000000001</v>
      </c>
      <c r="K168" s="95"/>
      <c r="L168" s="95"/>
      <c r="M168" s="95">
        <v>0.38</v>
      </c>
      <c r="N168" s="95"/>
      <c r="O168" s="95"/>
      <c r="P168" s="95"/>
      <c r="Q168" s="95"/>
      <c r="R168" s="94"/>
      <c r="S168" s="95"/>
      <c r="T168" s="95">
        <v>0.31</v>
      </c>
      <c r="U168" s="95"/>
      <c r="V168" s="94"/>
      <c r="W168" s="95">
        <v>0.62</v>
      </c>
      <c r="X168" s="94">
        <v>7.0000000000000007E-2</v>
      </c>
      <c r="Y168" s="94"/>
      <c r="Z168" s="95">
        <v>0.47</v>
      </c>
      <c r="AA168" s="95">
        <v>0.11</v>
      </c>
      <c r="AB168" s="95">
        <v>0.19</v>
      </c>
      <c r="AC168" s="95"/>
      <c r="AD168" s="95">
        <v>0.3</v>
      </c>
      <c r="AE168" s="94">
        <v>1.38</v>
      </c>
      <c r="AF168" s="96">
        <v>4.91</v>
      </c>
    </row>
    <row r="169" spans="1:32" s="75" customFormat="1" ht="15" customHeight="1" outlineLevel="3" x14ac:dyDescent="0.25">
      <c r="A169" s="71" t="s">
        <v>165</v>
      </c>
      <c r="B169" s="94"/>
      <c r="C169" s="94"/>
      <c r="D169" s="95"/>
      <c r="E169" s="95"/>
      <c r="F169" s="95"/>
      <c r="G169" s="95"/>
      <c r="H169" s="94"/>
      <c r="I169" s="95"/>
      <c r="J169" s="95"/>
      <c r="K169" s="95"/>
      <c r="L169" s="95"/>
      <c r="M169" s="95"/>
      <c r="N169" s="95"/>
      <c r="O169" s="95"/>
      <c r="P169" s="95"/>
      <c r="Q169" s="95"/>
      <c r="R169" s="95"/>
      <c r="S169" s="95">
        <v>0.23</v>
      </c>
      <c r="T169" s="95"/>
      <c r="U169" s="95"/>
      <c r="V169" s="95">
        <v>0.1</v>
      </c>
      <c r="W169" s="95"/>
      <c r="X169" s="94"/>
      <c r="Y169" s="94"/>
      <c r="Z169" s="95"/>
      <c r="AA169" s="94"/>
      <c r="AB169" s="95"/>
      <c r="AC169" s="95"/>
      <c r="AD169" s="95"/>
      <c r="AE169" s="94">
        <v>0.2</v>
      </c>
      <c r="AF169" s="96">
        <v>0.53</v>
      </c>
    </row>
    <row r="170" spans="1:32" s="75" customFormat="1" ht="15" customHeight="1" outlineLevel="3" x14ac:dyDescent="0.25">
      <c r="A170" s="71" t="s">
        <v>166</v>
      </c>
      <c r="B170" s="94">
        <v>0.11</v>
      </c>
      <c r="C170" s="95"/>
      <c r="D170" s="95"/>
      <c r="E170" s="95"/>
      <c r="F170" s="95"/>
      <c r="G170" s="95"/>
      <c r="H170" s="94"/>
      <c r="I170" s="95"/>
      <c r="J170" s="95"/>
      <c r="K170" s="95"/>
      <c r="L170" s="95"/>
      <c r="M170" s="95"/>
      <c r="N170" s="95"/>
      <c r="O170" s="95"/>
      <c r="P170" s="95"/>
      <c r="Q170" s="95"/>
      <c r="R170" s="95"/>
      <c r="S170" s="95"/>
      <c r="T170" s="95"/>
      <c r="U170" s="95"/>
      <c r="V170" s="95"/>
      <c r="W170" s="95"/>
      <c r="X170" s="95"/>
      <c r="Y170" s="94"/>
      <c r="Z170" s="95"/>
      <c r="AA170" s="95"/>
      <c r="AB170" s="95"/>
      <c r="AC170" s="95"/>
      <c r="AD170" s="95"/>
      <c r="AE170" s="95"/>
      <c r="AF170" s="96">
        <v>0.11</v>
      </c>
    </row>
    <row r="171" spans="1:32" s="75" customFormat="1" ht="15" customHeight="1" outlineLevel="3" x14ac:dyDescent="0.25">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25">
      <c r="A172" s="6" t="s">
        <v>168</v>
      </c>
      <c r="B172" s="24">
        <v>0.76</v>
      </c>
      <c r="C172" s="24"/>
      <c r="D172" s="25">
        <v>0.43</v>
      </c>
      <c r="E172" s="24">
        <v>0.13</v>
      </c>
      <c r="F172" s="25"/>
      <c r="G172" s="25"/>
      <c r="H172" s="24"/>
      <c r="I172" s="24"/>
      <c r="J172" s="25"/>
      <c r="K172" s="25"/>
      <c r="L172" s="25"/>
      <c r="M172" s="25"/>
      <c r="N172" s="25"/>
      <c r="O172" s="25"/>
      <c r="P172" s="25"/>
      <c r="Q172" s="25"/>
      <c r="R172" s="25"/>
      <c r="S172" s="24"/>
      <c r="T172" s="24"/>
      <c r="U172" s="24"/>
      <c r="V172" s="24"/>
      <c r="W172" s="24"/>
      <c r="X172" s="24"/>
      <c r="Y172" s="24"/>
      <c r="Z172" s="24"/>
      <c r="AA172" s="24"/>
      <c r="AB172" s="25"/>
      <c r="AC172" s="25"/>
      <c r="AD172" s="25"/>
      <c r="AE172" s="24"/>
      <c r="AF172" s="62">
        <v>1.33</v>
      </c>
    </row>
    <row r="173" spans="1:32" s="5" customFormat="1" ht="15" customHeight="1" outlineLevel="1" x14ac:dyDescent="0.25">
      <c r="A173" s="70" t="s">
        <v>169</v>
      </c>
      <c r="B173" s="26">
        <v>0.42</v>
      </c>
      <c r="C173" s="26">
        <v>0.14000000000000001</v>
      </c>
      <c r="D173" s="26">
        <v>0.11</v>
      </c>
      <c r="E173" s="26"/>
      <c r="F173" s="27"/>
      <c r="G173" s="27"/>
      <c r="H173" s="26"/>
      <c r="I173" s="27"/>
      <c r="J173" s="27"/>
      <c r="K173" s="27"/>
      <c r="L173" s="26"/>
      <c r="M173" s="26">
        <v>0.7</v>
      </c>
      <c r="N173" s="27"/>
      <c r="O173" s="27"/>
      <c r="P173" s="27"/>
      <c r="Q173" s="27"/>
      <c r="R173" s="27"/>
      <c r="S173" s="27"/>
      <c r="T173" s="26"/>
      <c r="U173" s="26"/>
      <c r="V173" s="26"/>
      <c r="W173" s="26">
        <v>0.27</v>
      </c>
      <c r="X173" s="26"/>
      <c r="Y173" s="26">
        <v>0.59</v>
      </c>
      <c r="Z173" s="26">
        <v>0.16</v>
      </c>
      <c r="AA173" s="27"/>
      <c r="AB173" s="27">
        <v>0.15</v>
      </c>
      <c r="AC173" s="27"/>
      <c r="AD173" s="27"/>
      <c r="AE173" s="26">
        <v>0.68</v>
      </c>
      <c r="AF173" s="64">
        <v>3.22</v>
      </c>
    </row>
    <row r="174" spans="1:32" ht="15" customHeight="1" outlineLevel="2" x14ac:dyDescent="0.25">
      <c r="A174" s="6" t="s">
        <v>170</v>
      </c>
      <c r="B174" s="24">
        <v>0.42</v>
      </c>
      <c r="C174" s="24">
        <v>0.14000000000000001</v>
      </c>
      <c r="D174" s="24"/>
      <c r="E174" s="24"/>
      <c r="F174" s="25"/>
      <c r="G174" s="25"/>
      <c r="H174" s="24"/>
      <c r="I174" s="25"/>
      <c r="J174" s="25"/>
      <c r="K174" s="25"/>
      <c r="L174" s="24"/>
      <c r="M174" s="25"/>
      <c r="N174" s="25"/>
      <c r="O174" s="25"/>
      <c r="P174" s="25"/>
      <c r="Q174" s="25"/>
      <c r="R174" s="25"/>
      <c r="S174" s="25"/>
      <c r="T174" s="25"/>
      <c r="U174" s="25"/>
      <c r="V174" s="24"/>
      <c r="W174" s="25"/>
      <c r="X174" s="25"/>
      <c r="Y174" s="24"/>
      <c r="Z174" s="24"/>
      <c r="AA174" s="25"/>
      <c r="AB174" s="25"/>
      <c r="AC174" s="25"/>
      <c r="AD174" s="25"/>
      <c r="AE174" s="24">
        <v>0.15</v>
      </c>
      <c r="AF174" s="62">
        <v>0.71</v>
      </c>
    </row>
    <row r="175" spans="1:32" s="75" customFormat="1" ht="15" customHeight="1" outlineLevel="3" x14ac:dyDescent="0.25">
      <c r="A175" s="71" t="s">
        <v>171</v>
      </c>
      <c r="B175" s="94"/>
      <c r="C175" s="94"/>
      <c r="D175" s="94"/>
      <c r="E175" s="94"/>
      <c r="F175" s="95"/>
      <c r="G175" s="95"/>
      <c r="H175" s="94"/>
      <c r="I175" s="95"/>
      <c r="J175" s="95"/>
      <c r="K175" s="95"/>
      <c r="L175" s="94"/>
      <c r="M175" s="95"/>
      <c r="N175" s="95"/>
      <c r="O175" s="95"/>
      <c r="P175" s="95"/>
      <c r="Q175" s="95"/>
      <c r="R175" s="95"/>
      <c r="S175" s="95"/>
      <c r="T175" s="95"/>
      <c r="U175" s="95"/>
      <c r="V175" s="94"/>
      <c r="W175" s="95"/>
      <c r="X175" s="95"/>
      <c r="Y175" s="94"/>
      <c r="Z175" s="95"/>
      <c r="AA175" s="95"/>
      <c r="AB175" s="95"/>
      <c r="AC175" s="95"/>
      <c r="AD175" s="95"/>
      <c r="AE175" s="94"/>
      <c r="AF175" s="96"/>
    </row>
    <row r="176" spans="1:32" s="75" customFormat="1" ht="15" customHeight="1" outlineLevel="3" x14ac:dyDescent="0.25">
      <c r="A176" s="71" t="s">
        <v>172</v>
      </c>
      <c r="B176" s="95"/>
      <c r="C176" s="95">
        <v>0.14000000000000001</v>
      </c>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0.14000000000000001</v>
      </c>
    </row>
    <row r="177" spans="1:32" s="75" customFormat="1" ht="15" customHeight="1" outlineLevel="3" x14ac:dyDescent="0.25">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25">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25">
      <c r="A179" s="71" t="s">
        <v>175</v>
      </c>
      <c r="B179" s="95">
        <v>0.42</v>
      </c>
      <c r="C179" s="94"/>
      <c r="D179" s="94"/>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v>0.15</v>
      </c>
      <c r="AF179" s="96">
        <v>0.57999999999999996</v>
      </c>
    </row>
    <row r="180" spans="1:32" ht="15" customHeight="1" outlineLevel="2" x14ac:dyDescent="0.25">
      <c r="A180" s="6" t="s">
        <v>176</v>
      </c>
      <c r="B180" s="24"/>
      <c r="C180" s="24"/>
      <c r="D180" s="24">
        <v>0.11</v>
      </c>
      <c r="E180" s="24"/>
      <c r="F180" s="25"/>
      <c r="G180" s="25"/>
      <c r="H180" s="24"/>
      <c r="I180" s="25"/>
      <c r="J180" s="25"/>
      <c r="K180" s="25"/>
      <c r="L180" s="25"/>
      <c r="M180" s="25">
        <v>0.4</v>
      </c>
      <c r="N180" s="25"/>
      <c r="O180" s="25"/>
      <c r="P180" s="25"/>
      <c r="Q180" s="25"/>
      <c r="R180" s="25"/>
      <c r="S180" s="25"/>
      <c r="T180" s="25"/>
      <c r="U180" s="25"/>
      <c r="V180" s="24"/>
      <c r="W180" s="24">
        <v>7.0000000000000007E-2</v>
      </c>
      <c r="X180" s="25"/>
      <c r="Y180" s="25">
        <v>0.59</v>
      </c>
      <c r="Z180" s="24">
        <v>0.16</v>
      </c>
      <c r="AA180" s="25"/>
      <c r="AB180" s="25"/>
      <c r="AC180" s="25"/>
      <c r="AD180" s="25"/>
      <c r="AE180" s="25">
        <v>0.05</v>
      </c>
      <c r="AF180" s="62">
        <v>1.38</v>
      </c>
    </row>
    <row r="181" spans="1:32" ht="15" customHeight="1" outlineLevel="2" x14ac:dyDescent="0.25">
      <c r="A181" s="6" t="s">
        <v>177</v>
      </c>
      <c r="B181" s="25"/>
      <c r="C181" s="25"/>
      <c r="D181" s="24"/>
      <c r="E181" s="24"/>
      <c r="F181" s="25"/>
      <c r="G181" s="25"/>
      <c r="H181" s="24"/>
      <c r="I181" s="25"/>
      <c r="J181" s="25"/>
      <c r="K181" s="25"/>
      <c r="L181" s="25"/>
      <c r="M181" s="24">
        <v>0.3</v>
      </c>
      <c r="N181" s="25"/>
      <c r="O181" s="25"/>
      <c r="P181" s="25"/>
      <c r="Q181" s="25"/>
      <c r="R181" s="25"/>
      <c r="S181" s="25"/>
      <c r="T181" s="24"/>
      <c r="U181" s="24"/>
      <c r="V181" s="25"/>
      <c r="W181" s="24">
        <v>0.2</v>
      </c>
      <c r="X181" s="24"/>
      <c r="Y181" s="24"/>
      <c r="Z181" s="25"/>
      <c r="AA181" s="25"/>
      <c r="AB181" s="25">
        <v>0.15</v>
      </c>
      <c r="AC181" s="25"/>
      <c r="AD181" s="25"/>
      <c r="AE181" s="24">
        <v>0.48</v>
      </c>
      <c r="AF181" s="62">
        <v>1.1200000000000001</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c r="C183" s="92"/>
      <c r="D183" s="93">
        <v>0.05</v>
      </c>
      <c r="E183" s="92"/>
      <c r="F183" s="93"/>
      <c r="G183" s="93"/>
      <c r="H183" s="92"/>
      <c r="I183" s="92"/>
      <c r="J183" s="92"/>
      <c r="K183" s="92"/>
      <c r="L183" s="93"/>
      <c r="M183" s="92"/>
      <c r="N183" s="93"/>
      <c r="O183" s="93"/>
      <c r="P183" s="93"/>
      <c r="Q183" s="93"/>
      <c r="R183" s="93"/>
      <c r="S183" s="93"/>
      <c r="T183" s="93"/>
      <c r="U183" s="93"/>
      <c r="V183" s="92"/>
      <c r="W183" s="93"/>
      <c r="X183" s="93"/>
      <c r="Y183" s="93"/>
      <c r="Z183" s="93">
        <v>0.31</v>
      </c>
      <c r="AA183" s="92"/>
      <c r="AB183" s="93"/>
      <c r="AC183" s="93"/>
      <c r="AD183" s="93"/>
      <c r="AE183" s="92">
        <v>0.6</v>
      </c>
      <c r="AF183" s="92">
        <v>0.96</v>
      </c>
    </row>
    <row r="184" spans="1:32" s="5" customFormat="1" ht="15" customHeight="1" outlineLevel="1" x14ac:dyDescent="0.25">
      <c r="A184" s="70" t="s">
        <v>180</v>
      </c>
      <c r="B184" s="26"/>
      <c r="C184" s="26"/>
      <c r="D184" s="27">
        <v>0.05</v>
      </c>
      <c r="E184" s="26"/>
      <c r="F184" s="27"/>
      <c r="G184" s="26"/>
      <c r="H184" s="26"/>
      <c r="I184" s="26"/>
      <c r="J184" s="26"/>
      <c r="K184" s="26"/>
      <c r="L184" s="27"/>
      <c r="M184" s="26"/>
      <c r="N184" s="26"/>
      <c r="O184" s="26"/>
      <c r="P184" s="26"/>
      <c r="Q184" s="26"/>
      <c r="R184" s="26"/>
      <c r="S184" s="27"/>
      <c r="T184" s="27"/>
      <c r="U184" s="27"/>
      <c r="V184" s="27"/>
      <c r="W184" s="27"/>
      <c r="X184" s="26"/>
      <c r="Y184" s="26"/>
      <c r="Z184" s="26">
        <v>0.31</v>
      </c>
      <c r="AA184" s="26"/>
      <c r="AB184" s="27"/>
      <c r="AC184" s="27"/>
      <c r="AD184" s="27"/>
      <c r="AE184" s="26">
        <v>0.6</v>
      </c>
      <c r="AF184" s="64">
        <v>0.96</v>
      </c>
    </row>
    <row r="185" spans="1:32" s="5" customFormat="1" ht="15" customHeight="1" outlineLevel="1" x14ac:dyDescent="0.25">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25">
      <c r="A186" s="70" t="s">
        <v>182</v>
      </c>
      <c r="B186" s="26"/>
      <c r="C186" s="27"/>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c r="AB186" s="27"/>
      <c r="AC186" s="27"/>
      <c r="AD186" s="27"/>
      <c r="AE186" s="26"/>
      <c r="AF186" s="64"/>
    </row>
    <row r="187" spans="1:32" s="5" customFormat="1" ht="22.5" customHeight="1" x14ac:dyDescent="0.25">
      <c r="A187" s="80" t="s">
        <v>462</v>
      </c>
      <c r="B187" s="92"/>
      <c r="C187" s="92"/>
      <c r="D187" s="93"/>
      <c r="E187" s="92"/>
      <c r="F187" s="93"/>
      <c r="G187" s="93"/>
      <c r="H187" s="92"/>
      <c r="I187" s="92"/>
      <c r="J187" s="92"/>
      <c r="K187" s="92"/>
      <c r="L187" s="93"/>
      <c r="M187" s="92"/>
      <c r="N187" s="93"/>
      <c r="O187" s="93"/>
      <c r="P187" s="93"/>
      <c r="Q187" s="93"/>
      <c r="R187" s="93"/>
      <c r="S187" s="93"/>
      <c r="T187" s="93"/>
      <c r="U187" s="93"/>
      <c r="V187" s="92"/>
      <c r="W187" s="93"/>
      <c r="X187" s="93"/>
      <c r="Y187" s="93"/>
      <c r="Z187" s="93"/>
      <c r="AA187" s="92"/>
      <c r="AB187" s="93"/>
      <c r="AC187" s="93"/>
      <c r="AD187" s="93"/>
      <c r="AE187" s="92"/>
      <c r="AF187" s="92"/>
    </row>
    <row r="188" spans="1:32" s="5" customFormat="1" ht="25.2" customHeight="1" x14ac:dyDescent="0.25">
      <c r="A188" s="51" t="s">
        <v>272</v>
      </c>
      <c r="B188" s="64">
        <v>6.39</v>
      </c>
      <c r="C188" s="64">
        <v>5.27</v>
      </c>
      <c r="D188" s="64">
        <v>1.7</v>
      </c>
      <c r="E188" s="64">
        <v>1.64</v>
      </c>
      <c r="F188" s="64">
        <v>0.6</v>
      </c>
      <c r="G188" s="64">
        <v>0.04</v>
      </c>
      <c r="H188" s="64">
        <v>0.01</v>
      </c>
      <c r="I188" s="64"/>
      <c r="J188" s="64">
        <v>0.14000000000000001</v>
      </c>
      <c r="K188" s="64"/>
      <c r="L188" s="64"/>
      <c r="M188" s="64">
        <v>1.1499999999999999</v>
      </c>
      <c r="N188" s="64"/>
      <c r="O188" s="64"/>
      <c r="P188" s="64"/>
      <c r="Q188" s="64"/>
      <c r="R188" s="64">
        <v>0.28000000000000003</v>
      </c>
      <c r="S188" s="64">
        <v>0.23</v>
      </c>
      <c r="T188" s="64">
        <v>0.53</v>
      </c>
      <c r="U188" s="64"/>
      <c r="V188" s="64">
        <v>0.1</v>
      </c>
      <c r="W188" s="64">
        <v>1.19</v>
      </c>
      <c r="X188" s="64">
        <v>1.93</v>
      </c>
      <c r="Y188" s="64">
        <v>1.72</v>
      </c>
      <c r="Z188" s="64">
        <v>2.34</v>
      </c>
      <c r="AA188" s="64">
        <v>0.74</v>
      </c>
      <c r="AB188" s="64">
        <v>0.94</v>
      </c>
      <c r="AC188" s="65">
        <v>0.15</v>
      </c>
      <c r="AD188" s="64">
        <v>1.61</v>
      </c>
      <c r="AE188" s="64">
        <v>19.43</v>
      </c>
      <c r="AF188" s="64">
        <v>48.16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29.33</v>
      </c>
      <c r="C4" s="28">
        <v>5.76</v>
      </c>
      <c r="D4" s="28">
        <v>1.47</v>
      </c>
      <c r="E4" s="28">
        <v>5.4</v>
      </c>
      <c r="F4" s="28">
        <v>0.31</v>
      </c>
      <c r="G4" s="28">
        <v>1.85</v>
      </c>
      <c r="H4" s="28"/>
      <c r="I4" s="28">
        <v>4.08</v>
      </c>
      <c r="J4" s="29">
        <v>0.03</v>
      </c>
      <c r="K4" s="100">
        <v>48.24</v>
      </c>
      <c r="L4" s="12"/>
    </row>
    <row r="5" spans="1:12" ht="25.2" customHeight="1" x14ac:dyDescent="0.25">
      <c r="A5" s="69" t="s">
        <v>297</v>
      </c>
      <c r="B5" s="30">
        <v>52</v>
      </c>
      <c r="C5" s="30">
        <v>11.77</v>
      </c>
      <c r="D5" s="30">
        <v>2.15</v>
      </c>
      <c r="E5" s="30">
        <v>2.4300000000000002</v>
      </c>
      <c r="F5" s="31"/>
      <c r="G5" s="30">
        <v>12.24</v>
      </c>
      <c r="H5" s="30">
        <v>0.15</v>
      </c>
      <c r="I5" s="30">
        <v>6.72</v>
      </c>
      <c r="J5" s="30">
        <v>0.82</v>
      </c>
      <c r="K5" s="101">
        <v>88.27</v>
      </c>
    </row>
    <row r="6" spans="1:12" ht="25.2" customHeight="1" x14ac:dyDescent="0.25">
      <c r="A6" s="136" t="s">
        <v>298</v>
      </c>
      <c r="B6" s="30">
        <v>38.159999999999997</v>
      </c>
      <c r="C6" s="30">
        <v>3.02</v>
      </c>
      <c r="D6" s="30">
        <v>0.66</v>
      </c>
      <c r="E6" s="30">
        <v>1.49</v>
      </c>
      <c r="F6" s="30">
        <v>0.95</v>
      </c>
      <c r="G6" s="30">
        <v>2.34</v>
      </c>
      <c r="H6" s="31">
        <v>0.08</v>
      </c>
      <c r="I6" s="30">
        <v>1.6</v>
      </c>
      <c r="J6" s="31"/>
      <c r="K6" s="101">
        <v>48.31</v>
      </c>
    </row>
    <row r="7" spans="1:12" ht="25.2" customHeight="1" x14ac:dyDescent="0.25">
      <c r="A7" s="69" t="s">
        <v>323</v>
      </c>
      <c r="B7" s="30">
        <v>39.020000000000003</v>
      </c>
      <c r="C7" s="30">
        <v>1.9</v>
      </c>
      <c r="D7" s="30">
        <v>2.0699999999999998</v>
      </c>
      <c r="E7" s="30">
        <v>3.27</v>
      </c>
      <c r="F7" s="31"/>
      <c r="G7" s="30">
        <v>0.9</v>
      </c>
      <c r="H7" s="30">
        <v>0.3</v>
      </c>
      <c r="I7" s="30">
        <v>1.48</v>
      </c>
      <c r="J7" s="30">
        <v>0.17</v>
      </c>
      <c r="K7" s="101">
        <v>49.1</v>
      </c>
    </row>
    <row r="8" spans="1:12" ht="25.2" customHeight="1" x14ac:dyDescent="0.25">
      <c r="A8" s="69" t="s">
        <v>320</v>
      </c>
      <c r="B8" s="30">
        <v>0.83</v>
      </c>
      <c r="C8" s="31"/>
      <c r="D8" s="30"/>
      <c r="E8" s="31">
        <v>0.47</v>
      </c>
      <c r="F8" s="31"/>
      <c r="G8" s="31"/>
      <c r="H8" s="31">
        <v>0.09</v>
      </c>
      <c r="I8" s="31"/>
      <c r="J8" s="31"/>
      <c r="K8" s="101">
        <v>1.39</v>
      </c>
    </row>
    <row r="9" spans="1:12" ht="25.2" customHeight="1" x14ac:dyDescent="0.25">
      <c r="A9" s="69" t="s">
        <v>299</v>
      </c>
      <c r="B9" s="30">
        <v>0.94</v>
      </c>
      <c r="C9" s="30">
        <v>0.35</v>
      </c>
      <c r="D9" s="30"/>
      <c r="E9" s="31">
        <v>0.03</v>
      </c>
      <c r="F9" s="31"/>
      <c r="G9" s="31"/>
      <c r="H9" s="31"/>
      <c r="I9" s="31"/>
      <c r="J9" s="31"/>
      <c r="K9" s="101">
        <v>1.32</v>
      </c>
    </row>
    <row r="10" spans="1:12" ht="25.2" customHeight="1" x14ac:dyDescent="0.25">
      <c r="A10" s="69" t="s">
        <v>300</v>
      </c>
      <c r="B10" s="31"/>
      <c r="C10" s="30">
        <v>0.64</v>
      </c>
      <c r="D10" s="30"/>
      <c r="E10" s="30">
        <v>1.04</v>
      </c>
      <c r="F10" s="31"/>
      <c r="G10" s="31">
        <v>0.48</v>
      </c>
      <c r="H10" s="30"/>
      <c r="I10" s="31"/>
      <c r="J10" s="30">
        <v>2.67</v>
      </c>
      <c r="K10" s="101">
        <v>4.83</v>
      </c>
    </row>
    <row r="11" spans="1:12" ht="25.2" customHeight="1" x14ac:dyDescent="0.25">
      <c r="A11" s="69" t="s">
        <v>301</v>
      </c>
      <c r="B11" s="31"/>
      <c r="C11" s="30">
        <v>1.37</v>
      </c>
      <c r="D11" s="30">
        <v>0.11</v>
      </c>
      <c r="E11" s="30">
        <v>0.55000000000000004</v>
      </c>
      <c r="F11" s="31"/>
      <c r="G11" s="30"/>
      <c r="H11" s="31"/>
      <c r="I11" s="31">
        <v>0.18</v>
      </c>
      <c r="J11" s="30">
        <v>3.79</v>
      </c>
      <c r="K11" s="101">
        <v>6</v>
      </c>
    </row>
    <row r="12" spans="1:12" ht="25.2" customHeight="1" x14ac:dyDescent="0.25">
      <c r="A12" s="69" t="s">
        <v>303</v>
      </c>
      <c r="B12" s="31"/>
      <c r="C12" s="30">
        <v>1.55</v>
      </c>
      <c r="D12" s="30"/>
      <c r="E12" s="30">
        <v>7.0000000000000007E-2</v>
      </c>
      <c r="F12" s="31"/>
      <c r="G12" s="31">
        <v>0.01</v>
      </c>
      <c r="H12" s="31"/>
      <c r="I12" s="31"/>
      <c r="J12" s="30">
        <v>1.25</v>
      </c>
      <c r="K12" s="101">
        <v>2.87</v>
      </c>
    </row>
    <row r="13" spans="1:12" ht="25.2" customHeight="1" x14ac:dyDescent="0.25">
      <c r="A13" s="69" t="s">
        <v>302</v>
      </c>
      <c r="B13" s="31"/>
      <c r="C13" s="30">
        <v>1.1200000000000001</v>
      </c>
      <c r="D13" s="30">
        <v>0.27</v>
      </c>
      <c r="E13" s="30">
        <v>1</v>
      </c>
      <c r="F13" s="31"/>
      <c r="G13" s="31">
        <v>0.52</v>
      </c>
      <c r="H13" s="31"/>
      <c r="I13" s="31">
        <v>0.5</v>
      </c>
      <c r="J13" s="30">
        <v>5.75</v>
      </c>
      <c r="K13" s="101">
        <v>9.17</v>
      </c>
    </row>
    <row r="14" spans="1:12" ht="25.2" customHeight="1" x14ac:dyDescent="0.25">
      <c r="A14" s="69" t="s">
        <v>304</v>
      </c>
      <c r="B14" s="31"/>
      <c r="C14" s="30">
        <v>0.13</v>
      </c>
      <c r="D14" s="30"/>
      <c r="E14" s="31">
        <v>0.12</v>
      </c>
      <c r="F14" s="31"/>
      <c r="G14" s="31"/>
      <c r="H14" s="31"/>
      <c r="I14" s="31">
        <v>0.02</v>
      </c>
      <c r="J14" s="30">
        <v>0.5</v>
      </c>
      <c r="K14" s="101">
        <v>0.76</v>
      </c>
    </row>
    <row r="15" spans="1:12" ht="25.2" customHeight="1" x14ac:dyDescent="0.25">
      <c r="A15" s="69" t="s">
        <v>305</v>
      </c>
      <c r="B15" s="31"/>
      <c r="C15" s="30"/>
      <c r="D15" s="30"/>
      <c r="E15" s="31">
        <v>0.13</v>
      </c>
      <c r="F15" s="31">
        <v>0.06</v>
      </c>
      <c r="G15" s="31"/>
      <c r="H15" s="31"/>
      <c r="I15" s="31"/>
      <c r="J15" s="30">
        <v>0.28000000000000003</v>
      </c>
      <c r="K15" s="101">
        <v>0.47</v>
      </c>
    </row>
    <row r="16" spans="1:12" ht="25.2" customHeight="1" x14ac:dyDescent="0.25">
      <c r="A16" s="69" t="s">
        <v>306</v>
      </c>
      <c r="B16" s="31"/>
      <c r="C16" s="31"/>
      <c r="D16" s="30">
        <v>0.01</v>
      </c>
      <c r="E16" s="30">
        <v>0.24</v>
      </c>
      <c r="F16" s="31"/>
      <c r="G16" s="31"/>
      <c r="H16" s="31"/>
      <c r="I16" s="31"/>
      <c r="J16" s="30">
        <v>0.48</v>
      </c>
      <c r="K16" s="101">
        <v>0.73</v>
      </c>
    </row>
    <row r="17" spans="1:11" ht="25.2" customHeight="1" x14ac:dyDescent="0.25">
      <c r="A17" s="69" t="s">
        <v>307</v>
      </c>
      <c r="B17" s="31"/>
      <c r="C17" s="30">
        <v>0.63</v>
      </c>
      <c r="D17" s="31"/>
      <c r="E17" s="30">
        <v>0.33</v>
      </c>
      <c r="F17" s="31">
        <v>0.06</v>
      </c>
      <c r="G17" s="30"/>
      <c r="H17" s="31"/>
      <c r="I17" s="31">
        <v>0.06</v>
      </c>
      <c r="J17" s="30">
        <v>2.69</v>
      </c>
      <c r="K17" s="101">
        <v>3.78</v>
      </c>
    </row>
    <row r="18" spans="1:11" ht="25.2" customHeight="1" x14ac:dyDescent="0.25">
      <c r="A18" s="69" t="s">
        <v>308</v>
      </c>
      <c r="B18" s="31"/>
      <c r="C18" s="30">
        <v>0.11</v>
      </c>
      <c r="D18" s="30">
        <v>7.0000000000000007E-2</v>
      </c>
      <c r="E18" s="30">
        <v>0.23</v>
      </c>
      <c r="F18" s="31"/>
      <c r="G18" s="30">
        <v>0.16</v>
      </c>
      <c r="H18" s="31"/>
      <c r="I18" s="30"/>
      <c r="J18" s="30">
        <v>0.49</v>
      </c>
      <c r="K18" s="101">
        <v>1.06</v>
      </c>
    </row>
    <row r="19" spans="1:11" ht="25.2" customHeight="1" x14ac:dyDescent="0.25">
      <c r="A19" s="69" t="s">
        <v>309</v>
      </c>
      <c r="B19" s="31"/>
      <c r="C19" s="31"/>
      <c r="D19" s="30">
        <v>0.21</v>
      </c>
      <c r="E19" s="31">
        <v>0.38</v>
      </c>
      <c r="F19" s="31"/>
      <c r="G19" s="31"/>
      <c r="H19" s="31"/>
      <c r="I19" s="31"/>
      <c r="J19" s="30">
        <v>0.47</v>
      </c>
      <c r="K19" s="101">
        <v>1.06</v>
      </c>
    </row>
    <row r="20" spans="1:11" ht="25.2" customHeight="1" x14ac:dyDescent="0.25">
      <c r="A20" s="69" t="s">
        <v>310</v>
      </c>
      <c r="B20" s="31"/>
      <c r="C20" s="30">
        <v>0.27</v>
      </c>
      <c r="D20" s="30">
        <v>1.41</v>
      </c>
      <c r="E20" s="30">
        <v>0.66</v>
      </c>
      <c r="F20" s="31"/>
      <c r="G20" s="31">
        <v>0.26</v>
      </c>
      <c r="H20" s="31">
        <v>0.2</v>
      </c>
      <c r="I20" s="31">
        <v>0.18</v>
      </c>
      <c r="J20" s="30">
        <v>1.81</v>
      </c>
      <c r="K20" s="101">
        <v>4.7699999999999996</v>
      </c>
    </row>
    <row r="21" spans="1:11" ht="25.2" customHeight="1" x14ac:dyDescent="0.25">
      <c r="A21" s="69" t="s">
        <v>479</v>
      </c>
      <c r="B21" s="31"/>
      <c r="C21" s="30"/>
      <c r="D21" s="30"/>
      <c r="E21" s="30"/>
      <c r="F21" s="31"/>
      <c r="G21" s="31"/>
      <c r="H21" s="31"/>
      <c r="I21" s="31"/>
      <c r="J21" s="30"/>
      <c r="K21" s="101"/>
    </row>
    <row r="22" spans="1:11" ht="25.2" customHeight="1" x14ac:dyDescent="0.25">
      <c r="A22" s="69" t="s">
        <v>321</v>
      </c>
      <c r="B22" s="31"/>
      <c r="C22" s="30">
        <v>0.32</v>
      </c>
      <c r="D22" s="30">
        <v>1.23</v>
      </c>
      <c r="E22" s="30">
        <v>1.01</v>
      </c>
      <c r="F22" s="31"/>
      <c r="G22" s="31">
        <v>0.05</v>
      </c>
      <c r="H22" s="30">
        <v>0.02</v>
      </c>
      <c r="I22" s="31"/>
      <c r="J22" s="30">
        <v>0.57999999999999996</v>
      </c>
      <c r="K22" s="101">
        <v>3.21</v>
      </c>
    </row>
    <row r="23" spans="1:11" ht="25.2" customHeight="1" x14ac:dyDescent="0.25">
      <c r="A23" s="69" t="s">
        <v>500</v>
      </c>
      <c r="B23" s="31"/>
      <c r="C23" s="30">
        <v>0.33</v>
      </c>
      <c r="D23" s="30">
        <v>3.56</v>
      </c>
      <c r="E23" s="30">
        <v>1.85</v>
      </c>
      <c r="F23" s="31"/>
      <c r="G23" s="31">
        <v>0.71</v>
      </c>
      <c r="H23" s="30">
        <v>0.04</v>
      </c>
      <c r="I23" s="31">
        <v>0.13</v>
      </c>
      <c r="J23" s="30">
        <v>3.76</v>
      </c>
      <c r="K23" s="101">
        <v>10.37</v>
      </c>
    </row>
    <row r="24" spans="1:11" ht="25.2" customHeight="1" x14ac:dyDescent="0.25">
      <c r="A24" s="69" t="s">
        <v>322</v>
      </c>
      <c r="B24" s="30"/>
      <c r="C24" s="30">
        <v>0.24</v>
      </c>
      <c r="D24" s="30">
        <v>2.5</v>
      </c>
      <c r="E24" s="30">
        <v>2.86</v>
      </c>
      <c r="F24" s="31"/>
      <c r="G24" s="30">
        <v>0.52</v>
      </c>
      <c r="H24" s="30">
        <v>0.05</v>
      </c>
      <c r="I24" s="30">
        <v>0.56999999999999995</v>
      </c>
      <c r="J24" s="30">
        <v>8.65</v>
      </c>
      <c r="K24" s="101">
        <v>15.4</v>
      </c>
    </row>
    <row r="25" spans="1:11" ht="25.2" customHeight="1" x14ac:dyDescent="0.25">
      <c r="A25" s="69" t="s">
        <v>482</v>
      </c>
      <c r="B25" s="31"/>
      <c r="C25" s="30">
        <v>0.51</v>
      </c>
      <c r="D25" s="30">
        <v>6.5</v>
      </c>
      <c r="E25" s="30">
        <v>2.17</v>
      </c>
      <c r="F25" s="31"/>
      <c r="G25" s="31">
        <v>1.1299999999999999</v>
      </c>
      <c r="H25" s="31">
        <v>0.1</v>
      </c>
      <c r="I25" s="30">
        <v>0.46</v>
      </c>
      <c r="J25" s="30">
        <v>5.17</v>
      </c>
      <c r="K25" s="101">
        <v>16.05</v>
      </c>
    </row>
    <row r="26" spans="1:11" ht="25.2" customHeight="1" x14ac:dyDescent="0.25">
      <c r="A26" s="69" t="s">
        <v>311</v>
      </c>
      <c r="B26" s="30"/>
      <c r="C26" s="30">
        <v>0.21</v>
      </c>
      <c r="D26" s="30">
        <v>1.83</v>
      </c>
      <c r="E26" s="30">
        <v>1.59</v>
      </c>
      <c r="F26" s="31"/>
      <c r="G26" s="30">
        <v>1.5</v>
      </c>
      <c r="H26" s="31"/>
      <c r="I26" s="30">
        <v>0.38</v>
      </c>
      <c r="J26" s="30">
        <v>1.37</v>
      </c>
      <c r="K26" s="101">
        <v>6.87</v>
      </c>
    </row>
    <row r="27" spans="1:11" ht="25.2" customHeight="1" x14ac:dyDescent="0.25">
      <c r="A27" s="69" t="s">
        <v>557</v>
      </c>
      <c r="B27" s="31"/>
      <c r="C27" s="30">
        <v>0.43</v>
      </c>
      <c r="D27" s="30">
        <v>2.6</v>
      </c>
      <c r="E27" s="30">
        <v>2.95</v>
      </c>
      <c r="F27" s="31"/>
      <c r="G27" s="31">
        <v>0.5</v>
      </c>
      <c r="H27" s="31">
        <v>0.18</v>
      </c>
      <c r="I27" s="31">
        <v>0.5</v>
      </c>
      <c r="J27" s="30">
        <v>6.85</v>
      </c>
      <c r="K27" s="101">
        <v>14.02</v>
      </c>
    </row>
    <row r="28" spans="1:11" ht="25.2" customHeight="1" x14ac:dyDescent="0.25">
      <c r="A28" s="69" t="s">
        <v>325</v>
      </c>
      <c r="B28" s="31"/>
      <c r="C28" s="30">
        <v>1.27</v>
      </c>
      <c r="D28" s="30">
        <v>2.31</v>
      </c>
      <c r="E28" s="30">
        <v>3.67</v>
      </c>
      <c r="F28" s="31">
        <v>0.7</v>
      </c>
      <c r="G28" s="30">
        <v>0.53</v>
      </c>
      <c r="H28" s="30">
        <v>1.04</v>
      </c>
      <c r="I28" s="30">
        <v>0.55000000000000004</v>
      </c>
      <c r="J28" s="31"/>
      <c r="K28" s="101">
        <v>10.08</v>
      </c>
    </row>
    <row r="29" spans="1:11" ht="25.2" customHeight="1" x14ac:dyDescent="0.25">
      <c r="A29" s="69" t="s">
        <v>326</v>
      </c>
      <c r="B29" s="31"/>
      <c r="C29" s="31"/>
      <c r="D29" s="31"/>
      <c r="E29" s="30">
        <v>0.11</v>
      </c>
      <c r="F29" s="31"/>
      <c r="G29" s="31">
        <v>0.47</v>
      </c>
      <c r="H29" s="31">
        <v>0.28999999999999998</v>
      </c>
      <c r="I29" s="31">
        <v>0.09</v>
      </c>
      <c r="J29" s="30">
        <v>0.08</v>
      </c>
      <c r="K29" s="101">
        <v>1.05</v>
      </c>
    </row>
    <row r="30" spans="1:11" ht="25.2" customHeight="1" x14ac:dyDescent="0.25">
      <c r="A30" s="69" t="s">
        <v>292</v>
      </c>
      <c r="B30" s="31"/>
      <c r="C30" s="31"/>
      <c r="D30" s="31"/>
      <c r="E30" s="31">
        <v>0.2</v>
      </c>
      <c r="F30" s="31"/>
      <c r="G30" s="31"/>
      <c r="H30" s="31"/>
      <c r="I30" s="31">
        <v>0.03</v>
      </c>
      <c r="J30" s="31"/>
      <c r="K30" s="102">
        <v>0.24</v>
      </c>
    </row>
    <row r="31" spans="1:11" ht="25.2" customHeight="1" x14ac:dyDescent="0.25">
      <c r="A31" s="69" t="s">
        <v>324</v>
      </c>
      <c r="B31" s="31"/>
      <c r="C31" s="31"/>
      <c r="D31" s="31"/>
      <c r="E31" s="30">
        <v>0.71</v>
      </c>
      <c r="F31" s="30">
        <v>0.51</v>
      </c>
      <c r="G31" s="31"/>
      <c r="H31" s="31"/>
      <c r="I31" s="31">
        <v>7.0000000000000007E-2</v>
      </c>
      <c r="J31" s="31"/>
      <c r="K31" s="101">
        <v>1.29</v>
      </c>
    </row>
    <row r="32" spans="1:11" ht="25.2" customHeight="1" x14ac:dyDescent="0.25">
      <c r="A32" s="7" t="s">
        <v>312</v>
      </c>
      <c r="B32" s="31"/>
      <c r="C32" s="30">
        <v>0.16</v>
      </c>
      <c r="D32" s="30">
        <v>2.34</v>
      </c>
      <c r="E32" s="31">
        <v>0.5</v>
      </c>
      <c r="F32" s="31"/>
      <c r="G32" s="30">
        <v>9.1999999999999993</v>
      </c>
      <c r="H32" s="31"/>
      <c r="I32" s="30">
        <v>0.97</v>
      </c>
      <c r="J32" s="31"/>
      <c r="K32" s="101">
        <v>13.17</v>
      </c>
    </row>
    <row r="33" spans="1:11" ht="25.2" customHeight="1" x14ac:dyDescent="0.25">
      <c r="A33" s="69" t="s">
        <v>313</v>
      </c>
      <c r="B33" s="31"/>
      <c r="C33" s="30">
        <v>0.28000000000000003</v>
      </c>
      <c r="D33" s="30">
        <v>3.97</v>
      </c>
      <c r="E33" s="30">
        <v>11.25</v>
      </c>
      <c r="F33" s="31">
        <v>0.02</v>
      </c>
      <c r="G33" s="30">
        <v>14.52</v>
      </c>
      <c r="H33" s="30">
        <v>2.17</v>
      </c>
      <c r="I33" s="30">
        <v>9.4700000000000006</v>
      </c>
      <c r="J33" s="31"/>
      <c r="K33" s="101">
        <v>41.69</v>
      </c>
    </row>
    <row r="34" spans="1:11" ht="25.2" customHeight="1" x14ac:dyDescent="0.25">
      <c r="A34" s="66" t="s">
        <v>272</v>
      </c>
      <c r="B34" s="67">
        <v>160.28</v>
      </c>
      <c r="C34" s="67">
        <v>32.39</v>
      </c>
      <c r="D34" s="67">
        <v>35.28</v>
      </c>
      <c r="E34" s="67">
        <v>46.7</v>
      </c>
      <c r="F34" s="67">
        <v>2.61</v>
      </c>
      <c r="G34" s="67">
        <v>47.88</v>
      </c>
      <c r="H34" s="67">
        <v>4.7</v>
      </c>
      <c r="I34" s="67">
        <v>28.04</v>
      </c>
      <c r="J34" s="67">
        <v>47.68</v>
      </c>
      <c r="K34" s="67">
        <v>405.56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25.94</v>
      </c>
      <c r="C4" s="28">
        <v>5.76</v>
      </c>
      <c r="D4" s="28">
        <v>1.47</v>
      </c>
      <c r="E4" s="28">
        <v>4.13</v>
      </c>
      <c r="F4" s="28">
        <v>0.31</v>
      </c>
      <c r="G4" s="28">
        <v>0.65</v>
      </c>
      <c r="H4" s="28"/>
      <c r="I4" s="28">
        <v>3.59</v>
      </c>
      <c r="J4" s="29"/>
      <c r="K4" s="100">
        <v>41.85</v>
      </c>
      <c r="L4" s="12"/>
    </row>
    <row r="5" spans="1:12" ht="25.2" customHeight="1" x14ac:dyDescent="0.25">
      <c r="A5" s="69" t="s">
        <v>297</v>
      </c>
      <c r="B5" s="30">
        <v>49.08</v>
      </c>
      <c r="C5" s="30">
        <v>11.77</v>
      </c>
      <c r="D5" s="30">
        <v>2.15</v>
      </c>
      <c r="E5" s="30">
        <v>1.95</v>
      </c>
      <c r="F5" s="31"/>
      <c r="G5" s="30">
        <v>11.92</v>
      </c>
      <c r="H5" s="30">
        <v>0.15</v>
      </c>
      <c r="I5" s="30">
        <v>5.95</v>
      </c>
      <c r="J5" s="30">
        <v>0.02</v>
      </c>
      <c r="K5" s="101">
        <v>83</v>
      </c>
    </row>
    <row r="6" spans="1:12" ht="25.2" customHeight="1" x14ac:dyDescent="0.25">
      <c r="A6" s="136" t="s">
        <v>298</v>
      </c>
      <c r="B6" s="30">
        <v>37.28</v>
      </c>
      <c r="C6" s="30">
        <v>3.02</v>
      </c>
      <c r="D6" s="30">
        <v>0.66</v>
      </c>
      <c r="E6" s="30">
        <v>1.49</v>
      </c>
      <c r="F6" s="30">
        <v>0.95</v>
      </c>
      <c r="G6" s="30">
        <v>1.95</v>
      </c>
      <c r="H6" s="31">
        <v>0.08</v>
      </c>
      <c r="I6" s="30">
        <v>1.24</v>
      </c>
      <c r="J6" s="31"/>
      <c r="K6" s="101">
        <v>46.66</v>
      </c>
    </row>
    <row r="7" spans="1:12" ht="25.2" customHeight="1" x14ac:dyDescent="0.25">
      <c r="A7" s="69" t="s">
        <v>323</v>
      </c>
      <c r="B7" s="30">
        <v>37.94</v>
      </c>
      <c r="C7" s="30">
        <v>1.9</v>
      </c>
      <c r="D7" s="30">
        <v>2.0699999999999998</v>
      </c>
      <c r="E7" s="30">
        <v>2.88</v>
      </c>
      <c r="F7" s="31"/>
      <c r="G7" s="30">
        <v>0.86</v>
      </c>
      <c r="H7" s="30">
        <v>0.3</v>
      </c>
      <c r="I7" s="30">
        <v>1.28</v>
      </c>
      <c r="J7" s="30">
        <v>0.17</v>
      </c>
      <c r="K7" s="101">
        <v>47.4</v>
      </c>
    </row>
    <row r="8" spans="1:12" ht="25.2" customHeight="1" x14ac:dyDescent="0.25">
      <c r="A8" s="69" t="s">
        <v>320</v>
      </c>
      <c r="B8" s="30">
        <v>0.62</v>
      </c>
      <c r="C8" s="31"/>
      <c r="D8" s="30"/>
      <c r="E8" s="31">
        <v>7.0000000000000007E-2</v>
      </c>
      <c r="F8" s="31"/>
      <c r="G8" s="31"/>
      <c r="H8" s="31">
        <v>0.09</v>
      </c>
      <c r="I8" s="31"/>
      <c r="J8" s="31"/>
      <c r="K8" s="101">
        <v>0.79</v>
      </c>
    </row>
    <row r="9" spans="1:12" ht="25.2" customHeight="1" x14ac:dyDescent="0.25">
      <c r="A9" s="69" t="s">
        <v>299</v>
      </c>
      <c r="B9" s="30">
        <v>0.9</v>
      </c>
      <c r="C9" s="30">
        <v>0.35</v>
      </c>
      <c r="D9" s="30"/>
      <c r="E9" s="31">
        <v>0.03</v>
      </c>
      <c r="F9" s="31"/>
      <c r="G9" s="31"/>
      <c r="H9" s="31"/>
      <c r="I9" s="31"/>
      <c r="J9" s="31"/>
      <c r="K9" s="101">
        <v>1.28</v>
      </c>
    </row>
    <row r="10" spans="1:12" ht="25.2" customHeight="1" x14ac:dyDescent="0.25">
      <c r="A10" s="69" t="s">
        <v>300</v>
      </c>
      <c r="B10" s="31"/>
      <c r="C10" s="30">
        <v>0.64</v>
      </c>
      <c r="D10" s="30"/>
      <c r="E10" s="30">
        <v>1.04</v>
      </c>
      <c r="F10" s="31"/>
      <c r="G10" s="31">
        <v>0.42</v>
      </c>
      <c r="H10" s="30"/>
      <c r="I10" s="31"/>
      <c r="J10" s="30">
        <v>2.58</v>
      </c>
      <c r="K10" s="101">
        <v>4.6900000000000004</v>
      </c>
    </row>
    <row r="11" spans="1:12" ht="25.2" customHeight="1" x14ac:dyDescent="0.25">
      <c r="A11" s="69" t="s">
        <v>301</v>
      </c>
      <c r="B11" s="31"/>
      <c r="C11" s="30">
        <v>1.37</v>
      </c>
      <c r="D11" s="30">
        <v>0.11</v>
      </c>
      <c r="E11" s="30">
        <v>0.55000000000000004</v>
      </c>
      <c r="F11" s="31"/>
      <c r="G11" s="30"/>
      <c r="H11" s="31"/>
      <c r="I11" s="31">
        <v>0.18</v>
      </c>
      <c r="J11" s="30">
        <v>3.79</v>
      </c>
      <c r="K11" s="101">
        <v>6</v>
      </c>
    </row>
    <row r="12" spans="1:12" ht="25.2" customHeight="1" x14ac:dyDescent="0.25">
      <c r="A12" s="69" t="s">
        <v>303</v>
      </c>
      <c r="B12" s="31"/>
      <c r="C12" s="30">
        <v>1.55</v>
      </c>
      <c r="D12" s="30"/>
      <c r="E12" s="30">
        <v>7.0000000000000007E-2</v>
      </c>
      <c r="F12" s="31"/>
      <c r="G12" s="31">
        <v>0.01</v>
      </c>
      <c r="H12" s="31"/>
      <c r="I12" s="31"/>
      <c r="J12" s="30">
        <v>1.25</v>
      </c>
      <c r="K12" s="101">
        <v>2.87</v>
      </c>
    </row>
    <row r="13" spans="1:12" ht="25.2" customHeight="1" x14ac:dyDescent="0.25">
      <c r="A13" s="69" t="s">
        <v>302</v>
      </c>
      <c r="B13" s="31"/>
      <c r="C13" s="30">
        <v>1.1200000000000001</v>
      </c>
      <c r="D13" s="30">
        <v>0.27</v>
      </c>
      <c r="E13" s="30">
        <v>1</v>
      </c>
      <c r="F13" s="31"/>
      <c r="G13" s="31">
        <v>0.14000000000000001</v>
      </c>
      <c r="H13" s="31"/>
      <c r="I13" s="31">
        <v>0.5</v>
      </c>
      <c r="J13" s="30">
        <v>4.9800000000000004</v>
      </c>
      <c r="K13" s="101">
        <v>8.02</v>
      </c>
    </row>
    <row r="14" spans="1:12" ht="25.2" customHeight="1" x14ac:dyDescent="0.25">
      <c r="A14" s="69" t="s">
        <v>304</v>
      </c>
      <c r="B14" s="31"/>
      <c r="C14" s="30">
        <v>0.13</v>
      </c>
      <c r="D14" s="30"/>
      <c r="E14" s="31">
        <v>0.12</v>
      </c>
      <c r="F14" s="31"/>
      <c r="G14" s="31"/>
      <c r="H14" s="31"/>
      <c r="I14" s="31">
        <v>0.02</v>
      </c>
      <c r="J14" s="30">
        <v>0.5</v>
      </c>
      <c r="K14" s="101">
        <v>0.76</v>
      </c>
    </row>
    <row r="15" spans="1:12" ht="25.2" customHeight="1" x14ac:dyDescent="0.25">
      <c r="A15" s="69" t="s">
        <v>305</v>
      </c>
      <c r="B15" s="31"/>
      <c r="C15" s="30"/>
      <c r="D15" s="30"/>
      <c r="E15" s="31">
        <v>0.13</v>
      </c>
      <c r="F15" s="31">
        <v>0.06</v>
      </c>
      <c r="G15" s="31"/>
      <c r="H15" s="31"/>
      <c r="I15" s="31"/>
      <c r="J15" s="30">
        <v>0.28000000000000003</v>
      </c>
      <c r="K15" s="101">
        <v>0.47</v>
      </c>
    </row>
    <row r="16" spans="1:12" ht="25.2" customHeight="1" x14ac:dyDescent="0.25">
      <c r="A16" s="69" t="s">
        <v>306</v>
      </c>
      <c r="B16" s="31"/>
      <c r="C16" s="31"/>
      <c r="D16" s="30">
        <v>0.01</v>
      </c>
      <c r="E16" s="30">
        <v>0.24</v>
      </c>
      <c r="F16" s="31"/>
      <c r="G16" s="31"/>
      <c r="H16" s="31"/>
      <c r="I16" s="31"/>
      <c r="J16" s="30">
        <v>0.48</v>
      </c>
      <c r="K16" s="101">
        <v>0.73</v>
      </c>
    </row>
    <row r="17" spans="1:11" ht="25.2" customHeight="1" x14ac:dyDescent="0.25">
      <c r="A17" s="69" t="s">
        <v>307</v>
      </c>
      <c r="B17" s="31"/>
      <c r="C17" s="30">
        <v>0.63</v>
      </c>
      <c r="D17" s="31"/>
      <c r="E17" s="30">
        <v>0.33</v>
      </c>
      <c r="F17" s="31">
        <v>0.06</v>
      </c>
      <c r="G17" s="30"/>
      <c r="H17" s="31"/>
      <c r="I17" s="31">
        <v>0.06</v>
      </c>
      <c r="J17" s="30">
        <v>2.69</v>
      </c>
      <c r="K17" s="101">
        <v>3.78</v>
      </c>
    </row>
    <row r="18" spans="1:11" ht="25.2" customHeight="1" x14ac:dyDescent="0.25">
      <c r="A18" s="69" t="s">
        <v>308</v>
      </c>
      <c r="B18" s="31"/>
      <c r="C18" s="30">
        <v>0.11</v>
      </c>
      <c r="D18" s="30">
        <v>7.0000000000000007E-2</v>
      </c>
      <c r="E18" s="30">
        <v>0.23</v>
      </c>
      <c r="F18" s="31"/>
      <c r="G18" s="30"/>
      <c r="H18" s="31"/>
      <c r="I18" s="30"/>
      <c r="J18" s="30">
        <v>0.37</v>
      </c>
      <c r="K18" s="101">
        <v>0.78</v>
      </c>
    </row>
    <row r="19" spans="1:11" ht="25.2" customHeight="1" x14ac:dyDescent="0.25">
      <c r="A19" s="69" t="s">
        <v>309</v>
      </c>
      <c r="B19" s="31"/>
      <c r="C19" s="31"/>
      <c r="D19" s="30">
        <v>0.21</v>
      </c>
      <c r="E19" s="31">
        <v>0.28999999999999998</v>
      </c>
      <c r="F19" s="31"/>
      <c r="G19" s="31"/>
      <c r="H19" s="31"/>
      <c r="I19" s="31"/>
      <c r="J19" s="30">
        <v>0.32</v>
      </c>
      <c r="K19" s="101">
        <v>0.82</v>
      </c>
    </row>
    <row r="20" spans="1:11" ht="25.2" customHeight="1" x14ac:dyDescent="0.25">
      <c r="A20" s="69" t="s">
        <v>310</v>
      </c>
      <c r="B20" s="31"/>
      <c r="C20" s="30">
        <v>0.27</v>
      </c>
      <c r="D20" s="30">
        <v>1.41</v>
      </c>
      <c r="E20" s="30">
        <v>0.3</v>
      </c>
      <c r="F20" s="31"/>
      <c r="G20" s="31">
        <v>0.19</v>
      </c>
      <c r="H20" s="31">
        <v>0.2</v>
      </c>
      <c r="I20" s="31">
        <v>0.18</v>
      </c>
      <c r="J20" s="30">
        <v>1.72</v>
      </c>
      <c r="K20" s="101">
        <v>4.25</v>
      </c>
    </row>
    <row r="21" spans="1:11" ht="25.2" customHeight="1" x14ac:dyDescent="0.25">
      <c r="A21" s="69" t="s">
        <v>479</v>
      </c>
      <c r="B21" s="31"/>
      <c r="C21" s="30"/>
      <c r="D21" s="30"/>
      <c r="E21" s="30"/>
      <c r="F21" s="31"/>
      <c r="G21" s="31"/>
      <c r="H21" s="31"/>
      <c r="I21" s="31"/>
      <c r="J21" s="30"/>
      <c r="K21" s="101"/>
    </row>
    <row r="22" spans="1:11" ht="25.2" customHeight="1" x14ac:dyDescent="0.25">
      <c r="A22" s="69" t="s">
        <v>321</v>
      </c>
      <c r="B22" s="31"/>
      <c r="C22" s="30">
        <v>0.32</v>
      </c>
      <c r="D22" s="30">
        <v>1.23</v>
      </c>
      <c r="E22" s="30">
        <v>1.01</v>
      </c>
      <c r="F22" s="31"/>
      <c r="G22" s="31">
        <v>0.05</v>
      </c>
      <c r="H22" s="30">
        <v>0.02</v>
      </c>
      <c r="I22" s="31"/>
      <c r="J22" s="30">
        <v>0.49</v>
      </c>
      <c r="K22" s="101">
        <v>3.11</v>
      </c>
    </row>
    <row r="23" spans="1:11" ht="25.2" customHeight="1" x14ac:dyDescent="0.25">
      <c r="A23" s="69" t="s">
        <v>500</v>
      </c>
      <c r="B23" s="31"/>
      <c r="C23" s="30">
        <v>0.33</v>
      </c>
      <c r="D23" s="30">
        <v>3.56</v>
      </c>
      <c r="E23" s="30">
        <v>1.79</v>
      </c>
      <c r="F23" s="31"/>
      <c r="G23" s="31">
        <v>0.17</v>
      </c>
      <c r="H23" s="30"/>
      <c r="I23" s="31"/>
      <c r="J23" s="30">
        <v>3.34</v>
      </c>
      <c r="K23" s="101">
        <v>9.18</v>
      </c>
    </row>
    <row r="24" spans="1:11" ht="25.2" customHeight="1" x14ac:dyDescent="0.25">
      <c r="A24" s="69" t="s">
        <v>322</v>
      </c>
      <c r="B24" s="30"/>
      <c r="C24" s="30">
        <v>0.24</v>
      </c>
      <c r="D24" s="30">
        <v>2.5</v>
      </c>
      <c r="E24" s="30">
        <v>2.3199999999999998</v>
      </c>
      <c r="F24" s="31"/>
      <c r="G24" s="30">
        <v>0.51</v>
      </c>
      <c r="H24" s="30"/>
      <c r="I24" s="30">
        <v>0.13</v>
      </c>
      <c r="J24" s="30">
        <v>7.76</v>
      </c>
      <c r="K24" s="101">
        <v>13.47</v>
      </c>
    </row>
    <row r="25" spans="1:11" ht="25.2" customHeight="1" x14ac:dyDescent="0.25">
      <c r="A25" s="69" t="s">
        <v>480</v>
      </c>
      <c r="B25" s="31"/>
      <c r="C25" s="30">
        <v>0.51</v>
      </c>
      <c r="D25" s="30">
        <v>6.5</v>
      </c>
      <c r="E25" s="30">
        <v>2.02</v>
      </c>
      <c r="F25" s="31"/>
      <c r="G25" s="31">
        <v>0.59</v>
      </c>
      <c r="H25" s="31"/>
      <c r="I25" s="30">
        <v>0.04</v>
      </c>
      <c r="J25" s="30">
        <v>4.6500000000000004</v>
      </c>
      <c r="K25" s="101">
        <v>14.32</v>
      </c>
    </row>
    <row r="26" spans="1:11" ht="25.2" customHeight="1" x14ac:dyDescent="0.25">
      <c r="A26" s="69" t="s">
        <v>311</v>
      </c>
      <c r="B26" s="30"/>
      <c r="C26" s="30">
        <v>0.21</v>
      </c>
      <c r="D26" s="30">
        <v>1.83</v>
      </c>
      <c r="E26" s="30">
        <v>1.59</v>
      </c>
      <c r="F26" s="31"/>
      <c r="G26" s="30">
        <v>0.09</v>
      </c>
      <c r="H26" s="31"/>
      <c r="I26" s="30"/>
      <c r="J26" s="30">
        <v>0.81</v>
      </c>
      <c r="K26" s="101">
        <v>4.53</v>
      </c>
    </row>
    <row r="27" spans="1:11" ht="25.2" customHeight="1" x14ac:dyDescent="0.25">
      <c r="A27" s="69" t="s">
        <v>557</v>
      </c>
      <c r="B27" s="31"/>
      <c r="C27" s="30">
        <v>0.43</v>
      </c>
      <c r="D27" s="30">
        <v>2.6</v>
      </c>
      <c r="E27" s="30">
        <v>2.83</v>
      </c>
      <c r="F27" s="31"/>
      <c r="G27" s="31">
        <v>0.5</v>
      </c>
      <c r="H27" s="31">
        <v>0.18</v>
      </c>
      <c r="I27" s="31">
        <v>0.2</v>
      </c>
      <c r="J27" s="30">
        <v>6.53</v>
      </c>
      <c r="K27" s="101">
        <v>13.27</v>
      </c>
    </row>
    <row r="28" spans="1:11" ht="25.2" customHeight="1" x14ac:dyDescent="0.25">
      <c r="A28" s="69" t="s">
        <v>325</v>
      </c>
      <c r="B28" s="31"/>
      <c r="C28" s="30">
        <v>1.27</v>
      </c>
      <c r="D28" s="30">
        <v>2.31</v>
      </c>
      <c r="E28" s="30">
        <v>3.67</v>
      </c>
      <c r="F28" s="31">
        <v>0.7</v>
      </c>
      <c r="G28" s="30">
        <v>0.53</v>
      </c>
      <c r="H28" s="30">
        <v>1.03</v>
      </c>
      <c r="I28" s="30">
        <v>0.55000000000000004</v>
      </c>
      <c r="J28" s="31"/>
      <c r="K28" s="101">
        <v>10.07</v>
      </c>
    </row>
    <row r="29" spans="1:11" ht="25.2" customHeight="1" x14ac:dyDescent="0.25">
      <c r="A29" s="69" t="s">
        <v>326</v>
      </c>
      <c r="B29" s="31"/>
      <c r="C29" s="31"/>
      <c r="D29" s="31"/>
      <c r="E29" s="30">
        <v>0.11</v>
      </c>
      <c r="F29" s="31"/>
      <c r="G29" s="31"/>
      <c r="H29" s="31"/>
      <c r="I29" s="31"/>
      <c r="J29" s="30"/>
      <c r="K29" s="101">
        <v>0.11</v>
      </c>
    </row>
    <row r="30" spans="1:11" ht="25.2" customHeight="1" x14ac:dyDescent="0.25">
      <c r="A30" s="69" t="s">
        <v>292</v>
      </c>
      <c r="B30" s="31"/>
      <c r="C30" s="31"/>
      <c r="D30" s="31"/>
      <c r="E30" s="31">
        <v>0.05</v>
      </c>
      <c r="F30" s="31"/>
      <c r="G30" s="31"/>
      <c r="H30" s="31"/>
      <c r="I30" s="31">
        <v>0.03</v>
      </c>
      <c r="J30" s="31"/>
      <c r="K30" s="102">
        <v>0.09</v>
      </c>
    </row>
    <row r="31" spans="1:11" ht="25.2" customHeight="1" x14ac:dyDescent="0.25">
      <c r="A31" s="69" t="s">
        <v>324</v>
      </c>
      <c r="B31" s="31"/>
      <c r="C31" s="31"/>
      <c r="D31" s="31"/>
      <c r="E31" s="30">
        <v>0.71</v>
      </c>
      <c r="F31" s="30">
        <v>0.51</v>
      </c>
      <c r="G31" s="31"/>
      <c r="H31" s="31"/>
      <c r="I31" s="31">
        <v>7.0000000000000007E-2</v>
      </c>
      <c r="J31" s="31"/>
      <c r="K31" s="101">
        <v>1.29</v>
      </c>
    </row>
    <row r="32" spans="1:11" ht="25.2" customHeight="1" x14ac:dyDescent="0.25">
      <c r="A32" s="7" t="s">
        <v>312</v>
      </c>
      <c r="B32" s="31"/>
      <c r="C32" s="30">
        <v>0.16</v>
      </c>
      <c r="D32" s="30">
        <v>2.34</v>
      </c>
      <c r="E32" s="31">
        <v>0.5</v>
      </c>
      <c r="F32" s="31"/>
      <c r="G32" s="30">
        <v>8.1</v>
      </c>
      <c r="H32" s="31"/>
      <c r="I32" s="30">
        <v>0.46</v>
      </c>
      <c r="J32" s="31"/>
      <c r="K32" s="101">
        <v>11.56</v>
      </c>
    </row>
    <row r="33" spans="1:11" ht="25.2" customHeight="1" x14ac:dyDescent="0.25">
      <c r="A33" s="69" t="s">
        <v>313</v>
      </c>
      <c r="B33" s="31"/>
      <c r="C33" s="30">
        <v>0.28000000000000003</v>
      </c>
      <c r="D33" s="30">
        <v>3.97</v>
      </c>
      <c r="E33" s="30">
        <v>5.1100000000000003</v>
      </c>
      <c r="F33" s="31">
        <v>0.02</v>
      </c>
      <c r="G33" s="30">
        <v>7.76</v>
      </c>
      <c r="H33" s="30">
        <v>0.32</v>
      </c>
      <c r="I33" s="30">
        <v>4.79</v>
      </c>
      <c r="J33" s="31"/>
      <c r="K33" s="101">
        <v>22.25</v>
      </c>
    </row>
    <row r="34" spans="1:11" ht="25.2" customHeight="1" x14ac:dyDescent="0.25">
      <c r="A34" s="66" t="s">
        <v>272</v>
      </c>
      <c r="B34" s="67">
        <v>151.77000000000001</v>
      </c>
      <c r="C34" s="67">
        <v>32.39</v>
      </c>
      <c r="D34" s="67">
        <v>35.28</v>
      </c>
      <c r="E34" s="67">
        <v>36.56</v>
      </c>
      <c r="F34" s="67">
        <v>2.61</v>
      </c>
      <c r="G34" s="67">
        <v>34.43</v>
      </c>
      <c r="H34" s="67">
        <v>2.38</v>
      </c>
      <c r="I34" s="67">
        <v>19.27</v>
      </c>
      <c r="J34" s="67">
        <v>42.72</v>
      </c>
      <c r="K34" s="67">
        <v>357.4</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workbookViewId="0">
      <selection sqref="A1:B1"/>
    </sheetView>
  </sheetViews>
  <sheetFormatPr baseColWidth="10" defaultColWidth="11.33203125" defaultRowHeight="13.2" x14ac:dyDescent="0.25"/>
  <cols>
    <col min="1" max="1" width="14" style="1" customWidth="1"/>
    <col min="2" max="2" width="73.88671875" style="1" bestFit="1" customWidth="1"/>
    <col min="3" max="3" width="11.33203125" style="1"/>
    <col min="4" max="4" width="14" style="1" customWidth="1"/>
    <col min="5" max="5" width="77.33203125" style="1" bestFit="1" customWidth="1"/>
    <col min="6" max="16384" width="11.33203125" style="1"/>
  </cols>
  <sheetData>
    <row r="1" spans="1:5" s="123" customFormat="1" ht="25.2" customHeight="1" x14ac:dyDescent="0.25">
      <c r="A1" s="143" t="s">
        <v>257</v>
      </c>
      <c r="B1" s="143"/>
      <c r="D1" s="143" t="s">
        <v>337</v>
      </c>
      <c r="E1" s="143"/>
    </row>
    <row r="3" spans="1:5" x14ac:dyDescent="0.25">
      <c r="A3" s="2" t="s">
        <v>258</v>
      </c>
      <c r="D3" s="2" t="s">
        <v>338</v>
      </c>
    </row>
    <row r="4" spans="1:5" x14ac:dyDescent="0.25">
      <c r="A4" s="1" t="s">
        <v>227</v>
      </c>
      <c r="B4" s="1" t="s">
        <v>261</v>
      </c>
      <c r="D4" s="1" t="s">
        <v>228</v>
      </c>
      <c r="E4" s="1" t="s">
        <v>343</v>
      </c>
    </row>
    <row r="5" spans="1:5" x14ac:dyDescent="0.25">
      <c r="A5" s="1" t="s">
        <v>228</v>
      </c>
      <c r="B5" s="1" t="s">
        <v>229</v>
      </c>
      <c r="D5" s="1" t="s">
        <v>341</v>
      </c>
      <c r="E5" s="1" t="s">
        <v>342</v>
      </c>
    </row>
    <row r="7" spans="1:5" x14ac:dyDescent="0.25">
      <c r="A7" s="2" t="s">
        <v>259</v>
      </c>
      <c r="D7" s="2" t="s">
        <v>339</v>
      </c>
    </row>
    <row r="8" spans="1:5" x14ac:dyDescent="0.25">
      <c r="A8" s="1" t="s">
        <v>241</v>
      </c>
      <c r="B8" s="1" t="s">
        <v>249</v>
      </c>
      <c r="D8" s="1" t="s">
        <v>362</v>
      </c>
      <c r="E8" s="1" t="s">
        <v>363</v>
      </c>
    </row>
    <row r="9" spans="1:5" x14ac:dyDescent="0.25">
      <c r="A9" s="1" t="s">
        <v>242</v>
      </c>
      <c r="B9" s="1" t="s">
        <v>250</v>
      </c>
      <c r="D9" s="1" t="s">
        <v>360</v>
      </c>
      <c r="E9" s="1" t="s">
        <v>361</v>
      </c>
    </row>
    <row r="10" spans="1:5" x14ac:dyDescent="0.25">
      <c r="A10" s="1" t="s">
        <v>243</v>
      </c>
      <c r="B10" s="1" t="s">
        <v>251</v>
      </c>
      <c r="D10" s="1" t="s">
        <v>356</v>
      </c>
      <c r="E10" s="1" t="s">
        <v>357</v>
      </c>
    </row>
    <row r="11" spans="1:5" x14ac:dyDescent="0.25">
      <c r="A11" s="1" t="s">
        <v>501</v>
      </c>
      <c r="B11" s="1" t="s">
        <v>502</v>
      </c>
      <c r="D11" s="1" t="s">
        <v>458</v>
      </c>
      <c r="E11" s="1" t="s">
        <v>459</v>
      </c>
    </row>
    <row r="12" spans="1:5" x14ac:dyDescent="0.25">
      <c r="A12" s="1" t="s">
        <v>184</v>
      </c>
      <c r="B12" s="1" t="s">
        <v>233</v>
      </c>
      <c r="D12" s="1" t="s">
        <v>511</v>
      </c>
      <c r="E12" s="1" t="s">
        <v>512</v>
      </c>
    </row>
    <row r="13" spans="1:5" x14ac:dyDescent="0.25">
      <c r="A13" s="1" t="s">
        <v>245</v>
      </c>
      <c r="B13" s="1" t="s">
        <v>253</v>
      </c>
      <c r="D13" s="1" t="s">
        <v>366</v>
      </c>
      <c r="E13" s="1" t="s">
        <v>367</v>
      </c>
    </row>
    <row r="14" spans="1:5" x14ac:dyDescent="0.25">
      <c r="A14" s="1" t="s">
        <v>458</v>
      </c>
      <c r="B14" s="1" t="s">
        <v>459</v>
      </c>
      <c r="D14" s="1" t="s">
        <v>467</v>
      </c>
      <c r="E14" s="1" t="s">
        <v>468</v>
      </c>
    </row>
    <row r="15" spans="1:5" x14ac:dyDescent="0.25">
      <c r="A15" s="1" t="s">
        <v>185</v>
      </c>
      <c r="B15" s="1" t="s">
        <v>234</v>
      </c>
      <c r="D15" s="1" t="s">
        <v>246</v>
      </c>
      <c r="E15" s="1" t="s">
        <v>373</v>
      </c>
    </row>
    <row r="16" spans="1:5" x14ac:dyDescent="0.25">
      <c r="A16" s="1" t="s">
        <v>511</v>
      </c>
      <c r="B16" s="1" t="s">
        <v>512</v>
      </c>
      <c r="D16" s="1" t="s">
        <v>247</v>
      </c>
      <c r="E16" s="1" t="s">
        <v>374</v>
      </c>
    </row>
    <row r="17" spans="1:5" x14ac:dyDescent="0.25">
      <c r="A17" s="1" t="s">
        <v>239</v>
      </c>
      <c r="B17" s="1" t="s">
        <v>238</v>
      </c>
      <c r="D17" s="1" t="s">
        <v>485</v>
      </c>
      <c r="E17" s="1" t="s">
        <v>487</v>
      </c>
    </row>
    <row r="18" spans="1:5" x14ac:dyDescent="0.25">
      <c r="A18" s="1" t="s">
        <v>187</v>
      </c>
      <c r="B18" s="1" t="s">
        <v>236</v>
      </c>
      <c r="D18" s="1" t="s">
        <v>354</v>
      </c>
      <c r="E18" s="1" t="s">
        <v>355</v>
      </c>
    </row>
    <row r="19" spans="1:5" x14ac:dyDescent="0.25">
      <c r="A19" s="1" t="s">
        <v>248</v>
      </c>
      <c r="B19" s="1" t="s">
        <v>256</v>
      </c>
      <c r="D19" s="1" t="s">
        <v>463</v>
      </c>
      <c r="E19" s="1" t="s">
        <v>466</v>
      </c>
    </row>
    <row r="20" spans="1:5" x14ac:dyDescent="0.25">
      <c r="A20" s="1" t="s">
        <v>467</v>
      </c>
      <c r="B20" s="1" t="s">
        <v>468</v>
      </c>
      <c r="D20" s="1" t="s">
        <v>469</v>
      </c>
      <c r="E20" s="1" t="s">
        <v>470</v>
      </c>
    </row>
    <row r="21" spans="1:5" x14ac:dyDescent="0.25">
      <c r="A21" s="1" t="s">
        <v>246</v>
      </c>
      <c r="B21" s="1" t="s">
        <v>255</v>
      </c>
      <c r="D21" s="1" t="s">
        <v>244</v>
      </c>
      <c r="E21" s="1" t="s">
        <v>364</v>
      </c>
    </row>
    <row r="22" spans="1:5" x14ac:dyDescent="0.25">
      <c r="A22" s="1" t="s">
        <v>247</v>
      </c>
      <c r="B22" s="1" t="s">
        <v>254</v>
      </c>
      <c r="D22" s="1" t="s">
        <v>503</v>
      </c>
      <c r="E22" s="1" t="s">
        <v>504</v>
      </c>
    </row>
    <row r="23" spans="1:5" x14ac:dyDescent="0.25">
      <c r="A23" s="1" t="s">
        <v>485</v>
      </c>
      <c r="B23" s="1" t="s">
        <v>486</v>
      </c>
      <c r="D23" s="1" t="s">
        <v>352</v>
      </c>
      <c r="E23" s="1" t="s">
        <v>353</v>
      </c>
    </row>
    <row r="24" spans="1:5" x14ac:dyDescent="0.25">
      <c r="A24" s="1" t="s">
        <v>230</v>
      </c>
      <c r="B24" s="1" t="s">
        <v>231</v>
      </c>
      <c r="D24" s="1" t="s">
        <v>350</v>
      </c>
      <c r="E24" s="1" t="s">
        <v>351</v>
      </c>
    </row>
    <row r="25" spans="1:5" x14ac:dyDescent="0.25">
      <c r="A25" s="1" t="s">
        <v>463</v>
      </c>
      <c r="B25" s="1" t="s">
        <v>465</v>
      </c>
      <c r="D25" s="1" t="s">
        <v>346</v>
      </c>
      <c r="E25" s="1" t="s">
        <v>347</v>
      </c>
    </row>
    <row r="26" spans="1:5" x14ac:dyDescent="0.25">
      <c r="A26" s="1" t="s">
        <v>469</v>
      </c>
      <c r="B26" s="1" t="s">
        <v>470</v>
      </c>
      <c r="D26" s="1" t="s">
        <v>344</v>
      </c>
      <c r="E26" s="1" t="s">
        <v>345</v>
      </c>
    </row>
    <row r="27" spans="1:5" x14ac:dyDescent="0.25">
      <c r="A27" s="1" t="s">
        <v>244</v>
      </c>
      <c r="B27" s="1" t="s">
        <v>252</v>
      </c>
      <c r="D27" s="1" t="s">
        <v>348</v>
      </c>
      <c r="E27" s="1" t="s">
        <v>349</v>
      </c>
    </row>
    <row r="28" spans="1:5" x14ac:dyDescent="0.25">
      <c r="A28" s="1" t="s">
        <v>371</v>
      </c>
      <c r="B28" s="1" t="s">
        <v>372</v>
      </c>
      <c r="D28" s="1" t="s">
        <v>369</v>
      </c>
      <c r="E28" s="1" t="s">
        <v>370</v>
      </c>
    </row>
    <row r="29" spans="1:5" x14ac:dyDescent="0.25">
      <c r="A29" s="1" t="s">
        <v>186</v>
      </c>
      <c r="B29" s="1" t="s">
        <v>235</v>
      </c>
      <c r="D29" s="1" t="s">
        <v>365</v>
      </c>
      <c r="E29" s="1" t="s">
        <v>368</v>
      </c>
    </row>
    <row r="30" spans="1:5" x14ac:dyDescent="0.25">
      <c r="A30" s="1" t="s">
        <v>183</v>
      </c>
      <c r="B30" s="1" t="s">
        <v>232</v>
      </c>
      <c r="D30" s="1" t="s">
        <v>488</v>
      </c>
      <c r="E30" s="1" t="s">
        <v>489</v>
      </c>
    </row>
    <row r="31" spans="1:5" x14ac:dyDescent="0.25">
      <c r="A31" s="1" t="s">
        <v>488</v>
      </c>
      <c r="B31" s="1" t="s">
        <v>489</v>
      </c>
      <c r="D31" s="1" t="s">
        <v>358</v>
      </c>
      <c r="E31" s="1" t="s">
        <v>359</v>
      </c>
    </row>
    <row r="33" spans="1:5" x14ac:dyDescent="0.25">
      <c r="A33" s="2" t="s">
        <v>260</v>
      </c>
      <c r="D33" s="2" t="s">
        <v>340</v>
      </c>
    </row>
    <row r="34" spans="1:5" x14ac:dyDescent="0.25">
      <c r="A34" s="1" t="s">
        <v>205</v>
      </c>
      <c r="B34" s="1" t="s">
        <v>224</v>
      </c>
      <c r="D34" s="1" t="s">
        <v>205</v>
      </c>
      <c r="E34" s="1" t="s">
        <v>388</v>
      </c>
    </row>
    <row r="35" spans="1:5" x14ac:dyDescent="0.25">
      <c r="A35" s="1" t="s">
        <v>209</v>
      </c>
      <c r="B35" s="1" t="s">
        <v>515</v>
      </c>
      <c r="D35" s="1" t="s">
        <v>209</v>
      </c>
      <c r="E35" s="1" t="s">
        <v>515</v>
      </c>
    </row>
    <row r="36" spans="1:5" x14ac:dyDescent="0.25">
      <c r="A36" s="1" t="s">
        <v>193</v>
      </c>
      <c r="B36" s="1" t="s">
        <v>214</v>
      </c>
      <c r="D36" s="1" t="s">
        <v>193</v>
      </c>
      <c r="E36" s="1" t="s">
        <v>380</v>
      </c>
    </row>
    <row r="37" spans="1:5" x14ac:dyDescent="0.25">
      <c r="A37" s="1" t="s">
        <v>191</v>
      </c>
      <c r="B37" s="1" t="s">
        <v>213</v>
      </c>
      <c r="D37" s="1" t="s">
        <v>191</v>
      </c>
      <c r="E37" s="1" t="s">
        <v>379</v>
      </c>
    </row>
    <row r="38" spans="1:5" x14ac:dyDescent="0.25">
      <c r="A38" s="1" t="s">
        <v>190</v>
      </c>
      <c r="B38" s="1" t="s">
        <v>336</v>
      </c>
      <c r="D38" s="1" t="s">
        <v>190</v>
      </c>
      <c r="E38" s="1" t="s">
        <v>211</v>
      </c>
    </row>
    <row r="39" spans="1:5" x14ac:dyDescent="0.25">
      <c r="A39" s="1" t="s">
        <v>189</v>
      </c>
      <c r="B39" s="1" t="s">
        <v>210</v>
      </c>
      <c r="D39" s="1" t="s">
        <v>189</v>
      </c>
      <c r="E39" s="1" t="s">
        <v>377</v>
      </c>
    </row>
    <row r="40" spans="1:5" x14ac:dyDescent="0.25">
      <c r="A40" s="1" t="s">
        <v>475</v>
      </c>
      <c r="B40" s="1" t="s">
        <v>476</v>
      </c>
      <c r="D40" s="1" t="s">
        <v>475</v>
      </c>
      <c r="E40" s="1" t="s">
        <v>477</v>
      </c>
    </row>
    <row r="41" spans="1:5" x14ac:dyDescent="0.25">
      <c r="A41" s="1" t="s">
        <v>206</v>
      </c>
      <c r="B41" s="1" t="s">
        <v>225</v>
      </c>
      <c r="D41" s="1" t="s">
        <v>206</v>
      </c>
      <c r="E41" s="1" t="s">
        <v>389</v>
      </c>
    </row>
    <row r="42" spans="1:5" x14ac:dyDescent="0.25">
      <c r="A42" s="1" t="s">
        <v>237</v>
      </c>
      <c r="B42" s="1" t="s">
        <v>335</v>
      </c>
      <c r="D42" s="1" t="s">
        <v>237</v>
      </c>
      <c r="E42" s="1" t="s">
        <v>390</v>
      </c>
    </row>
    <row r="43" spans="1:5" x14ac:dyDescent="0.25">
      <c r="A43" s="1" t="s">
        <v>497</v>
      </c>
      <c r="B43" s="1" t="s">
        <v>498</v>
      </c>
      <c r="D43" s="1" t="s">
        <v>497</v>
      </c>
      <c r="E43" s="1" t="s">
        <v>499</v>
      </c>
    </row>
    <row r="44" spans="1:5" x14ac:dyDescent="0.25">
      <c r="A44" s="1" t="s">
        <v>478</v>
      </c>
      <c r="B44" s="1" t="s">
        <v>481</v>
      </c>
      <c r="D44" s="1" t="s">
        <v>478</v>
      </c>
      <c r="E44" s="1" t="s">
        <v>483</v>
      </c>
    </row>
    <row r="45" spans="1:5" x14ac:dyDescent="0.25">
      <c r="A45" s="1" t="s">
        <v>450</v>
      </c>
      <c r="B45" s="1" t="s">
        <v>452</v>
      </c>
      <c r="D45" s="1" t="s">
        <v>451</v>
      </c>
      <c r="E45" s="134" t="s">
        <v>454</v>
      </c>
    </row>
    <row r="46" spans="1:5" x14ac:dyDescent="0.25">
      <c r="A46" s="1" t="s">
        <v>192</v>
      </c>
      <c r="B46" s="1" t="s">
        <v>212</v>
      </c>
      <c r="D46" s="1" t="s">
        <v>192</v>
      </c>
      <c r="E46" s="1" t="s">
        <v>378</v>
      </c>
    </row>
    <row r="47" spans="1:5" x14ac:dyDescent="0.25">
      <c r="A47" s="1" t="s">
        <v>208</v>
      </c>
      <c r="B47" s="1" t="s">
        <v>334</v>
      </c>
      <c r="D47" s="1" t="s">
        <v>208</v>
      </c>
      <c r="E47" s="1" t="s">
        <v>226</v>
      </c>
    </row>
    <row r="48" spans="1:5" x14ac:dyDescent="0.25">
      <c r="A48" s="1" t="s">
        <v>196</v>
      </c>
      <c r="B48" s="1" t="s">
        <v>216</v>
      </c>
      <c r="D48" s="1" t="s">
        <v>196</v>
      </c>
      <c r="E48" s="1" t="s">
        <v>383</v>
      </c>
    </row>
    <row r="49" spans="1:5" x14ac:dyDescent="0.25">
      <c r="A49" s="1" t="s">
        <v>195</v>
      </c>
      <c r="B49" s="1" t="s">
        <v>215</v>
      </c>
      <c r="D49" s="1" t="s">
        <v>195</v>
      </c>
      <c r="E49" s="1" t="s">
        <v>382</v>
      </c>
    </row>
    <row r="50" spans="1:5" x14ac:dyDescent="0.25">
      <c r="A50" s="1" t="s">
        <v>197</v>
      </c>
      <c r="B50" s="1" t="s">
        <v>329</v>
      </c>
      <c r="D50" s="1" t="s">
        <v>197</v>
      </c>
      <c r="E50" s="1" t="s">
        <v>384</v>
      </c>
    </row>
    <row r="51" spans="1:5" x14ac:dyDescent="0.25">
      <c r="A51" s="1" t="s">
        <v>198</v>
      </c>
      <c r="B51" s="1" t="s">
        <v>330</v>
      </c>
      <c r="D51" s="1" t="s">
        <v>198</v>
      </c>
      <c r="E51" s="1" t="s">
        <v>217</v>
      </c>
    </row>
    <row r="52" spans="1:5" x14ac:dyDescent="0.25">
      <c r="A52" s="1" t="s">
        <v>199</v>
      </c>
      <c r="B52" s="1" t="s">
        <v>331</v>
      </c>
      <c r="D52" s="1" t="s">
        <v>199</v>
      </c>
      <c r="E52" s="1" t="s">
        <v>218</v>
      </c>
    </row>
    <row r="53" spans="1:5" x14ac:dyDescent="0.25">
      <c r="A53" s="1" t="s">
        <v>200</v>
      </c>
      <c r="B53" s="1" t="s">
        <v>219</v>
      </c>
      <c r="D53" s="1" t="s">
        <v>200</v>
      </c>
      <c r="E53" s="1" t="s">
        <v>385</v>
      </c>
    </row>
    <row r="54" spans="1:5" x14ac:dyDescent="0.25">
      <c r="A54" s="1" t="s">
        <v>201</v>
      </c>
      <c r="B54" s="1" t="s">
        <v>332</v>
      </c>
      <c r="D54" s="1" t="s">
        <v>201</v>
      </c>
      <c r="E54" s="1" t="s">
        <v>220</v>
      </c>
    </row>
    <row r="55" spans="1:5" x14ac:dyDescent="0.25">
      <c r="A55" s="1" t="s">
        <v>203</v>
      </c>
      <c r="B55" s="1" t="s">
        <v>222</v>
      </c>
      <c r="D55" s="1" t="s">
        <v>203</v>
      </c>
      <c r="E55" s="1" t="s">
        <v>387</v>
      </c>
    </row>
    <row r="56" spans="1:5" x14ac:dyDescent="0.25">
      <c r="A56" s="1" t="s">
        <v>202</v>
      </c>
      <c r="B56" s="1" t="s">
        <v>221</v>
      </c>
      <c r="D56" s="1" t="s">
        <v>202</v>
      </c>
      <c r="E56" s="1" t="s">
        <v>386</v>
      </c>
    </row>
    <row r="57" spans="1:5" x14ac:dyDescent="0.25">
      <c r="A57" s="1" t="s">
        <v>204</v>
      </c>
      <c r="B57" s="1" t="s">
        <v>333</v>
      </c>
      <c r="D57" s="1" t="s">
        <v>204</v>
      </c>
      <c r="E57" s="1" t="s">
        <v>223</v>
      </c>
    </row>
    <row r="58" spans="1:5" x14ac:dyDescent="0.25">
      <c r="A58" s="1" t="s">
        <v>194</v>
      </c>
      <c r="B58" s="1" t="s">
        <v>560</v>
      </c>
      <c r="D58" s="1" t="s">
        <v>194</v>
      </c>
      <c r="E58" s="1" t="s">
        <v>381</v>
      </c>
    </row>
    <row r="59" spans="1:5" x14ac:dyDescent="0.25">
      <c r="A59" s="1" t="s">
        <v>556</v>
      </c>
      <c r="B59" s="1" t="s">
        <v>558</v>
      </c>
      <c r="D59" s="1" t="s">
        <v>556</v>
      </c>
      <c r="E59" s="1" t="s">
        <v>559</v>
      </c>
    </row>
    <row r="61" spans="1:5" x14ac:dyDescent="0.25">
      <c r="A61" s="2" t="s">
        <v>516</v>
      </c>
      <c r="D61" s="2" t="s">
        <v>517</v>
      </c>
    </row>
    <row r="62" spans="1:5" x14ac:dyDescent="0.25">
      <c r="A62" s="1" t="s">
        <v>327</v>
      </c>
      <c r="B62" s="1" t="s">
        <v>328</v>
      </c>
      <c r="D62" s="1" t="s">
        <v>375</v>
      </c>
      <c r="E62" s="1" t="s">
        <v>376</v>
      </c>
    </row>
  </sheetData>
  <sortState xmlns:xlrd2="http://schemas.microsoft.com/office/spreadsheetml/2017/richdata2" ref="A30:B55">
    <sortCondition ref="A30:A55"/>
  </sortState>
  <mergeCells count="2">
    <mergeCell ref="A1:B1"/>
    <mergeCell ref="D1:E1"/>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3.39</v>
      </c>
      <c r="C4" s="28"/>
      <c r="D4" s="28"/>
      <c r="E4" s="28">
        <v>1.27</v>
      </c>
      <c r="F4" s="28"/>
      <c r="G4" s="28">
        <v>1.2</v>
      </c>
      <c r="H4" s="28"/>
      <c r="I4" s="28">
        <v>0.49</v>
      </c>
      <c r="J4" s="29">
        <v>0.03</v>
      </c>
      <c r="K4" s="100">
        <v>6.39</v>
      </c>
      <c r="L4" s="12"/>
    </row>
    <row r="5" spans="1:12" ht="25.2" customHeight="1" x14ac:dyDescent="0.25">
      <c r="A5" s="69" t="s">
        <v>297</v>
      </c>
      <c r="B5" s="30">
        <v>2.92</v>
      </c>
      <c r="C5" s="30"/>
      <c r="D5" s="30"/>
      <c r="E5" s="30">
        <v>0.47</v>
      </c>
      <c r="F5" s="31"/>
      <c r="G5" s="30">
        <v>0.32</v>
      </c>
      <c r="H5" s="30"/>
      <c r="I5" s="30">
        <v>0.76</v>
      </c>
      <c r="J5" s="30">
        <v>0.8</v>
      </c>
      <c r="K5" s="101">
        <v>5.27</v>
      </c>
    </row>
    <row r="6" spans="1:12" ht="25.2" customHeight="1" x14ac:dyDescent="0.25">
      <c r="A6" s="136" t="s">
        <v>298</v>
      </c>
      <c r="B6" s="30">
        <v>0.89</v>
      </c>
      <c r="C6" s="30"/>
      <c r="D6" s="30"/>
      <c r="E6" s="30"/>
      <c r="F6" s="30"/>
      <c r="G6" s="30">
        <v>0.39</v>
      </c>
      <c r="H6" s="31"/>
      <c r="I6" s="30">
        <v>0.37</v>
      </c>
      <c r="J6" s="31"/>
      <c r="K6" s="101">
        <v>1.64</v>
      </c>
    </row>
    <row r="7" spans="1:12" ht="25.2" customHeight="1" x14ac:dyDescent="0.25">
      <c r="A7" s="69" t="s">
        <v>323</v>
      </c>
      <c r="B7" s="30">
        <v>1.07</v>
      </c>
      <c r="C7" s="30"/>
      <c r="D7" s="30"/>
      <c r="E7" s="30">
        <v>0.38</v>
      </c>
      <c r="F7" s="31"/>
      <c r="G7" s="30">
        <v>0.04</v>
      </c>
      <c r="H7" s="30"/>
      <c r="I7" s="30">
        <v>0.2</v>
      </c>
      <c r="J7" s="30"/>
      <c r="K7" s="101">
        <v>1.7</v>
      </c>
    </row>
    <row r="8" spans="1:12" ht="25.2" customHeight="1" x14ac:dyDescent="0.25">
      <c r="A8" s="69" t="s">
        <v>320</v>
      </c>
      <c r="B8" s="30">
        <v>0.2</v>
      </c>
      <c r="C8" s="31"/>
      <c r="D8" s="30"/>
      <c r="E8" s="31">
        <v>0.4</v>
      </c>
      <c r="F8" s="31"/>
      <c r="G8" s="31"/>
      <c r="H8" s="31"/>
      <c r="I8" s="31"/>
      <c r="J8" s="31"/>
      <c r="K8" s="101">
        <v>0.6</v>
      </c>
    </row>
    <row r="9" spans="1:12" ht="25.2" customHeight="1" x14ac:dyDescent="0.25">
      <c r="A9" s="69" t="s">
        <v>299</v>
      </c>
      <c r="B9" s="30">
        <v>0.04</v>
      </c>
      <c r="C9" s="30"/>
      <c r="D9" s="30"/>
      <c r="E9" s="31"/>
      <c r="F9" s="31"/>
      <c r="G9" s="31"/>
      <c r="H9" s="31"/>
      <c r="I9" s="31"/>
      <c r="J9" s="31"/>
      <c r="K9" s="101">
        <v>0.04</v>
      </c>
    </row>
    <row r="10" spans="1:12" ht="25.2" customHeight="1" x14ac:dyDescent="0.25">
      <c r="A10" s="69" t="s">
        <v>300</v>
      </c>
      <c r="B10" s="31"/>
      <c r="C10" s="30"/>
      <c r="D10" s="30"/>
      <c r="E10" s="30"/>
      <c r="F10" s="31"/>
      <c r="G10" s="31">
        <v>0.05</v>
      </c>
      <c r="H10" s="30"/>
      <c r="I10" s="31"/>
      <c r="J10" s="30">
        <v>0.09</v>
      </c>
      <c r="K10" s="101">
        <v>0.14000000000000001</v>
      </c>
    </row>
    <row r="11" spans="1:12" ht="25.2" customHeight="1" x14ac:dyDescent="0.25">
      <c r="A11" s="69" t="s">
        <v>301</v>
      </c>
      <c r="B11" s="31"/>
      <c r="C11" s="30"/>
      <c r="D11" s="30"/>
      <c r="E11" s="30"/>
      <c r="F11" s="31"/>
      <c r="G11" s="30"/>
      <c r="H11" s="31"/>
      <c r="I11" s="31"/>
      <c r="J11" s="30"/>
      <c r="K11" s="101"/>
    </row>
    <row r="12" spans="1:12" ht="25.2" customHeight="1" x14ac:dyDescent="0.25">
      <c r="A12" s="69" t="s">
        <v>303</v>
      </c>
      <c r="B12" s="31"/>
      <c r="C12" s="30"/>
      <c r="D12" s="30"/>
      <c r="E12" s="30"/>
      <c r="F12" s="31"/>
      <c r="G12" s="31"/>
      <c r="H12" s="31"/>
      <c r="I12" s="31"/>
      <c r="J12" s="30"/>
      <c r="K12" s="101"/>
    </row>
    <row r="13" spans="1:12" ht="25.2" customHeight="1" x14ac:dyDescent="0.25">
      <c r="A13" s="69" t="s">
        <v>302</v>
      </c>
      <c r="B13" s="31"/>
      <c r="C13" s="30"/>
      <c r="D13" s="30"/>
      <c r="E13" s="30"/>
      <c r="F13" s="31"/>
      <c r="G13" s="31">
        <v>0.38</v>
      </c>
      <c r="H13" s="31"/>
      <c r="I13" s="31"/>
      <c r="J13" s="30">
        <v>0.77</v>
      </c>
      <c r="K13" s="101">
        <v>1.1499999999999999</v>
      </c>
    </row>
    <row r="14" spans="1:12" ht="25.2" customHeight="1" x14ac:dyDescent="0.25">
      <c r="A14" s="69" t="s">
        <v>304</v>
      </c>
      <c r="B14" s="31"/>
      <c r="C14" s="30"/>
      <c r="D14" s="30"/>
      <c r="E14" s="31"/>
      <c r="F14" s="31"/>
      <c r="G14" s="31"/>
      <c r="H14" s="31"/>
      <c r="I14" s="31"/>
      <c r="J14" s="30"/>
      <c r="K14" s="101"/>
    </row>
    <row r="15" spans="1:12" ht="25.2" customHeight="1" x14ac:dyDescent="0.25">
      <c r="A15" s="69" t="s">
        <v>305</v>
      </c>
      <c r="B15" s="31"/>
      <c r="C15" s="30"/>
      <c r="D15" s="30"/>
      <c r="E15" s="31"/>
      <c r="F15" s="31"/>
      <c r="G15" s="31"/>
      <c r="H15" s="31"/>
      <c r="I15" s="31"/>
      <c r="J15" s="30"/>
      <c r="K15" s="101"/>
    </row>
    <row r="16" spans="1:12" ht="25.2" customHeight="1" x14ac:dyDescent="0.25">
      <c r="A16" s="69" t="s">
        <v>306</v>
      </c>
      <c r="B16" s="31"/>
      <c r="C16" s="31"/>
      <c r="D16" s="30"/>
      <c r="E16" s="30"/>
      <c r="F16" s="31"/>
      <c r="G16" s="31"/>
      <c r="H16" s="31"/>
      <c r="I16" s="31"/>
      <c r="J16" s="30"/>
      <c r="K16" s="101"/>
    </row>
    <row r="17" spans="1:11" ht="25.2" customHeight="1" x14ac:dyDescent="0.25">
      <c r="A17" s="69" t="s">
        <v>307</v>
      </c>
      <c r="B17" s="31"/>
      <c r="C17" s="30"/>
      <c r="D17" s="31"/>
      <c r="E17" s="30"/>
      <c r="F17" s="31"/>
      <c r="G17" s="30"/>
      <c r="H17" s="31"/>
      <c r="I17" s="31"/>
      <c r="J17" s="30"/>
      <c r="K17" s="101"/>
    </row>
    <row r="18" spans="1:11" ht="25.2" customHeight="1" x14ac:dyDescent="0.25">
      <c r="A18" s="69" t="s">
        <v>308</v>
      </c>
      <c r="B18" s="31"/>
      <c r="C18" s="30"/>
      <c r="D18" s="30"/>
      <c r="E18" s="30"/>
      <c r="F18" s="31"/>
      <c r="G18" s="30">
        <v>0.16</v>
      </c>
      <c r="H18" s="31"/>
      <c r="I18" s="30"/>
      <c r="J18" s="30">
        <v>0.12</v>
      </c>
      <c r="K18" s="101">
        <v>0.28000000000000003</v>
      </c>
    </row>
    <row r="19" spans="1:11" ht="25.2" customHeight="1" x14ac:dyDescent="0.25">
      <c r="A19" s="69" t="s">
        <v>309</v>
      </c>
      <c r="B19" s="31"/>
      <c r="C19" s="31"/>
      <c r="D19" s="30"/>
      <c r="E19" s="31">
        <v>0.08</v>
      </c>
      <c r="F19" s="31"/>
      <c r="G19" s="31"/>
      <c r="H19" s="31"/>
      <c r="I19" s="31"/>
      <c r="J19" s="30">
        <v>0.15</v>
      </c>
      <c r="K19" s="101">
        <v>0.23</v>
      </c>
    </row>
    <row r="20" spans="1:11" ht="25.2" customHeight="1" x14ac:dyDescent="0.25">
      <c r="A20" s="69" t="s">
        <v>310</v>
      </c>
      <c r="B20" s="31"/>
      <c r="C20" s="30"/>
      <c r="D20" s="30"/>
      <c r="E20" s="30">
        <v>0.36</v>
      </c>
      <c r="F20" s="31"/>
      <c r="G20" s="31">
        <v>7.0000000000000007E-2</v>
      </c>
      <c r="H20" s="31"/>
      <c r="I20" s="31"/>
      <c r="J20" s="30">
        <v>0.09</v>
      </c>
      <c r="K20" s="101">
        <v>0.53</v>
      </c>
    </row>
    <row r="21" spans="1:11" ht="25.2" customHeight="1" x14ac:dyDescent="0.25">
      <c r="A21" s="69" t="s">
        <v>479</v>
      </c>
      <c r="B21" s="31"/>
      <c r="C21" s="30"/>
      <c r="D21" s="30"/>
      <c r="E21" s="30"/>
      <c r="F21" s="31"/>
      <c r="G21" s="31"/>
      <c r="H21" s="31"/>
      <c r="I21" s="31"/>
      <c r="J21" s="30"/>
      <c r="K21" s="101"/>
    </row>
    <row r="22" spans="1:11" ht="25.2" customHeight="1" x14ac:dyDescent="0.25">
      <c r="A22" s="69" t="s">
        <v>321</v>
      </c>
      <c r="B22" s="31"/>
      <c r="C22" s="30"/>
      <c r="D22" s="30"/>
      <c r="E22" s="30"/>
      <c r="F22" s="31"/>
      <c r="G22" s="31"/>
      <c r="H22" s="30"/>
      <c r="I22" s="31"/>
      <c r="J22" s="30">
        <v>0.1</v>
      </c>
      <c r="K22" s="101">
        <v>0.1</v>
      </c>
    </row>
    <row r="23" spans="1:11" ht="25.2" customHeight="1" x14ac:dyDescent="0.25">
      <c r="A23" s="69" t="s">
        <v>500</v>
      </c>
      <c r="B23" s="31"/>
      <c r="C23" s="30"/>
      <c r="D23" s="30"/>
      <c r="E23" s="30">
        <v>0.06</v>
      </c>
      <c r="F23" s="31"/>
      <c r="G23" s="31">
        <v>0.54</v>
      </c>
      <c r="H23" s="30">
        <v>0.04</v>
      </c>
      <c r="I23" s="31">
        <v>0.13</v>
      </c>
      <c r="J23" s="30">
        <v>0.42</v>
      </c>
      <c r="K23" s="101">
        <v>1.19</v>
      </c>
    </row>
    <row r="24" spans="1:11" ht="25.2" customHeight="1" x14ac:dyDescent="0.25">
      <c r="A24" s="69" t="s">
        <v>322</v>
      </c>
      <c r="B24" s="30"/>
      <c r="C24" s="30"/>
      <c r="D24" s="30"/>
      <c r="E24" s="30">
        <v>0.54</v>
      </c>
      <c r="F24" s="31"/>
      <c r="G24" s="30">
        <v>0.01</v>
      </c>
      <c r="H24" s="30">
        <v>0.05</v>
      </c>
      <c r="I24" s="30">
        <v>0.44</v>
      </c>
      <c r="J24" s="30">
        <v>0.89</v>
      </c>
      <c r="K24" s="101">
        <v>1.93</v>
      </c>
    </row>
    <row r="25" spans="1:11" ht="25.2" customHeight="1" x14ac:dyDescent="0.25">
      <c r="A25" s="69" t="s">
        <v>480</v>
      </c>
      <c r="B25" s="31"/>
      <c r="C25" s="30"/>
      <c r="D25" s="30"/>
      <c r="E25" s="30">
        <v>0.15</v>
      </c>
      <c r="F25" s="31"/>
      <c r="G25" s="31">
        <v>0.54</v>
      </c>
      <c r="H25" s="31">
        <v>0.1</v>
      </c>
      <c r="I25" s="30">
        <v>0.41</v>
      </c>
      <c r="J25" s="30">
        <v>0.52</v>
      </c>
      <c r="K25" s="101">
        <v>1.72</v>
      </c>
    </row>
    <row r="26" spans="1:11" ht="25.2" customHeight="1" x14ac:dyDescent="0.25">
      <c r="A26" s="69" t="s">
        <v>311</v>
      </c>
      <c r="B26" s="30"/>
      <c r="C26" s="30"/>
      <c r="D26" s="30"/>
      <c r="E26" s="30"/>
      <c r="F26" s="31"/>
      <c r="G26" s="30">
        <v>1.41</v>
      </c>
      <c r="H26" s="31"/>
      <c r="I26" s="30">
        <v>0.38</v>
      </c>
      <c r="J26" s="30">
        <v>0.56000000000000005</v>
      </c>
      <c r="K26" s="101">
        <v>2.34</v>
      </c>
    </row>
    <row r="27" spans="1:11" ht="25.2" customHeight="1" x14ac:dyDescent="0.25">
      <c r="A27" s="69" t="s">
        <v>557</v>
      </c>
      <c r="B27" s="31"/>
      <c r="C27" s="30"/>
      <c r="D27" s="30"/>
      <c r="E27" s="30">
        <v>0.11</v>
      </c>
      <c r="F27" s="31"/>
      <c r="G27" s="31"/>
      <c r="H27" s="31"/>
      <c r="I27" s="31">
        <v>0.3</v>
      </c>
      <c r="J27" s="30">
        <v>0.32</v>
      </c>
      <c r="K27" s="101">
        <v>0.74</v>
      </c>
    </row>
    <row r="28" spans="1:11" ht="25.2" customHeight="1" x14ac:dyDescent="0.25">
      <c r="A28" s="69" t="s">
        <v>325</v>
      </c>
      <c r="B28" s="31"/>
      <c r="C28" s="30"/>
      <c r="D28" s="30"/>
      <c r="E28" s="30"/>
      <c r="F28" s="31"/>
      <c r="G28" s="30"/>
      <c r="H28" s="30">
        <v>0.01</v>
      </c>
      <c r="I28" s="30"/>
      <c r="J28" s="31"/>
      <c r="K28" s="101">
        <v>0.01</v>
      </c>
    </row>
    <row r="29" spans="1:11" ht="25.2" customHeight="1" x14ac:dyDescent="0.25">
      <c r="A29" s="69" t="s">
        <v>326</v>
      </c>
      <c r="B29" s="31"/>
      <c r="C29" s="31"/>
      <c r="D29" s="31"/>
      <c r="E29" s="30"/>
      <c r="F29" s="31"/>
      <c r="G29" s="31">
        <v>0.47</v>
      </c>
      <c r="H29" s="31">
        <v>0.28999999999999998</v>
      </c>
      <c r="I29" s="31">
        <v>0.09</v>
      </c>
      <c r="J29" s="30">
        <v>0.08</v>
      </c>
      <c r="K29" s="101">
        <v>0.94</v>
      </c>
    </row>
    <row r="30" spans="1:11" ht="25.2" customHeight="1" x14ac:dyDescent="0.25">
      <c r="A30" s="69" t="s">
        <v>292</v>
      </c>
      <c r="B30" s="31"/>
      <c r="C30" s="31"/>
      <c r="D30" s="31"/>
      <c r="E30" s="31">
        <v>0.15</v>
      </c>
      <c r="F30" s="31"/>
      <c r="G30" s="31"/>
      <c r="H30" s="31"/>
      <c r="I30" s="31"/>
      <c r="J30" s="31"/>
      <c r="K30" s="102">
        <v>0.15</v>
      </c>
    </row>
    <row r="31" spans="1:11" ht="25.2" customHeight="1" x14ac:dyDescent="0.25">
      <c r="A31" s="69" t="s">
        <v>324</v>
      </c>
      <c r="B31" s="31"/>
      <c r="C31" s="31"/>
      <c r="D31" s="31"/>
      <c r="E31" s="30"/>
      <c r="F31" s="30"/>
      <c r="G31" s="31"/>
      <c r="H31" s="31"/>
      <c r="I31" s="31"/>
      <c r="J31" s="31"/>
      <c r="K31" s="101"/>
    </row>
    <row r="32" spans="1:11" ht="25.2" customHeight="1" x14ac:dyDescent="0.25">
      <c r="A32" s="7" t="s">
        <v>312</v>
      </c>
      <c r="B32" s="31"/>
      <c r="C32" s="30"/>
      <c r="D32" s="30"/>
      <c r="E32" s="31"/>
      <c r="F32" s="31"/>
      <c r="G32" s="30">
        <v>1.1000000000000001</v>
      </c>
      <c r="H32" s="31"/>
      <c r="I32" s="30">
        <v>0.51</v>
      </c>
      <c r="J32" s="31"/>
      <c r="K32" s="101">
        <v>1.61</v>
      </c>
    </row>
    <row r="33" spans="1:11" ht="25.2" customHeight="1" x14ac:dyDescent="0.25">
      <c r="A33" s="69" t="s">
        <v>313</v>
      </c>
      <c r="B33" s="31"/>
      <c r="C33" s="30"/>
      <c r="D33" s="30"/>
      <c r="E33" s="30">
        <v>6.15</v>
      </c>
      <c r="F33" s="31"/>
      <c r="G33" s="30">
        <v>6.76</v>
      </c>
      <c r="H33" s="30">
        <v>1.84</v>
      </c>
      <c r="I33" s="30">
        <v>4.68</v>
      </c>
      <c r="J33" s="31"/>
      <c r="K33" s="101">
        <v>19.43</v>
      </c>
    </row>
    <row r="34" spans="1:11" ht="25.2" customHeight="1" x14ac:dyDescent="0.25">
      <c r="A34" s="66" t="s">
        <v>272</v>
      </c>
      <c r="B34" s="67">
        <v>8.51</v>
      </c>
      <c r="C34" s="67"/>
      <c r="D34" s="67"/>
      <c r="E34" s="67">
        <v>10.14</v>
      </c>
      <c r="F34" s="67"/>
      <c r="G34" s="67">
        <v>13.45</v>
      </c>
      <c r="H34" s="67">
        <v>2.3199999999999998</v>
      </c>
      <c r="I34" s="67">
        <v>8.77</v>
      </c>
      <c r="J34" s="67">
        <v>4.97</v>
      </c>
      <c r="K34" s="67">
        <v>48.16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9"/>
  <sheetViews>
    <sheetView workbookViewId="0">
      <pane xSplit="1" ySplit="2" topLeftCell="B26" activePane="bottomRight" state="frozen"/>
      <selection pane="topRight" activeCell="B1" sqref="B1"/>
      <selection pane="bottomLeft" activeCell="A3" sqref="A3"/>
      <selection pane="bottomRight" activeCell="A49" sqref="A49"/>
    </sheetView>
  </sheetViews>
  <sheetFormatPr baseColWidth="10" defaultColWidth="11.33203125" defaultRowHeight="15" customHeight="1" x14ac:dyDescent="0.25"/>
  <cols>
    <col min="1" max="1" width="31.109375" style="3" bestFit="1" customWidth="1"/>
    <col min="2" max="11" width="10.6640625" style="3" customWidth="1"/>
    <col min="12" max="16384" width="11.33203125" style="3"/>
  </cols>
  <sheetData>
    <row r="1" spans="1:13" ht="25.2" customHeight="1" x14ac:dyDescent="0.25">
      <c r="A1" s="109" t="s">
        <v>286</v>
      </c>
      <c r="B1" s="163" t="s">
        <v>314</v>
      </c>
      <c r="C1" s="163"/>
      <c r="D1" s="163"/>
      <c r="E1" s="163"/>
      <c r="F1" s="163"/>
      <c r="G1" s="163" t="s">
        <v>315</v>
      </c>
      <c r="H1" s="164"/>
      <c r="I1" s="164"/>
      <c r="J1" s="164"/>
      <c r="K1" s="164"/>
      <c r="L1" s="163" t="s">
        <v>319</v>
      </c>
      <c r="M1" s="164"/>
    </row>
    <row r="2" spans="1:13" ht="177.75" customHeight="1" x14ac:dyDescent="0.25">
      <c r="A2" s="110" t="s">
        <v>316</v>
      </c>
      <c r="B2" s="111" t="s">
        <v>268</v>
      </c>
      <c r="C2" s="111" t="s">
        <v>269</v>
      </c>
      <c r="D2" s="111" t="s">
        <v>270</v>
      </c>
      <c r="E2" s="111" t="s">
        <v>271</v>
      </c>
      <c r="F2" s="114" t="s">
        <v>272</v>
      </c>
      <c r="G2" s="111" t="s">
        <v>268</v>
      </c>
      <c r="H2" s="111" t="s">
        <v>269</v>
      </c>
      <c r="I2" s="111" t="s">
        <v>270</v>
      </c>
      <c r="J2" s="111" t="s">
        <v>271</v>
      </c>
      <c r="K2" s="114" t="s">
        <v>272</v>
      </c>
      <c r="L2" s="117" t="s">
        <v>318</v>
      </c>
      <c r="M2" s="118" t="s">
        <v>317</v>
      </c>
    </row>
    <row r="3" spans="1:13" ht="15" customHeight="1" x14ac:dyDescent="0.25">
      <c r="A3" s="112">
        <v>1977</v>
      </c>
      <c r="B3" s="113">
        <v>5.44</v>
      </c>
      <c r="C3" s="113">
        <v>7.7</v>
      </c>
      <c r="D3" s="113">
        <v>37.4</v>
      </c>
      <c r="E3" s="113">
        <v>3.66</v>
      </c>
      <c r="F3" s="115">
        <f t="shared" ref="F3:F43" si="0">SUM(B3:E3)</f>
        <v>54.2</v>
      </c>
      <c r="G3" s="113">
        <f t="shared" ref="G3:G40" si="1">B3*$L3</f>
        <v>11.409267803410231</v>
      </c>
      <c r="H3" s="113">
        <f t="shared" ref="H3:H40" si="2">C3*$L3</f>
        <v>16.149147442326981</v>
      </c>
      <c r="I3" s="113">
        <f t="shared" ref="I3:I40" si="3">D3*$L3</f>
        <v>78.438716148445337</v>
      </c>
      <c r="J3" s="113">
        <f t="shared" ref="J3:J40" si="4">E3*$L3</f>
        <v>7.6760882647943829</v>
      </c>
      <c r="K3" s="115">
        <f>SUM(G3:J3)</f>
        <v>113.67321965897693</v>
      </c>
      <c r="L3" s="120">
        <f t="shared" ref="L3:L48" si="5">$M$49/M3</f>
        <v>2.0972918756268806</v>
      </c>
      <c r="M3" s="119">
        <v>99.7</v>
      </c>
    </row>
    <row r="4" spans="1:13" ht="15" customHeight="1" x14ac:dyDescent="0.25">
      <c r="A4" s="108">
        <v>1978</v>
      </c>
      <c r="B4" s="107">
        <v>8.86</v>
      </c>
      <c r="C4" s="107">
        <v>11.8</v>
      </c>
      <c r="D4" s="107">
        <v>42.3</v>
      </c>
      <c r="E4" s="107">
        <v>4.34</v>
      </c>
      <c r="F4" s="116">
        <f t="shared" si="0"/>
        <v>67.3</v>
      </c>
      <c r="G4" s="107">
        <f t="shared" si="1"/>
        <v>18.379226190476189</v>
      </c>
      <c r="H4" s="107">
        <f t="shared" si="2"/>
        <v>24.477976190476191</v>
      </c>
      <c r="I4" s="107">
        <f t="shared" si="3"/>
        <v>87.747321428571425</v>
      </c>
      <c r="J4" s="107">
        <f t="shared" si="4"/>
        <v>9.0029166666666658</v>
      </c>
      <c r="K4" s="116">
        <f t="shared" ref="K4:K41" si="6">SUM(G4:J4)</f>
        <v>139.60744047619048</v>
      </c>
      <c r="L4" s="120">
        <f t="shared" si="5"/>
        <v>2.0744047619047619</v>
      </c>
      <c r="M4" s="121">
        <v>100.8</v>
      </c>
    </row>
    <row r="5" spans="1:13" ht="15" customHeight="1" x14ac:dyDescent="0.25">
      <c r="A5" s="108">
        <v>1979</v>
      </c>
      <c r="B5" s="107">
        <v>11.69</v>
      </c>
      <c r="C5" s="107">
        <v>17.399999999999999</v>
      </c>
      <c r="D5" s="107">
        <v>53.7</v>
      </c>
      <c r="E5" s="107">
        <v>6.41</v>
      </c>
      <c r="F5" s="116">
        <f t="shared" si="0"/>
        <v>89.199999999999989</v>
      </c>
      <c r="G5" s="107">
        <f t="shared" si="1"/>
        <v>23.413591954022987</v>
      </c>
      <c r="H5" s="107">
        <f t="shared" si="2"/>
        <v>34.849999999999994</v>
      </c>
      <c r="I5" s="107">
        <f t="shared" si="3"/>
        <v>107.55431034482758</v>
      </c>
      <c r="J5" s="107">
        <f t="shared" si="4"/>
        <v>12.838419540229884</v>
      </c>
      <c r="K5" s="116">
        <f t="shared" si="6"/>
        <v>178.65632183908048</v>
      </c>
      <c r="L5" s="120">
        <f t="shared" si="5"/>
        <v>2.0028735632183907</v>
      </c>
      <c r="M5" s="121">
        <v>104.4</v>
      </c>
    </row>
    <row r="6" spans="1:13" ht="15" customHeight="1" x14ac:dyDescent="0.25">
      <c r="A6" s="108">
        <v>1980</v>
      </c>
      <c r="B6" s="107">
        <v>13.87</v>
      </c>
      <c r="C6" s="107">
        <v>18.2</v>
      </c>
      <c r="D6" s="107">
        <v>59.8</v>
      </c>
      <c r="E6" s="107">
        <v>5.63</v>
      </c>
      <c r="F6" s="116">
        <f t="shared" si="0"/>
        <v>97.5</v>
      </c>
      <c r="G6" s="107">
        <f t="shared" si="1"/>
        <v>26.705497237569062</v>
      </c>
      <c r="H6" s="107">
        <f t="shared" si="2"/>
        <v>35.042541436464091</v>
      </c>
      <c r="I6" s="107">
        <f t="shared" si="3"/>
        <v>115.13977900552486</v>
      </c>
      <c r="J6" s="107">
        <f t="shared" si="4"/>
        <v>10.840082872928177</v>
      </c>
      <c r="K6" s="116">
        <f t="shared" si="6"/>
        <v>187.72790055248618</v>
      </c>
      <c r="L6" s="120">
        <f t="shared" si="5"/>
        <v>1.9254143646408841</v>
      </c>
      <c r="M6" s="121">
        <v>108.6</v>
      </c>
    </row>
    <row r="7" spans="1:13" ht="15" customHeight="1" x14ac:dyDescent="0.25">
      <c r="A7" s="108">
        <v>1981</v>
      </c>
      <c r="B7" s="107">
        <v>14.41</v>
      </c>
      <c r="C7" s="107">
        <v>21.17</v>
      </c>
      <c r="D7" s="107">
        <v>60.7</v>
      </c>
      <c r="E7" s="107">
        <v>1.42</v>
      </c>
      <c r="F7" s="116">
        <f t="shared" si="0"/>
        <v>97.7</v>
      </c>
      <c r="G7" s="107">
        <f t="shared" si="1"/>
        <v>26.042618841832326</v>
      </c>
      <c r="H7" s="107">
        <f t="shared" si="2"/>
        <v>38.25969749351772</v>
      </c>
      <c r="I7" s="107">
        <f t="shared" si="3"/>
        <v>109.70069144338808</v>
      </c>
      <c r="J7" s="107">
        <f t="shared" si="4"/>
        <v>2.5663094209161623</v>
      </c>
      <c r="K7" s="116">
        <f t="shared" si="6"/>
        <v>176.56931719965428</v>
      </c>
      <c r="L7" s="120">
        <f t="shared" si="5"/>
        <v>1.8072601555747623</v>
      </c>
      <c r="M7" s="121">
        <v>115.7</v>
      </c>
    </row>
    <row r="8" spans="1:13" ht="15" customHeight="1" x14ac:dyDescent="0.25">
      <c r="A8" s="108">
        <v>1982</v>
      </c>
      <c r="B8" s="107">
        <v>12.8</v>
      </c>
      <c r="C8" s="107">
        <v>19.600000000000001</v>
      </c>
      <c r="D8" s="107">
        <v>61.6</v>
      </c>
      <c r="E8" s="107">
        <v>3.2</v>
      </c>
      <c r="F8" s="116">
        <f t="shared" si="0"/>
        <v>97.2</v>
      </c>
      <c r="G8" s="107">
        <f t="shared" si="1"/>
        <v>21.902454991816697</v>
      </c>
      <c r="H8" s="107">
        <f t="shared" si="2"/>
        <v>33.538134206219318</v>
      </c>
      <c r="I8" s="107">
        <f t="shared" si="3"/>
        <v>105.40556464811785</v>
      </c>
      <c r="J8" s="107">
        <f t="shared" si="4"/>
        <v>5.4756137479541742</v>
      </c>
      <c r="K8" s="116">
        <f t="shared" si="6"/>
        <v>166.32176759410805</v>
      </c>
      <c r="L8" s="120">
        <f t="shared" si="5"/>
        <v>1.7111292962356792</v>
      </c>
      <c r="M8" s="121">
        <v>122.2</v>
      </c>
    </row>
    <row r="9" spans="1:13" ht="15" customHeight="1" x14ac:dyDescent="0.25">
      <c r="A9" s="108">
        <v>1983</v>
      </c>
      <c r="B9" s="107">
        <v>15.5</v>
      </c>
      <c r="C9" s="107">
        <v>23</v>
      </c>
      <c r="D9" s="107">
        <v>64.8</v>
      </c>
      <c r="E9" s="107">
        <v>3.7</v>
      </c>
      <c r="F9" s="116">
        <f t="shared" si="0"/>
        <v>107</v>
      </c>
      <c r="G9" s="107">
        <f t="shared" si="1"/>
        <v>25.763513513513512</v>
      </c>
      <c r="H9" s="107">
        <f t="shared" si="2"/>
        <v>38.229729729729726</v>
      </c>
      <c r="I9" s="107">
        <f t="shared" si="3"/>
        <v>107.70810810810809</v>
      </c>
      <c r="J9" s="107">
        <f t="shared" si="4"/>
        <v>6.15</v>
      </c>
      <c r="K9" s="116">
        <f t="shared" si="6"/>
        <v>177.85135135135133</v>
      </c>
      <c r="L9" s="120">
        <f t="shared" si="5"/>
        <v>1.6621621621621621</v>
      </c>
      <c r="M9" s="121">
        <v>125.8</v>
      </c>
    </row>
    <row r="10" spans="1:13" ht="15" customHeight="1" x14ac:dyDescent="0.25">
      <c r="A10" s="108">
        <v>1984</v>
      </c>
      <c r="B10" s="107">
        <v>19.3</v>
      </c>
      <c r="C10" s="107">
        <v>23.2</v>
      </c>
      <c r="D10" s="107">
        <v>59.9</v>
      </c>
      <c r="E10" s="107">
        <v>5.9</v>
      </c>
      <c r="F10" s="116">
        <f t="shared" si="0"/>
        <v>108.30000000000001</v>
      </c>
      <c r="G10" s="107">
        <f t="shared" si="1"/>
        <v>31.163166023166024</v>
      </c>
      <c r="H10" s="107">
        <f t="shared" si="2"/>
        <v>37.460386100386096</v>
      </c>
      <c r="I10" s="107">
        <f t="shared" si="3"/>
        <v>96.7188416988417</v>
      </c>
      <c r="J10" s="107">
        <f t="shared" si="4"/>
        <v>9.5265637065637065</v>
      </c>
      <c r="K10" s="116">
        <f t="shared" si="6"/>
        <v>174.86895752895754</v>
      </c>
      <c r="L10" s="120">
        <f t="shared" si="5"/>
        <v>1.6146718146718146</v>
      </c>
      <c r="M10" s="121">
        <v>129.5</v>
      </c>
    </row>
    <row r="11" spans="1:13" ht="15" customHeight="1" x14ac:dyDescent="0.25">
      <c r="A11" s="108">
        <v>1985</v>
      </c>
      <c r="B11" s="107">
        <v>21.6</v>
      </c>
      <c r="C11" s="107">
        <v>23.8</v>
      </c>
      <c r="D11" s="107">
        <v>65.3</v>
      </c>
      <c r="E11" s="107">
        <v>7.9</v>
      </c>
      <c r="F11" s="116">
        <f t="shared" si="0"/>
        <v>118.60000000000001</v>
      </c>
      <c r="G11" s="107">
        <f t="shared" si="1"/>
        <v>33.730843913368183</v>
      </c>
      <c r="H11" s="107">
        <f t="shared" si="2"/>
        <v>37.1663928304705</v>
      </c>
      <c r="I11" s="107">
        <f t="shared" si="3"/>
        <v>101.97333831217325</v>
      </c>
      <c r="J11" s="107">
        <f t="shared" si="4"/>
        <v>12.336743838685587</v>
      </c>
      <c r="K11" s="116">
        <f t="shared" si="6"/>
        <v>185.20731889469752</v>
      </c>
      <c r="L11" s="120">
        <f t="shared" si="5"/>
        <v>1.5616131441374159</v>
      </c>
      <c r="M11" s="121">
        <v>133.9</v>
      </c>
    </row>
    <row r="12" spans="1:13" ht="15" customHeight="1" x14ac:dyDescent="0.25">
      <c r="A12" s="108">
        <v>1986</v>
      </c>
      <c r="B12" s="107">
        <v>27</v>
      </c>
      <c r="C12" s="107">
        <v>26.4</v>
      </c>
      <c r="D12" s="107">
        <v>67.099999999999994</v>
      </c>
      <c r="E12" s="107">
        <v>8.1999999999999993</v>
      </c>
      <c r="F12" s="116">
        <f t="shared" si="0"/>
        <v>128.69999999999999</v>
      </c>
      <c r="G12" s="107">
        <f t="shared" si="1"/>
        <v>41.851000741289845</v>
      </c>
      <c r="H12" s="107">
        <f t="shared" si="2"/>
        <v>40.920978502594508</v>
      </c>
      <c r="I12" s="107">
        <f t="shared" si="3"/>
        <v>104.00748702742771</v>
      </c>
      <c r="J12" s="107">
        <f t="shared" si="4"/>
        <v>12.710303928836172</v>
      </c>
      <c r="K12" s="116">
        <f t="shared" si="6"/>
        <v>199.48977020014823</v>
      </c>
      <c r="L12" s="120">
        <f t="shared" si="5"/>
        <v>1.5500370644922163</v>
      </c>
      <c r="M12" s="121">
        <v>134.9</v>
      </c>
    </row>
    <row r="13" spans="1:13" ht="15" customHeight="1" x14ac:dyDescent="0.25">
      <c r="A13" s="108">
        <v>1987</v>
      </c>
      <c r="B13" s="107">
        <v>29</v>
      </c>
      <c r="C13" s="107">
        <v>29.3</v>
      </c>
      <c r="D13" s="107">
        <v>66.400000000000006</v>
      </c>
      <c r="E13" s="107">
        <v>10</v>
      </c>
      <c r="F13" s="116">
        <f t="shared" si="0"/>
        <v>134.69999999999999</v>
      </c>
      <c r="G13" s="107">
        <f t="shared" si="1"/>
        <v>44.294375456537615</v>
      </c>
      <c r="H13" s="107">
        <f t="shared" si="2"/>
        <v>44.75259313367421</v>
      </c>
      <c r="I13" s="107">
        <f t="shared" si="3"/>
        <v>101.41884587289992</v>
      </c>
      <c r="J13" s="107">
        <f t="shared" si="4"/>
        <v>15.273922571219867</v>
      </c>
      <c r="K13" s="116">
        <f t="shared" si="6"/>
        <v>205.73973703433163</v>
      </c>
      <c r="L13" s="120">
        <f t="shared" si="5"/>
        <v>1.5273922571219867</v>
      </c>
      <c r="M13" s="121">
        <v>136.9</v>
      </c>
    </row>
    <row r="14" spans="1:13" ht="15" customHeight="1" x14ac:dyDescent="0.25">
      <c r="A14" s="108">
        <v>1988</v>
      </c>
      <c r="B14" s="107">
        <v>29.8</v>
      </c>
      <c r="C14" s="107">
        <v>36.299999999999997</v>
      </c>
      <c r="D14" s="107">
        <v>66.3</v>
      </c>
      <c r="E14" s="107">
        <v>10.4</v>
      </c>
      <c r="F14" s="116">
        <f t="shared" si="0"/>
        <v>142.79999999999998</v>
      </c>
      <c r="G14" s="107">
        <f t="shared" si="1"/>
        <v>44.667956989247308</v>
      </c>
      <c r="H14" s="107">
        <f t="shared" si="2"/>
        <v>54.410967741935472</v>
      </c>
      <c r="I14" s="107">
        <f t="shared" si="3"/>
        <v>99.378709677419337</v>
      </c>
      <c r="J14" s="107">
        <f t="shared" si="4"/>
        <v>15.588817204301074</v>
      </c>
      <c r="K14" s="116">
        <f t="shared" si="6"/>
        <v>214.04645161290321</v>
      </c>
      <c r="L14" s="120">
        <f t="shared" si="5"/>
        <v>1.4989247311827956</v>
      </c>
      <c r="M14" s="121">
        <v>139.5</v>
      </c>
    </row>
    <row r="15" spans="1:13" ht="15" customHeight="1" x14ac:dyDescent="0.25">
      <c r="A15" s="108">
        <v>1989</v>
      </c>
      <c r="B15" s="107">
        <v>40.1</v>
      </c>
      <c r="C15" s="107">
        <v>45.3</v>
      </c>
      <c r="D15" s="107">
        <v>67.599999999999994</v>
      </c>
      <c r="E15" s="107">
        <v>12.4</v>
      </c>
      <c r="F15" s="116">
        <f t="shared" si="0"/>
        <v>165.4</v>
      </c>
      <c r="G15" s="107">
        <f t="shared" si="1"/>
        <v>58.269006254343289</v>
      </c>
      <c r="H15" s="107">
        <f t="shared" si="2"/>
        <v>65.825086865879072</v>
      </c>
      <c r="I15" s="107">
        <f t="shared" si="3"/>
        <v>98.229047949965235</v>
      </c>
      <c r="J15" s="107">
        <f t="shared" si="4"/>
        <v>18.018346073662265</v>
      </c>
      <c r="K15" s="116">
        <f t="shared" si="6"/>
        <v>240.34148714384986</v>
      </c>
      <c r="L15" s="120">
        <f t="shared" si="5"/>
        <v>1.4530924252953439</v>
      </c>
      <c r="M15" s="121">
        <v>143.9</v>
      </c>
    </row>
    <row r="16" spans="1:13" ht="15" customHeight="1" x14ac:dyDescent="0.25">
      <c r="A16" s="108">
        <v>1990</v>
      </c>
      <c r="B16" s="107">
        <v>49.4</v>
      </c>
      <c r="C16" s="107">
        <v>53.2</v>
      </c>
      <c r="D16" s="107">
        <v>73.599999999999994</v>
      </c>
      <c r="E16" s="107">
        <v>10.9</v>
      </c>
      <c r="F16" s="116">
        <f t="shared" si="0"/>
        <v>187.1</v>
      </c>
      <c r="G16" s="107">
        <f t="shared" si="1"/>
        <v>68.136807387862788</v>
      </c>
      <c r="H16" s="107">
        <f t="shared" si="2"/>
        <v>73.378100263852247</v>
      </c>
      <c r="I16" s="107">
        <f t="shared" si="3"/>
        <v>101.51556728232188</v>
      </c>
      <c r="J16" s="107">
        <f t="shared" si="4"/>
        <v>15.034234828496041</v>
      </c>
      <c r="K16" s="116">
        <f t="shared" si="6"/>
        <v>258.06470976253297</v>
      </c>
      <c r="L16" s="120">
        <f t="shared" si="5"/>
        <v>1.379287598944591</v>
      </c>
      <c r="M16" s="121">
        <v>151.6</v>
      </c>
    </row>
    <row r="17" spans="1:13" ht="15" customHeight="1" x14ac:dyDescent="0.25">
      <c r="A17" s="108">
        <v>1991</v>
      </c>
      <c r="B17" s="107">
        <v>58.8</v>
      </c>
      <c r="C17" s="107">
        <v>57.6</v>
      </c>
      <c r="D17" s="107">
        <v>70.400000000000006</v>
      </c>
      <c r="E17" s="107">
        <v>11.9</v>
      </c>
      <c r="F17" s="116">
        <f t="shared" si="0"/>
        <v>198.70000000000002</v>
      </c>
      <c r="G17" s="107">
        <f t="shared" si="1"/>
        <v>76.604859813084104</v>
      </c>
      <c r="H17" s="107">
        <f t="shared" si="2"/>
        <v>75.041495327102794</v>
      </c>
      <c r="I17" s="107">
        <f t="shared" si="3"/>
        <v>91.717383177570085</v>
      </c>
      <c r="J17" s="107">
        <f t="shared" si="4"/>
        <v>15.503364485981308</v>
      </c>
      <c r="K17" s="116">
        <f t="shared" si="6"/>
        <v>258.86710280373831</v>
      </c>
      <c r="L17" s="120">
        <f t="shared" si="5"/>
        <v>1.3028037383177569</v>
      </c>
      <c r="M17" s="121">
        <v>160.5</v>
      </c>
    </row>
    <row r="18" spans="1:13" ht="15" customHeight="1" x14ac:dyDescent="0.25">
      <c r="A18" s="108">
        <v>1992</v>
      </c>
      <c r="B18" s="107">
        <v>70.900000000000006</v>
      </c>
      <c r="C18" s="107">
        <v>67.400000000000006</v>
      </c>
      <c r="D18" s="107">
        <v>67.5</v>
      </c>
      <c r="E18" s="107">
        <v>14.8</v>
      </c>
      <c r="F18" s="116">
        <f t="shared" si="0"/>
        <v>220.60000000000002</v>
      </c>
      <c r="G18" s="107">
        <f t="shared" si="1"/>
        <v>88.773592814371256</v>
      </c>
      <c r="H18" s="107">
        <f t="shared" si="2"/>
        <v>84.391257485029939</v>
      </c>
      <c r="I18" s="107">
        <f t="shared" si="3"/>
        <v>84.516467065868255</v>
      </c>
      <c r="J18" s="107">
        <f t="shared" si="4"/>
        <v>18.531017964071857</v>
      </c>
      <c r="K18" s="116">
        <f t="shared" si="6"/>
        <v>276.21233532934133</v>
      </c>
      <c r="L18" s="120">
        <f t="shared" si="5"/>
        <v>1.2520958083832334</v>
      </c>
      <c r="M18" s="121">
        <v>167</v>
      </c>
    </row>
    <row r="19" spans="1:13" ht="15" customHeight="1" x14ac:dyDescent="0.25">
      <c r="A19" s="108">
        <v>1993</v>
      </c>
      <c r="B19" s="107">
        <v>70.7</v>
      </c>
      <c r="C19" s="107">
        <v>69.8</v>
      </c>
      <c r="D19" s="107">
        <v>67.900000000000006</v>
      </c>
      <c r="E19" s="107">
        <v>14.9</v>
      </c>
      <c r="F19" s="116">
        <f t="shared" si="0"/>
        <v>223.3</v>
      </c>
      <c r="G19" s="107">
        <f t="shared" si="1"/>
        <v>85.70069565217392</v>
      </c>
      <c r="H19" s="107">
        <f t="shared" si="2"/>
        <v>84.609739130434789</v>
      </c>
      <c r="I19" s="107">
        <f t="shared" si="3"/>
        <v>82.306608695652187</v>
      </c>
      <c r="J19" s="107">
        <f t="shared" si="4"/>
        <v>18.061391304347829</v>
      </c>
      <c r="K19" s="116">
        <f t="shared" si="6"/>
        <v>270.67843478260869</v>
      </c>
      <c r="L19" s="120">
        <f t="shared" si="5"/>
        <v>1.2121739130434783</v>
      </c>
      <c r="M19" s="121">
        <v>172.5</v>
      </c>
    </row>
    <row r="20" spans="1:13" ht="15" customHeight="1" x14ac:dyDescent="0.25">
      <c r="A20" s="108">
        <v>1994</v>
      </c>
      <c r="B20" s="107">
        <v>74.900000000000006</v>
      </c>
      <c r="C20" s="107">
        <v>65</v>
      </c>
      <c r="D20" s="107">
        <v>63.5</v>
      </c>
      <c r="E20" s="107">
        <v>17.399999999999999</v>
      </c>
      <c r="F20" s="116">
        <f t="shared" si="0"/>
        <v>220.8</v>
      </c>
      <c r="G20" s="107">
        <f t="shared" si="1"/>
        <v>90.009137931034488</v>
      </c>
      <c r="H20" s="107">
        <f t="shared" si="2"/>
        <v>78.112068965517238</v>
      </c>
      <c r="I20" s="107">
        <f t="shared" si="3"/>
        <v>76.309482758620689</v>
      </c>
      <c r="J20" s="107">
        <f t="shared" si="4"/>
        <v>20.909999999999997</v>
      </c>
      <c r="K20" s="116">
        <f t="shared" si="6"/>
        <v>265.34068965517235</v>
      </c>
      <c r="L20" s="120">
        <f t="shared" si="5"/>
        <v>1.2017241379310344</v>
      </c>
      <c r="M20" s="121">
        <v>174</v>
      </c>
    </row>
    <row r="21" spans="1:13" ht="15" customHeight="1" x14ac:dyDescent="0.25">
      <c r="A21" s="108">
        <v>1995</v>
      </c>
      <c r="B21" s="107">
        <v>72.400000000000006</v>
      </c>
      <c r="C21" s="107">
        <v>65</v>
      </c>
      <c r="D21" s="107">
        <v>60.4</v>
      </c>
      <c r="E21" s="107">
        <v>17.3</v>
      </c>
      <c r="F21" s="116">
        <f t="shared" si="0"/>
        <v>215.10000000000002</v>
      </c>
      <c r="G21" s="107">
        <f t="shared" si="1"/>
        <v>85.481874647092056</v>
      </c>
      <c r="H21" s="107">
        <f t="shared" si="2"/>
        <v>76.744776962168274</v>
      </c>
      <c r="I21" s="107">
        <f t="shared" si="3"/>
        <v>71.313608130999441</v>
      </c>
      <c r="J21" s="107">
        <f t="shared" si="4"/>
        <v>20.425917560700171</v>
      </c>
      <c r="K21" s="116">
        <f t="shared" si="6"/>
        <v>253.96617730095994</v>
      </c>
      <c r="L21" s="120">
        <f t="shared" si="5"/>
        <v>1.1806888763410504</v>
      </c>
      <c r="M21" s="121">
        <v>177.1</v>
      </c>
    </row>
    <row r="22" spans="1:13" ht="15" customHeight="1" x14ac:dyDescent="0.25">
      <c r="A22" s="108">
        <v>1996</v>
      </c>
      <c r="B22" s="107">
        <v>65.7</v>
      </c>
      <c r="C22" s="107">
        <v>64.8</v>
      </c>
      <c r="D22" s="107">
        <v>60.5</v>
      </c>
      <c r="E22" s="107">
        <v>15.7</v>
      </c>
      <c r="F22" s="116">
        <f t="shared" si="0"/>
        <v>206.7</v>
      </c>
      <c r="G22" s="107">
        <f t="shared" si="1"/>
        <v>76.962857142857146</v>
      </c>
      <c r="H22" s="107">
        <f t="shared" si="2"/>
        <v>75.908571428571435</v>
      </c>
      <c r="I22" s="107">
        <f t="shared" si="3"/>
        <v>70.871428571428581</v>
      </c>
      <c r="J22" s="107">
        <f t="shared" si="4"/>
        <v>18.391428571428573</v>
      </c>
      <c r="K22" s="116">
        <f t="shared" si="6"/>
        <v>242.13428571428571</v>
      </c>
      <c r="L22" s="120">
        <f t="shared" si="5"/>
        <v>1.1714285714285715</v>
      </c>
      <c r="M22" s="121">
        <v>178.5</v>
      </c>
    </row>
    <row r="23" spans="1:13" ht="15" customHeight="1" x14ac:dyDescent="0.25">
      <c r="A23" s="108">
        <v>1997</v>
      </c>
      <c r="B23" s="107">
        <v>55.9</v>
      </c>
      <c r="C23" s="107">
        <v>64.3</v>
      </c>
      <c r="D23" s="107">
        <v>61.2</v>
      </c>
      <c r="E23" s="107">
        <v>15.5</v>
      </c>
      <c r="F23" s="116">
        <f t="shared" si="0"/>
        <v>196.89999999999998</v>
      </c>
      <c r="G23" s="107">
        <f t="shared" si="1"/>
        <v>65.118050139275752</v>
      </c>
      <c r="H23" s="107">
        <f t="shared" si="2"/>
        <v>74.903231197771575</v>
      </c>
      <c r="I23" s="107">
        <f t="shared" si="3"/>
        <v>71.292033426183835</v>
      </c>
      <c r="J23" s="107">
        <f t="shared" si="4"/>
        <v>18.055988857938715</v>
      </c>
      <c r="K23" s="116">
        <f t="shared" si="6"/>
        <v>229.36930362116988</v>
      </c>
      <c r="L23" s="120">
        <f t="shared" si="5"/>
        <v>1.1649025069637882</v>
      </c>
      <c r="M23" s="121">
        <v>179.5</v>
      </c>
    </row>
    <row r="24" spans="1:13" ht="15" customHeight="1" x14ac:dyDescent="0.25">
      <c r="A24" s="108">
        <v>1998</v>
      </c>
      <c r="B24" s="107">
        <v>51.9</v>
      </c>
      <c r="C24" s="107">
        <v>65.8</v>
      </c>
      <c r="D24" s="107">
        <v>53</v>
      </c>
      <c r="E24" s="107">
        <v>11.9</v>
      </c>
      <c r="F24" s="116">
        <f t="shared" si="0"/>
        <v>182.6</v>
      </c>
      <c r="G24" s="107">
        <f t="shared" si="1"/>
        <v>60.458440111420607</v>
      </c>
      <c r="H24" s="107">
        <f t="shared" si="2"/>
        <v>76.650584958217252</v>
      </c>
      <c r="I24" s="107">
        <f t="shared" si="3"/>
        <v>61.739832869080772</v>
      </c>
      <c r="J24" s="107">
        <f t="shared" si="4"/>
        <v>13.862339832869079</v>
      </c>
      <c r="K24" s="116">
        <f t="shared" si="6"/>
        <v>212.71119777158771</v>
      </c>
      <c r="L24" s="120">
        <f t="shared" si="5"/>
        <v>1.1649025069637882</v>
      </c>
      <c r="M24" s="121">
        <v>179.5</v>
      </c>
    </row>
    <row r="25" spans="1:13" ht="15" customHeight="1" x14ac:dyDescent="0.25">
      <c r="A25" s="108">
        <v>1999</v>
      </c>
      <c r="B25" s="107">
        <v>55.7</v>
      </c>
      <c r="C25" s="107">
        <v>65.900000000000006</v>
      </c>
      <c r="D25" s="107">
        <v>46</v>
      </c>
      <c r="E25" s="107">
        <v>12.3</v>
      </c>
      <c r="F25" s="116">
        <f t="shared" si="0"/>
        <v>179.90000000000003</v>
      </c>
      <c r="G25" s="107">
        <f t="shared" si="1"/>
        <v>64.382918739635159</v>
      </c>
      <c r="H25" s="107">
        <f t="shared" si="2"/>
        <v>76.172968490878944</v>
      </c>
      <c r="I25" s="107">
        <f t="shared" si="3"/>
        <v>53.170812603648422</v>
      </c>
      <c r="J25" s="107">
        <f t="shared" si="4"/>
        <v>14.217412935323383</v>
      </c>
      <c r="K25" s="116">
        <f t="shared" si="6"/>
        <v>207.94411276948588</v>
      </c>
      <c r="L25" s="120">
        <f t="shared" si="5"/>
        <v>1.1558872305140961</v>
      </c>
      <c r="M25" s="121">
        <v>180.9</v>
      </c>
    </row>
    <row r="26" spans="1:13" ht="15" customHeight="1" x14ac:dyDescent="0.25">
      <c r="A26" s="108">
        <v>2000</v>
      </c>
      <c r="B26" s="107">
        <v>49.717350000000003</v>
      </c>
      <c r="C26" s="107">
        <v>52.146380000000001</v>
      </c>
      <c r="D26" s="107">
        <v>52.7303</v>
      </c>
      <c r="E26" s="107">
        <v>12.170399999999999</v>
      </c>
      <c r="F26" s="116">
        <f t="shared" si="0"/>
        <v>166.76443</v>
      </c>
      <c r="G26" s="107">
        <f t="shared" si="1"/>
        <v>56.560924292709466</v>
      </c>
      <c r="H26" s="107">
        <f t="shared" si="2"/>
        <v>59.324309347116426</v>
      </c>
      <c r="I26" s="107">
        <f t="shared" si="3"/>
        <v>59.988605712731228</v>
      </c>
      <c r="J26" s="107">
        <f t="shared" si="4"/>
        <v>13.845650924918388</v>
      </c>
      <c r="K26" s="116">
        <f t="shared" si="6"/>
        <v>189.71949027747553</v>
      </c>
      <c r="L26" s="120">
        <f t="shared" si="5"/>
        <v>1.1376496191512513</v>
      </c>
      <c r="M26" s="121">
        <v>183.8</v>
      </c>
    </row>
    <row r="27" spans="1:13" ht="15" customHeight="1" x14ac:dyDescent="0.25">
      <c r="A27" s="108">
        <v>2001</v>
      </c>
      <c r="B27" s="107">
        <v>54.733049999999999</v>
      </c>
      <c r="C27" s="107">
        <v>52.360579999999999</v>
      </c>
      <c r="D27" s="107">
        <v>51.043230000000001</v>
      </c>
      <c r="E27" s="107">
        <v>14.635879999999998</v>
      </c>
      <c r="F27" s="116">
        <f t="shared" si="0"/>
        <v>172.77273999999997</v>
      </c>
      <c r="G27" s="107">
        <f t="shared" si="1"/>
        <v>61.663150619612061</v>
      </c>
      <c r="H27" s="107">
        <f t="shared" si="2"/>
        <v>58.990287058189651</v>
      </c>
      <c r="I27" s="107">
        <f t="shared" si="3"/>
        <v>57.50613897090517</v>
      </c>
      <c r="J27" s="107">
        <f t="shared" si="4"/>
        <v>16.489022133620686</v>
      </c>
      <c r="K27" s="116">
        <f t="shared" si="6"/>
        <v>194.64859878232758</v>
      </c>
      <c r="L27" s="120">
        <f t="shared" si="5"/>
        <v>1.1266163793103448</v>
      </c>
      <c r="M27" s="121">
        <v>185.6</v>
      </c>
    </row>
    <row r="28" spans="1:13" ht="15" customHeight="1" x14ac:dyDescent="0.25">
      <c r="A28" s="108">
        <v>2002</v>
      </c>
      <c r="B28" s="107">
        <v>58.809600000000003</v>
      </c>
      <c r="C28" s="107">
        <v>52.357999999999997</v>
      </c>
      <c r="D28" s="107">
        <v>53.544199999999996</v>
      </c>
      <c r="E28" s="107">
        <v>14.680400000000001</v>
      </c>
      <c r="F28" s="116">
        <f t="shared" si="0"/>
        <v>179.39219999999997</v>
      </c>
      <c r="G28" s="107">
        <f t="shared" si="1"/>
        <v>65.830232119914342</v>
      </c>
      <c r="H28" s="107">
        <f t="shared" si="2"/>
        <v>58.608446466809411</v>
      </c>
      <c r="I28" s="107">
        <f t="shared" si="3"/>
        <v>59.936253854389712</v>
      </c>
      <c r="J28" s="107">
        <f t="shared" si="4"/>
        <v>16.432931691648822</v>
      </c>
      <c r="K28" s="116">
        <f t="shared" si="6"/>
        <v>200.80786413276229</v>
      </c>
      <c r="L28" s="120">
        <f t="shared" si="5"/>
        <v>1.1193790149892933</v>
      </c>
      <c r="M28" s="121">
        <v>186.8</v>
      </c>
    </row>
    <row r="29" spans="1:13" ht="15" customHeight="1" x14ac:dyDescent="0.25">
      <c r="A29" s="108">
        <v>2003</v>
      </c>
      <c r="B29" s="107">
        <v>58.8611</v>
      </c>
      <c r="C29" s="107">
        <v>52.763100000000001</v>
      </c>
      <c r="D29" s="107">
        <v>53.889899999999997</v>
      </c>
      <c r="E29" s="107">
        <v>18.284300000000002</v>
      </c>
      <c r="F29" s="116">
        <f t="shared" si="0"/>
        <v>183.79839999999999</v>
      </c>
      <c r="G29" s="107">
        <f t="shared" si="1"/>
        <v>65.467319202127655</v>
      </c>
      <c r="H29" s="107">
        <f t="shared" si="2"/>
        <v>58.68491601063829</v>
      </c>
      <c r="I29" s="107">
        <f t="shared" si="3"/>
        <v>59.938181329787227</v>
      </c>
      <c r="J29" s="107">
        <f t="shared" si="4"/>
        <v>20.33642090425532</v>
      </c>
      <c r="K29" s="116">
        <f t="shared" si="6"/>
        <v>204.42683744680846</v>
      </c>
      <c r="L29" s="120">
        <f t="shared" si="5"/>
        <v>1.1122340425531914</v>
      </c>
      <c r="M29" s="121">
        <v>188</v>
      </c>
    </row>
    <row r="30" spans="1:13" ht="15" customHeight="1" x14ac:dyDescent="0.25">
      <c r="A30" s="108">
        <v>2004</v>
      </c>
      <c r="B30" s="107">
        <v>53.9848</v>
      </c>
      <c r="C30" s="107">
        <v>45.577200000000005</v>
      </c>
      <c r="D30" s="107">
        <v>48.14006000000002</v>
      </c>
      <c r="E30" s="107">
        <v>12.502000000000001</v>
      </c>
      <c r="F30" s="116">
        <f t="shared" si="0"/>
        <v>160.20406000000003</v>
      </c>
      <c r="G30" s="107">
        <f t="shared" si="1"/>
        <v>59.568452137203167</v>
      </c>
      <c r="H30" s="107">
        <f t="shared" si="2"/>
        <v>50.291253403693936</v>
      </c>
      <c r="I30" s="107">
        <f t="shared" si="3"/>
        <v>53.119190216358859</v>
      </c>
      <c r="J30" s="107">
        <f t="shared" si="4"/>
        <v>13.795082849604222</v>
      </c>
      <c r="K30" s="116">
        <f t="shared" si="6"/>
        <v>176.77397860686017</v>
      </c>
      <c r="L30" s="120">
        <f t="shared" si="5"/>
        <v>1.1034300791556728</v>
      </c>
      <c r="M30" s="121">
        <v>189.5</v>
      </c>
    </row>
    <row r="31" spans="1:13" ht="15" customHeight="1" x14ac:dyDescent="0.25">
      <c r="A31" s="108">
        <v>2005</v>
      </c>
      <c r="B31" s="107">
        <v>51.636100000000027</v>
      </c>
      <c r="C31" s="107">
        <v>43.001100000000022</v>
      </c>
      <c r="D31" s="107">
        <v>47.711100000000002</v>
      </c>
      <c r="E31" s="107">
        <v>11.813499999999999</v>
      </c>
      <c r="F31" s="116">
        <f t="shared" si="0"/>
        <v>154.16180000000006</v>
      </c>
      <c r="G31" s="107">
        <f t="shared" si="1"/>
        <v>56.322944757433518</v>
      </c>
      <c r="H31" s="107">
        <f t="shared" si="2"/>
        <v>46.904173239436645</v>
      </c>
      <c r="I31" s="107">
        <f t="shared" si="3"/>
        <v>52.041684976525822</v>
      </c>
      <c r="J31" s="107">
        <f t="shared" si="4"/>
        <v>12.885773865414709</v>
      </c>
      <c r="K31" s="116">
        <f t="shared" si="6"/>
        <v>168.1545768388107</v>
      </c>
      <c r="L31" s="120">
        <f t="shared" si="5"/>
        <v>1.0907668231611893</v>
      </c>
      <c r="M31" s="121">
        <v>191.7</v>
      </c>
    </row>
    <row r="32" spans="1:13" ht="15" customHeight="1" x14ac:dyDescent="0.25">
      <c r="A32" s="108">
        <v>2006</v>
      </c>
      <c r="B32" s="107">
        <v>63.519517000000022</v>
      </c>
      <c r="C32" s="107">
        <v>38.258821000000012</v>
      </c>
      <c r="D32" s="107">
        <v>50.638691000000009</v>
      </c>
      <c r="E32" s="107">
        <v>14.304328499999999</v>
      </c>
      <c r="F32" s="116">
        <f t="shared" si="0"/>
        <v>166.72135750000004</v>
      </c>
      <c r="G32" s="107">
        <f t="shared" si="1"/>
        <v>68.569597339700593</v>
      </c>
      <c r="H32" s="107">
        <f t="shared" si="2"/>
        <v>41.300565157976273</v>
      </c>
      <c r="I32" s="107">
        <f t="shared" si="3"/>
        <v>54.66468914868355</v>
      </c>
      <c r="J32" s="107">
        <f t="shared" si="4"/>
        <v>15.441585386422302</v>
      </c>
      <c r="K32" s="116">
        <f t="shared" si="6"/>
        <v>179.97643703278271</v>
      </c>
      <c r="L32" s="120">
        <f t="shared" si="5"/>
        <v>1.0795043882292206</v>
      </c>
      <c r="M32" s="121">
        <v>193.7</v>
      </c>
    </row>
    <row r="33" spans="1:13" ht="15" customHeight="1" x14ac:dyDescent="0.25">
      <c r="A33" s="108">
        <v>2007</v>
      </c>
      <c r="B33" s="107">
        <v>67.18537900000004</v>
      </c>
      <c r="C33" s="107">
        <v>39.342530000000004</v>
      </c>
      <c r="D33" s="107">
        <v>52.04709100000003</v>
      </c>
      <c r="E33" s="107">
        <v>15.620868000000003</v>
      </c>
      <c r="F33" s="116">
        <f t="shared" si="0"/>
        <v>174.19586800000008</v>
      </c>
      <c r="G33" s="107">
        <f t="shared" si="1"/>
        <v>72.006472316248122</v>
      </c>
      <c r="H33" s="107">
        <f t="shared" si="2"/>
        <v>42.165674131214764</v>
      </c>
      <c r="I33" s="107">
        <f t="shared" si="3"/>
        <v>55.781889944131251</v>
      </c>
      <c r="J33" s="107">
        <f t="shared" si="4"/>
        <v>16.741791382880578</v>
      </c>
      <c r="K33" s="116">
        <f t="shared" si="6"/>
        <v>186.69582777447471</v>
      </c>
      <c r="L33" s="120">
        <f t="shared" si="5"/>
        <v>1.0717580727831881</v>
      </c>
      <c r="M33" s="121">
        <v>195.1</v>
      </c>
    </row>
    <row r="34" spans="1:13" ht="15" customHeight="1" x14ac:dyDescent="0.25">
      <c r="A34" s="108">
        <v>2008</v>
      </c>
      <c r="B34" s="107">
        <v>73.064021910000051</v>
      </c>
      <c r="C34" s="107">
        <v>55.922017339999989</v>
      </c>
      <c r="D34" s="107">
        <v>56.176155070000043</v>
      </c>
      <c r="E34" s="107">
        <v>14.998560789999999</v>
      </c>
      <c r="F34" s="116">
        <f t="shared" si="0"/>
        <v>200.16075511000008</v>
      </c>
      <c r="G34" s="107">
        <f t="shared" si="1"/>
        <v>76.42664823102055</v>
      </c>
      <c r="H34" s="107">
        <f t="shared" si="2"/>
        <v>58.495716987463709</v>
      </c>
      <c r="I34" s="107">
        <f t="shared" si="3"/>
        <v>58.761550901135607</v>
      </c>
      <c r="J34" s="107">
        <f t="shared" si="4"/>
        <v>15.688839725807901</v>
      </c>
      <c r="K34" s="116">
        <f t="shared" si="6"/>
        <v>209.37275584542778</v>
      </c>
      <c r="L34" s="120">
        <f t="shared" si="5"/>
        <v>1.0460230115057527</v>
      </c>
      <c r="M34" s="121">
        <v>199.9</v>
      </c>
    </row>
    <row r="35" spans="1:13" ht="15" customHeight="1" x14ac:dyDescent="0.25">
      <c r="A35" s="108">
        <v>2009</v>
      </c>
      <c r="B35" s="107">
        <v>77.829072759999974</v>
      </c>
      <c r="C35" s="107">
        <v>67.066503800000021</v>
      </c>
      <c r="D35" s="107">
        <v>54.068480930000035</v>
      </c>
      <c r="E35" s="107">
        <v>14.488079459999996</v>
      </c>
      <c r="F35" s="116">
        <f t="shared" si="0"/>
        <v>213.45213695000001</v>
      </c>
      <c r="G35" s="107">
        <f t="shared" si="1"/>
        <v>81.820307260512791</v>
      </c>
      <c r="H35" s="107">
        <f t="shared" si="2"/>
        <v>70.505811687179516</v>
      </c>
      <c r="I35" s="107">
        <f t="shared" si="3"/>
        <v>56.841223541794911</v>
      </c>
      <c r="J35" s="107">
        <f t="shared" si="4"/>
        <v>15.231057893846151</v>
      </c>
      <c r="K35" s="116">
        <f t="shared" si="6"/>
        <v>224.39840038333335</v>
      </c>
      <c r="L35" s="120">
        <f t="shared" si="5"/>
        <v>1.0512820512820513</v>
      </c>
      <c r="M35" s="121">
        <v>198.9</v>
      </c>
    </row>
    <row r="36" spans="1:13" ht="15" customHeight="1" x14ac:dyDescent="0.25">
      <c r="A36" s="108">
        <v>2010</v>
      </c>
      <c r="B36" s="107">
        <v>71.537619050000004</v>
      </c>
      <c r="C36" s="107">
        <v>71.272759949999994</v>
      </c>
      <c r="D36" s="107">
        <v>51.001823999999999</v>
      </c>
      <c r="E36" s="107">
        <v>9.4080670000000008</v>
      </c>
      <c r="F36" s="116">
        <f t="shared" si="0"/>
        <v>203.22027</v>
      </c>
      <c r="G36" s="107">
        <f t="shared" si="1"/>
        <v>74.680559876959549</v>
      </c>
      <c r="H36" s="107">
        <f t="shared" si="2"/>
        <v>74.404064431078368</v>
      </c>
      <c r="I36" s="107">
        <f t="shared" si="3"/>
        <v>53.24254317723414</v>
      </c>
      <c r="J36" s="107">
        <f t="shared" si="4"/>
        <v>9.821401945581627</v>
      </c>
      <c r="K36" s="116">
        <f t="shared" si="6"/>
        <v>212.14856943085368</v>
      </c>
      <c r="L36" s="120">
        <f t="shared" si="5"/>
        <v>1.0439340988517223</v>
      </c>
      <c r="M36" s="121">
        <v>200.3</v>
      </c>
    </row>
    <row r="37" spans="1:13" ht="15" customHeight="1" x14ac:dyDescent="0.25">
      <c r="A37" s="108">
        <v>2011</v>
      </c>
      <c r="B37" s="107">
        <v>95.999428750000007</v>
      </c>
      <c r="C37" s="107">
        <v>85.04233825</v>
      </c>
      <c r="D37" s="107">
        <v>49.975228000000001</v>
      </c>
      <c r="E37" s="107">
        <v>9.9102340000000009</v>
      </c>
      <c r="F37" s="116">
        <f t="shared" si="0"/>
        <v>240.92722900000001</v>
      </c>
      <c r="G37" s="107">
        <f t="shared" si="1"/>
        <v>100.01734206091182</v>
      </c>
      <c r="H37" s="107">
        <f t="shared" si="2"/>
        <v>88.601658834454412</v>
      </c>
      <c r="I37" s="107">
        <f t="shared" si="3"/>
        <v>52.066866840059788</v>
      </c>
      <c r="J37" s="107">
        <f t="shared" si="4"/>
        <v>10.325012104633782</v>
      </c>
      <c r="K37" s="116">
        <f t="shared" si="6"/>
        <v>251.0108798400598</v>
      </c>
      <c r="L37" s="120">
        <f t="shared" si="5"/>
        <v>1.0418535127055306</v>
      </c>
      <c r="M37" s="121">
        <v>200.7</v>
      </c>
    </row>
    <row r="38" spans="1:13" ht="15" customHeight="1" x14ac:dyDescent="0.25">
      <c r="A38" s="108">
        <v>2012</v>
      </c>
      <c r="B38" s="107">
        <v>106.52383</v>
      </c>
      <c r="C38" s="107">
        <v>81.195053999999999</v>
      </c>
      <c r="D38" s="107">
        <v>52.346313000000002</v>
      </c>
      <c r="E38" s="107">
        <v>11.44075</v>
      </c>
      <c r="F38" s="116">
        <f t="shared" si="0"/>
        <v>251.50594700000002</v>
      </c>
      <c r="G38" s="107">
        <f t="shared" si="1"/>
        <v>111.70578160982949</v>
      </c>
      <c r="H38" s="107">
        <f t="shared" si="2"/>
        <v>85.144863547642927</v>
      </c>
      <c r="I38" s="107">
        <f t="shared" si="3"/>
        <v>54.892748486960883</v>
      </c>
      <c r="J38" s="107">
        <f t="shared" si="4"/>
        <v>11.997296013039117</v>
      </c>
      <c r="K38" s="116">
        <f t="shared" si="6"/>
        <v>263.74068965747239</v>
      </c>
      <c r="L38" s="120">
        <f t="shared" si="5"/>
        <v>1.0486459378134403</v>
      </c>
      <c r="M38" s="121">
        <v>199.4</v>
      </c>
    </row>
    <row r="39" spans="1:13" ht="15" customHeight="1" x14ac:dyDescent="0.25">
      <c r="A39" s="108">
        <v>2013</v>
      </c>
      <c r="B39" s="107">
        <v>115.653667</v>
      </c>
      <c r="C39" s="107">
        <v>80.961033</v>
      </c>
      <c r="D39" s="107">
        <v>47.968541000000002</v>
      </c>
      <c r="E39" s="107">
        <v>12.303098</v>
      </c>
      <c r="F39" s="116">
        <f t="shared" si="0"/>
        <v>256.88633899999996</v>
      </c>
      <c r="G39" s="107">
        <f t="shared" si="1"/>
        <v>121.58462428205128</v>
      </c>
      <c r="H39" s="107">
        <f t="shared" si="2"/>
        <v>85.112880846153857</v>
      </c>
      <c r="I39" s="107">
        <f t="shared" si="3"/>
        <v>50.428466179487181</v>
      </c>
      <c r="J39" s="107">
        <f t="shared" si="4"/>
        <v>12.934026102564104</v>
      </c>
      <c r="K39" s="116">
        <f t="shared" si="6"/>
        <v>270.05999741025641</v>
      </c>
      <c r="L39" s="120">
        <f t="shared" si="5"/>
        <v>1.0512820512820513</v>
      </c>
      <c r="M39" s="121">
        <v>198.9</v>
      </c>
    </row>
    <row r="40" spans="1:13" ht="15" customHeight="1" x14ac:dyDescent="0.25">
      <c r="A40" s="108">
        <v>2014</v>
      </c>
      <c r="B40" s="107">
        <v>140.844809</v>
      </c>
      <c r="C40" s="107">
        <v>105.05383500000001</v>
      </c>
      <c r="D40" s="107">
        <v>43.496237999999998</v>
      </c>
      <c r="E40" s="107">
        <v>16.473102999999998</v>
      </c>
      <c r="F40" s="116">
        <f t="shared" si="0"/>
        <v>305.86798499999998</v>
      </c>
      <c r="G40" s="107">
        <f t="shared" si="1"/>
        <v>148.06761971794873</v>
      </c>
      <c r="H40" s="107">
        <f t="shared" si="2"/>
        <v>110.44121115384617</v>
      </c>
      <c r="I40" s="107">
        <f t="shared" si="3"/>
        <v>45.726814307692308</v>
      </c>
      <c r="J40" s="107">
        <f t="shared" si="4"/>
        <v>17.317877512820512</v>
      </c>
      <c r="K40" s="116">
        <f t="shared" si="6"/>
        <v>321.55352269230769</v>
      </c>
      <c r="L40" s="120">
        <f t="shared" si="5"/>
        <v>1.0512820512820513</v>
      </c>
      <c r="M40" s="121">
        <v>198.9</v>
      </c>
    </row>
    <row r="41" spans="1:13" ht="15" customHeight="1" x14ac:dyDescent="0.25">
      <c r="A41" s="108">
        <v>2015</v>
      </c>
      <c r="B41" s="107">
        <v>155.72261348694499</v>
      </c>
      <c r="C41" s="107">
        <v>107.97365743383899</v>
      </c>
      <c r="D41" s="107">
        <v>51.154887546444897</v>
      </c>
      <c r="E41" s="107">
        <v>30.265298629378698</v>
      </c>
      <c r="F41" s="116">
        <f t="shared" si="0"/>
        <v>345.11645709660763</v>
      </c>
      <c r="G41" s="107">
        <f t="shared" ref="G41:G46" si="7">B41*$L41</f>
        <v>165.62359348992979</v>
      </c>
      <c r="H41" s="107">
        <f t="shared" ref="H41:J41" si="8">C41*$L41</f>
        <v>114.8387170367026</v>
      </c>
      <c r="I41" s="107">
        <f t="shared" si="8"/>
        <v>54.407360050669517</v>
      </c>
      <c r="J41" s="107">
        <f t="shared" si="8"/>
        <v>32.189592794522305</v>
      </c>
      <c r="K41" s="116">
        <f t="shared" si="6"/>
        <v>367.05926337182422</v>
      </c>
      <c r="L41" s="120">
        <f t="shared" si="5"/>
        <v>1.0635808748728381</v>
      </c>
      <c r="M41" s="121">
        <v>196.6</v>
      </c>
    </row>
    <row r="42" spans="1:13" ht="15" customHeight="1" x14ac:dyDescent="0.25">
      <c r="A42" s="108">
        <v>2016</v>
      </c>
      <c r="B42" s="107">
        <v>168.56161818950326</v>
      </c>
      <c r="C42" s="107">
        <v>137.55891246312544</v>
      </c>
      <c r="D42" s="107">
        <v>51.332728502432118</v>
      </c>
      <c r="E42" s="107">
        <v>39.464718025329013</v>
      </c>
      <c r="F42" s="116">
        <f t="shared" si="0"/>
        <v>396.91797718038987</v>
      </c>
      <c r="G42" s="107">
        <f t="shared" si="7"/>
        <v>180.01141145773818</v>
      </c>
      <c r="H42" s="107">
        <f t="shared" ref="H42" si="9">C42*$L42</f>
        <v>146.90280181838369</v>
      </c>
      <c r="I42" s="107">
        <f t="shared" ref="I42" si="10">D42*$L42</f>
        <v>54.819578804180573</v>
      </c>
      <c r="J42" s="107">
        <f t="shared" ref="J42" si="11">E42*$L42</f>
        <v>42.145416440736959</v>
      </c>
      <c r="K42" s="116">
        <f t="shared" ref="K42" si="12">SUM(G42:J42)</f>
        <v>423.8792085210394</v>
      </c>
      <c r="L42" s="120">
        <f t="shared" si="5"/>
        <v>1.067926455566905</v>
      </c>
      <c r="M42" s="121">
        <v>195.8</v>
      </c>
    </row>
    <row r="43" spans="1:13" ht="15" customHeight="1" x14ac:dyDescent="0.25">
      <c r="A43" s="108">
        <v>2017</v>
      </c>
      <c r="B43" s="107">
        <v>177.67336773993054</v>
      </c>
      <c r="C43" s="107">
        <v>142.42306867138734</v>
      </c>
      <c r="D43" s="107">
        <v>51.431019030925846</v>
      </c>
      <c r="E43" s="107">
        <v>38.427007244965104</v>
      </c>
      <c r="F43" s="116">
        <f t="shared" si="0"/>
        <v>409.95446268720883</v>
      </c>
      <c r="G43" s="107">
        <f t="shared" si="7"/>
        <v>188.77795322367621</v>
      </c>
      <c r="H43" s="107">
        <f t="shared" ref="H43" si="13">C43*$L43</f>
        <v>151.32451046334904</v>
      </c>
      <c r="I43" s="107">
        <f t="shared" ref="I43" si="14">D43*$L43</f>
        <v>54.645457720358714</v>
      </c>
      <c r="J43" s="107">
        <f t="shared" ref="J43" si="15">E43*$L43</f>
        <v>40.828695197775424</v>
      </c>
      <c r="K43" s="116">
        <f t="shared" ref="K43" si="16">SUM(G43:J43)</f>
        <v>435.57661660515936</v>
      </c>
      <c r="L43" s="120">
        <f t="shared" si="5"/>
        <v>1.0625</v>
      </c>
      <c r="M43" s="121">
        <v>196.8</v>
      </c>
    </row>
    <row r="44" spans="1:13" ht="15" customHeight="1" x14ac:dyDescent="0.25">
      <c r="A44" s="108">
        <v>2018</v>
      </c>
      <c r="B44" s="107">
        <v>172.84</v>
      </c>
      <c r="C44" s="107">
        <v>145.18</v>
      </c>
      <c r="D44" s="107">
        <v>47.14</v>
      </c>
      <c r="E44" s="107">
        <v>39.19</v>
      </c>
      <c r="F44" s="116">
        <v>404.36</v>
      </c>
      <c r="G44" s="107">
        <f t="shared" si="7"/>
        <v>181.88648213387017</v>
      </c>
      <c r="H44" s="107">
        <f t="shared" ref="H44" si="17">C44*$L44</f>
        <v>152.77875188726725</v>
      </c>
      <c r="I44" s="107">
        <f t="shared" ref="I44" si="18">D44*$L44</f>
        <v>49.60731756416709</v>
      </c>
      <c r="J44" s="107">
        <f t="shared" ref="J44" si="19">E44*$L44</f>
        <v>41.241212883744339</v>
      </c>
      <c r="K44" s="116">
        <f t="shared" ref="K44:K49" si="20">F44*$L44</f>
        <v>425.52428787116258</v>
      </c>
      <c r="L44" s="120">
        <f t="shared" si="5"/>
        <v>1.0523402113739306</v>
      </c>
      <c r="M44" s="121">
        <v>198.7</v>
      </c>
    </row>
    <row r="45" spans="1:13" ht="15" customHeight="1" x14ac:dyDescent="0.25">
      <c r="A45" s="108">
        <v>2019</v>
      </c>
      <c r="B45" s="107">
        <v>186.23</v>
      </c>
      <c r="C45" s="107">
        <v>149.96</v>
      </c>
      <c r="D45" s="107">
        <v>51.84</v>
      </c>
      <c r="E45" s="107">
        <v>38.72</v>
      </c>
      <c r="F45" s="116">
        <v>426.75</v>
      </c>
      <c r="G45" s="107">
        <f t="shared" si="7"/>
        <v>195.28933299899697</v>
      </c>
      <c r="H45" s="107">
        <f t="shared" ref="H45" si="21">C45*$L45</f>
        <v>157.2549448345035</v>
      </c>
      <c r="I45" s="107">
        <f t="shared" ref="I45" si="22">D45*$L45</f>
        <v>54.36180541624875</v>
      </c>
      <c r="J45" s="107">
        <f t="shared" ref="J45" si="23">E45*$L45</f>
        <v>40.60357071213641</v>
      </c>
      <c r="K45" s="116">
        <f t="shared" si="20"/>
        <v>447.50965396188565</v>
      </c>
      <c r="L45" s="120">
        <f t="shared" si="5"/>
        <v>1.0486459378134403</v>
      </c>
      <c r="M45" s="121">
        <v>199.4</v>
      </c>
    </row>
    <row r="46" spans="1:13" ht="15" customHeight="1" x14ac:dyDescent="0.25">
      <c r="A46" s="108">
        <v>2020</v>
      </c>
      <c r="B46" s="107">
        <v>189.05</v>
      </c>
      <c r="C46" s="107">
        <v>147.57</v>
      </c>
      <c r="D46" s="107">
        <v>52.47</v>
      </c>
      <c r="E46" s="107">
        <v>39.03</v>
      </c>
      <c r="F46" s="116">
        <v>428.13</v>
      </c>
      <c r="G46" s="107">
        <f t="shared" si="7"/>
        <v>199.74914098029308</v>
      </c>
      <c r="H46" s="107">
        <f t="shared" ref="H46" si="24">C46*$L46</f>
        <v>155.92161192521473</v>
      </c>
      <c r="I46" s="107">
        <f t="shared" ref="I46" si="25">D46*$L46</f>
        <v>55.439499747347135</v>
      </c>
      <c r="J46" s="107">
        <f t="shared" ref="J46" si="26">E46*$L46</f>
        <v>41.238873168266799</v>
      </c>
      <c r="K46" s="116">
        <f t="shared" si="20"/>
        <v>452.35969176351688</v>
      </c>
      <c r="L46" s="120">
        <f t="shared" si="5"/>
        <v>1.0565942395149064</v>
      </c>
      <c r="M46" s="121">
        <v>197.9</v>
      </c>
    </row>
    <row r="47" spans="1:13" ht="15" customHeight="1" x14ac:dyDescent="0.25">
      <c r="A47" s="108">
        <v>2021</v>
      </c>
      <c r="B47" s="107">
        <v>174.79</v>
      </c>
      <c r="C47" s="107">
        <v>127.28</v>
      </c>
      <c r="D47" s="107">
        <v>56.97</v>
      </c>
      <c r="E47" s="107">
        <v>38.549999999999997</v>
      </c>
      <c r="F47" s="116">
        <v>397.6</v>
      </c>
      <c r="G47" s="107">
        <f t="shared" ref="G47" si="27">B47*$L47</f>
        <v>183.56900552486186</v>
      </c>
      <c r="H47" s="107">
        <f t="shared" ref="H47" si="28">C47*$L47</f>
        <v>133.67276745354093</v>
      </c>
      <c r="I47" s="107">
        <f t="shared" ref="I47" si="29">D47*$L47</f>
        <v>59.831376192867907</v>
      </c>
      <c r="J47" s="107">
        <f t="shared" ref="J47" si="30">E47*$L47</f>
        <v>40.4862129583124</v>
      </c>
      <c r="K47" s="116">
        <f t="shared" si="20"/>
        <v>417.56986438975395</v>
      </c>
      <c r="L47" s="120">
        <f t="shared" si="5"/>
        <v>1.0502260170768458</v>
      </c>
      <c r="M47" s="121">
        <v>199.1</v>
      </c>
    </row>
    <row r="48" spans="1:13" ht="15" customHeight="1" x14ac:dyDescent="0.25">
      <c r="A48" s="108">
        <v>2022</v>
      </c>
      <c r="B48" s="107">
        <v>141.47</v>
      </c>
      <c r="C48" s="107">
        <v>124.93</v>
      </c>
      <c r="D48" s="107">
        <v>60.62</v>
      </c>
      <c r="E48" s="107">
        <v>37.83</v>
      </c>
      <c r="F48" s="116">
        <v>364.85</v>
      </c>
      <c r="G48" s="107">
        <f t="shared" ref="G48" si="31">B48*$L48</f>
        <v>144.51087933561311</v>
      </c>
      <c r="H48" s="107">
        <f t="shared" ref="H48" si="32">C48*$L48</f>
        <v>127.61535417684418</v>
      </c>
      <c r="I48" s="107">
        <f t="shared" ref="I48" si="33">D48*$L48</f>
        <v>61.92301905227162</v>
      </c>
      <c r="J48" s="107">
        <f t="shared" ref="J48" si="34">E48*$L48</f>
        <v>38.643150952613581</v>
      </c>
      <c r="K48" s="116">
        <f t="shared" si="20"/>
        <v>372.69240351734254</v>
      </c>
      <c r="L48" s="120">
        <f t="shared" si="5"/>
        <v>1.0214948705422571</v>
      </c>
      <c r="M48" s="121">
        <v>204.7</v>
      </c>
    </row>
    <row r="49" spans="1:13" ht="15" customHeight="1" x14ac:dyDescent="0.25">
      <c r="A49" s="108">
        <v>2023</v>
      </c>
      <c r="B49" s="107">
        <v>162.08000000000001</v>
      </c>
      <c r="C49" s="107">
        <v>139.47999999999999</v>
      </c>
      <c r="D49" s="107">
        <v>62.54</v>
      </c>
      <c r="E49" s="107">
        <v>41.45</v>
      </c>
      <c r="F49" s="116">
        <v>405.56</v>
      </c>
      <c r="G49" s="107">
        <f t="shared" ref="G49" si="35">B49*$L49</f>
        <v>162.08000000000001</v>
      </c>
      <c r="H49" s="107">
        <f t="shared" ref="H49" si="36">C49*$L49</f>
        <v>139.47999999999999</v>
      </c>
      <c r="I49" s="107">
        <f t="shared" ref="I49" si="37">D49*$L49</f>
        <v>62.54</v>
      </c>
      <c r="J49" s="107">
        <f t="shared" ref="J49" si="38">E49*$L49</f>
        <v>41.45</v>
      </c>
      <c r="K49" s="116">
        <f t="shared" si="20"/>
        <v>405.56</v>
      </c>
      <c r="L49" s="120">
        <f>$M$49/M49</f>
        <v>1</v>
      </c>
      <c r="M49" s="121">
        <v>209.1</v>
      </c>
    </row>
  </sheetData>
  <mergeCells count="3">
    <mergeCell ref="G1:K1"/>
    <mergeCell ref="B1:F1"/>
    <mergeCell ref="L1:M1"/>
  </mergeCells>
  <pageMargins left="0.7" right="0.7" top="0.78740157499999996" bottom="0.78740157499999996" header="0.3" footer="0.3"/>
  <pageSetup paperSize="9" orientation="portrait" r:id="rId1"/>
  <customProperties>
    <customPr name="EpmWorksheetKeyString_GUID" r:id="rId2"/>
  </customProperties>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sqref="A1:B1"/>
    </sheetView>
  </sheetViews>
  <sheetFormatPr baseColWidth="10" defaultColWidth="11.33203125" defaultRowHeight="13.2" x14ac:dyDescent="0.25"/>
  <cols>
    <col min="1" max="1" width="14" style="8" customWidth="1"/>
    <col min="2" max="2" width="73.88671875" style="8" bestFit="1" customWidth="1"/>
    <col min="3" max="3" width="11.33203125" style="8"/>
    <col min="4" max="4" width="14" style="8" customWidth="1"/>
    <col min="5" max="5" width="77.33203125" style="8" customWidth="1"/>
    <col min="6" max="6" width="11.33203125" style="8" hidden="1" customWidth="1"/>
    <col min="7" max="16384" width="11.33203125" style="8"/>
  </cols>
  <sheetData>
    <row r="1" spans="1:6" s="123" customFormat="1" ht="25.2" customHeight="1" x14ac:dyDescent="0.25">
      <c r="A1" s="143" t="s">
        <v>411</v>
      </c>
      <c r="B1" s="143"/>
      <c r="D1" s="143" t="s">
        <v>412</v>
      </c>
      <c r="E1" s="143"/>
    </row>
    <row r="3" spans="1:6" ht="51.75" customHeight="1" x14ac:dyDescent="0.25">
      <c r="A3" s="144" t="s">
        <v>430</v>
      </c>
      <c r="B3" s="144"/>
      <c r="D3" s="144" t="s">
        <v>435</v>
      </c>
      <c r="E3" s="144"/>
    </row>
    <row r="4" spans="1:6" ht="25.2" customHeight="1" x14ac:dyDescent="0.25">
      <c r="A4" s="128" t="s">
        <v>431</v>
      </c>
      <c r="D4" s="146" t="s">
        <v>436</v>
      </c>
      <c r="E4" s="146"/>
    </row>
    <row r="5" spans="1:6" ht="71.25" customHeight="1" x14ac:dyDescent="0.25">
      <c r="A5" s="144" t="s">
        <v>432</v>
      </c>
      <c r="B5" s="144"/>
      <c r="D5" s="144" t="s">
        <v>437</v>
      </c>
      <c r="E5" s="144"/>
    </row>
    <row r="6" spans="1:6" x14ac:dyDescent="0.25">
      <c r="D6" s="9"/>
      <c r="E6" s="9"/>
    </row>
    <row r="7" spans="1:6" ht="25.2" customHeight="1" x14ac:dyDescent="0.25">
      <c r="A7" s="128" t="s">
        <v>415</v>
      </c>
      <c r="D7" s="146" t="s">
        <v>438</v>
      </c>
      <c r="E7" s="146"/>
    </row>
    <row r="8" spans="1:6" ht="45.75" customHeight="1" x14ac:dyDescent="0.25">
      <c r="A8" s="144" t="s">
        <v>471</v>
      </c>
      <c r="B8" s="144"/>
      <c r="D8" s="144" t="s">
        <v>472</v>
      </c>
      <c r="E8" s="144"/>
    </row>
    <row r="9" spans="1:6" x14ac:dyDescent="0.25">
      <c r="A9" s="8" t="s">
        <v>416</v>
      </c>
      <c r="B9" s="133" t="s">
        <v>417</v>
      </c>
      <c r="D9" s="8" t="s">
        <v>416</v>
      </c>
      <c r="E9" s="133" t="s">
        <v>417</v>
      </c>
    </row>
    <row r="10" spans="1:6" x14ac:dyDescent="0.25">
      <c r="A10" s="8" t="s">
        <v>183</v>
      </c>
      <c r="B10" s="133" t="s">
        <v>490</v>
      </c>
      <c r="D10" s="8" t="s">
        <v>366</v>
      </c>
      <c r="E10" s="133" t="s">
        <v>490</v>
      </c>
    </row>
    <row r="11" spans="1:6" x14ac:dyDescent="0.25">
      <c r="A11" s="8" t="s">
        <v>419</v>
      </c>
      <c r="B11" s="133" t="s">
        <v>420</v>
      </c>
      <c r="D11" s="8" t="s">
        <v>419</v>
      </c>
      <c r="E11" s="133" t="s">
        <v>420</v>
      </c>
    </row>
    <row r="12" spans="1:6" ht="21.75" customHeight="1" x14ac:dyDescent="0.25">
      <c r="A12" s="8" t="s">
        <v>421</v>
      </c>
      <c r="B12" s="133" t="s">
        <v>422</v>
      </c>
      <c r="D12" s="8" t="s">
        <v>433</v>
      </c>
      <c r="E12" s="133" t="s">
        <v>422</v>
      </c>
    </row>
    <row r="13" spans="1:6" x14ac:dyDescent="0.25">
      <c r="D13" s="9"/>
      <c r="E13" s="9"/>
    </row>
    <row r="14" spans="1:6" ht="25.2" customHeight="1" x14ac:dyDescent="0.25">
      <c r="A14" s="128" t="s">
        <v>258</v>
      </c>
      <c r="D14" s="146" t="s">
        <v>338</v>
      </c>
      <c r="E14" s="146"/>
    </row>
    <row r="15" spans="1:6" ht="33" customHeight="1" x14ac:dyDescent="0.25">
      <c r="A15" s="8" t="s">
        <v>227</v>
      </c>
      <c r="B15" s="9" t="s">
        <v>453</v>
      </c>
      <c r="D15" s="8" t="s">
        <v>341</v>
      </c>
      <c r="E15" s="145" t="s">
        <v>456</v>
      </c>
      <c r="F15" s="145"/>
    </row>
    <row r="16" spans="1:6" ht="33" customHeight="1" x14ac:dyDescent="0.25">
      <c r="A16" s="8" t="s">
        <v>228</v>
      </c>
      <c r="B16" s="9" t="s">
        <v>449</v>
      </c>
      <c r="D16" s="8" t="s">
        <v>341</v>
      </c>
      <c r="E16" s="135" t="s">
        <v>455</v>
      </c>
    </row>
    <row r="18" spans="1:5" ht="25.2" customHeight="1" x14ac:dyDescent="0.25">
      <c r="A18" s="128" t="s">
        <v>259</v>
      </c>
      <c r="D18" s="147" t="s">
        <v>439</v>
      </c>
      <c r="E18" s="147"/>
    </row>
    <row r="19" spans="1:5" ht="30" customHeight="1" x14ac:dyDescent="0.25">
      <c r="A19" s="144" t="s">
        <v>457</v>
      </c>
      <c r="B19" s="144"/>
      <c r="D19" s="145" t="s">
        <v>440</v>
      </c>
      <c r="E19" s="145"/>
    </row>
    <row r="20" spans="1:5" ht="30" customHeight="1" x14ac:dyDescent="0.25">
      <c r="A20" s="10" t="s">
        <v>239</v>
      </c>
      <c r="B20" s="122" t="s">
        <v>493</v>
      </c>
      <c r="C20" s="122"/>
      <c r="D20" s="9" t="s">
        <v>356</v>
      </c>
      <c r="E20" s="9" t="s">
        <v>494</v>
      </c>
    </row>
    <row r="21" spans="1:5" ht="40.200000000000003" customHeight="1" x14ac:dyDescent="0.25">
      <c r="A21" s="10" t="s">
        <v>183</v>
      </c>
      <c r="B21" s="122" t="s">
        <v>491</v>
      </c>
      <c r="C21" s="122"/>
      <c r="D21" s="9" t="s">
        <v>366</v>
      </c>
      <c r="E21" s="9" t="s">
        <v>492</v>
      </c>
    </row>
    <row r="22" spans="1:5" ht="26.4" x14ac:dyDescent="0.25">
      <c r="A22" s="10" t="s">
        <v>463</v>
      </c>
      <c r="B22" s="122" t="s">
        <v>514</v>
      </c>
      <c r="C22" s="122"/>
      <c r="D22" s="9" t="s">
        <v>463</v>
      </c>
      <c r="E22" s="9" t="s">
        <v>513</v>
      </c>
    </row>
    <row r="23" spans="1:5" ht="42.75" customHeight="1" x14ac:dyDescent="0.25">
      <c r="A23" s="10" t="s">
        <v>186</v>
      </c>
      <c r="B23" s="122" t="s">
        <v>509</v>
      </c>
      <c r="C23" s="122"/>
      <c r="D23" s="9" t="s">
        <v>441</v>
      </c>
      <c r="E23" s="9" t="s">
        <v>510</v>
      </c>
    </row>
    <row r="24" spans="1:5" ht="30" customHeight="1" x14ac:dyDescent="0.25">
      <c r="A24" s="10" t="s">
        <v>184</v>
      </c>
      <c r="B24" s="122" t="s">
        <v>495</v>
      </c>
      <c r="C24" s="122"/>
      <c r="D24" s="9" t="s">
        <v>350</v>
      </c>
      <c r="E24" s="9" t="s">
        <v>496</v>
      </c>
    </row>
    <row r="25" spans="1:5" ht="30" customHeight="1" x14ac:dyDescent="0.25">
      <c r="A25" s="10" t="s">
        <v>185</v>
      </c>
      <c r="B25" s="122" t="s">
        <v>413</v>
      </c>
      <c r="C25" s="122"/>
      <c r="D25" s="9" t="s">
        <v>354</v>
      </c>
      <c r="E25" s="9" t="s">
        <v>442</v>
      </c>
    </row>
    <row r="26" spans="1:5" ht="30" customHeight="1" x14ac:dyDescent="0.25">
      <c r="A26" s="10" t="s">
        <v>240</v>
      </c>
      <c r="B26" s="122" t="s">
        <v>505</v>
      </c>
      <c r="C26" s="122"/>
      <c r="D26" s="9" t="s">
        <v>445</v>
      </c>
      <c r="E26" s="9" t="s">
        <v>506</v>
      </c>
    </row>
    <row r="27" spans="1:5" ht="30" customHeight="1" x14ac:dyDescent="0.25">
      <c r="A27" s="10" t="s">
        <v>187</v>
      </c>
      <c r="B27" s="122" t="s">
        <v>507</v>
      </c>
      <c r="C27" s="122"/>
      <c r="D27" s="9" t="s">
        <v>358</v>
      </c>
      <c r="E27" s="9" t="s">
        <v>508</v>
      </c>
    </row>
    <row r="28" spans="1:5" ht="30" customHeight="1" x14ac:dyDescent="0.25">
      <c r="A28" s="10" t="s">
        <v>188</v>
      </c>
      <c r="B28" s="122" t="s">
        <v>448</v>
      </c>
      <c r="C28" s="122"/>
      <c r="D28" s="9" t="s">
        <v>425</v>
      </c>
      <c r="E28" s="9" t="s">
        <v>443</v>
      </c>
    </row>
    <row r="29" spans="1:5" ht="40.200000000000003" customHeight="1" x14ac:dyDescent="0.25">
      <c r="A29" s="129" t="s">
        <v>423</v>
      </c>
      <c r="B29" s="129" t="s">
        <v>424</v>
      </c>
      <c r="C29" s="122"/>
      <c r="D29" s="130" t="s">
        <v>426</v>
      </c>
      <c r="E29" s="130" t="s">
        <v>444</v>
      </c>
    </row>
    <row r="31" spans="1:5" ht="25.2" customHeight="1" x14ac:dyDescent="0.25">
      <c r="A31" s="128" t="s">
        <v>414</v>
      </c>
      <c r="D31" s="147" t="s">
        <v>446</v>
      </c>
      <c r="E31" s="147"/>
    </row>
    <row r="32" spans="1:5" ht="60.75" customHeight="1" x14ac:dyDescent="0.25">
      <c r="A32" s="144" t="s">
        <v>418</v>
      </c>
      <c r="B32" s="144"/>
      <c r="D32" s="145" t="s">
        <v>447</v>
      </c>
      <c r="E32" s="145"/>
    </row>
  </sheetData>
  <mergeCells count="18">
    <mergeCell ref="A1:B1"/>
    <mergeCell ref="D1:E1"/>
    <mergeCell ref="A3:B3"/>
    <mergeCell ref="A5:B5"/>
    <mergeCell ref="A19:B19"/>
    <mergeCell ref="D14:E14"/>
    <mergeCell ref="A32:B32"/>
    <mergeCell ref="A8:B8"/>
    <mergeCell ref="D3:E3"/>
    <mergeCell ref="D19:E19"/>
    <mergeCell ref="D32:E32"/>
    <mergeCell ref="D4:E4"/>
    <mergeCell ref="D5:E5"/>
    <mergeCell ref="D7:E7"/>
    <mergeCell ref="D8:E8"/>
    <mergeCell ref="D18:E18"/>
    <mergeCell ref="D31:E31"/>
    <mergeCell ref="E15:F15"/>
  </mergeCells>
  <hyperlinks>
    <hyperlink ref="B9" r:id="rId1" xr:uid="{00000000-0004-0000-0200-000000000000}"/>
    <hyperlink ref="B10" r:id="rId2" display="http://p3.snf.ch/" xr:uid="{00000000-0004-0000-0200-000001000000}"/>
    <hyperlink ref="B11" r:id="rId3" xr:uid="{00000000-0004-0000-0200-000002000000}"/>
    <hyperlink ref="B12" r:id="rId4" xr:uid="{00000000-0004-0000-0200-000003000000}"/>
    <hyperlink ref="E9" r:id="rId5" xr:uid="{00000000-0004-0000-0200-000004000000}"/>
    <hyperlink ref="E10" r:id="rId6" display="http://p3.snf.ch/" xr:uid="{00000000-0004-0000-0200-000005000000}"/>
    <hyperlink ref="E11" r:id="rId7" xr:uid="{00000000-0004-0000-0200-000006000000}"/>
    <hyperlink ref="E12" r:id="rId8" xr:uid="{00000000-0004-0000-0200-000007000000}"/>
  </hyperlinks>
  <pageMargins left="0.7" right="0.7" top="0.78740157499999996" bottom="0.78740157499999996" header="0.3" footer="0.3"/>
  <pageSetup paperSize="9" orientation="portrait" r:id="rId9"/>
  <customProperties>
    <customPr name="EpmWorksheetKeyString_GUID"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3203125" defaultRowHeight="15" customHeight="1" x14ac:dyDescent="0.25"/>
  <cols>
    <col min="1" max="1" width="52.88671875" style="3" bestFit="1" customWidth="1"/>
    <col min="2" max="4" width="10.6640625" style="4" customWidth="1"/>
    <col min="5" max="16384" width="11.33203125" style="3"/>
  </cols>
  <sheetData>
    <row r="1" spans="1:5" ht="25.2" customHeight="1" x14ac:dyDescent="0.25">
      <c r="A1" s="40" t="s">
        <v>286</v>
      </c>
      <c r="B1" s="148" t="s">
        <v>287</v>
      </c>
      <c r="C1" s="149"/>
      <c r="D1" s="149"/>
    </row>
    <row r="2" spans="1:5" ht="25.2" customHeight="1" x14ac:dyDescent="0.25">
      <c r="A2" s="43" t="s">
        <v>285</v>
      </c>
      <c r="B2" s="45" t="s">
        <v>273</v>
      </c>
      <c r="C2" s="45" t="s">
        <v>274</v>
      </c>
      <c r="D2" s="44" t="s">
        <v>275</v>
      </c>
    </row>
    <row r="3" spans="1:5" ht="25.2" customHeight="1" x14ac:dyDescent="0.25">
      <c r="A3" s="35" t="s">
        <v>268</v>
      </c>
      <c r="B3" s="42">
        <v>131.84</v>
      </c>
      <c r="C3" s="42">
        <v>30.24</v>
      </c>
      <c r="D3" s="103">
        <v>162.08000000000001</v>
      </c>
      <c r="E3" s="12"/>
    </row>
    <row r="4" spans="1:5" ht="25.2" customHeight="1" x14ac:dyDescent="0.25">
      <c r="A4" s="32" t="s">
        <v>269</v>
      </c>
      <c r="B4" s="13">
        <v>123.81</v>
      </c>
      <c r="C4" s="13">
        <v>15.67</v>
      </c>
      <c r="D4" s="104">
        <v>139.47999999999999</v>
      </c>
    </row>
    <row r="5" spans="1:5" ht="25.2" customHeight="1" x14ac:dyDescent="0.25">
      <c r="A5" s="32" t="s">
        <v>270</v>
      </c>
      <c r="B5" s="13">
        <v>61.85</v>
      </c>
      <c r="C5" s="13">
        <v>0.69</v>
      </c>
      <c r="D5" s="104">
        <v>62.54</v>
      </c>
    </row>
    <row r="6" spans="1:5" ht="25.2" customHeight="1" x14ac:dyDescent="0.25">
      <c r="A6" s="32" t="s">
        <v>271</v>
      </c>
      <c r="B6" s="13">
        <v>39.9</v>
      </c>
      <c r="C6" s="13">
        <v>1.55</v>
      </c>
      <c r="D6" s="104">
        <v>41.45</v>
      </c>
    </row>
    <row r="7" spans="1:5" ht="25.2" customHeight="1" x14ac:dyDescent="0.25">
      <c r="A7" s="37" t="s">
        <v>272</v>
      </c>
      <c r="B7" s="41">
        <v>357.4</v>
      </c>
      <c r="C7" s="41">
        <v>48.16</v>
      </c>
      <c r="D7" s="41">
        <v>405.56</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61.96</v>
      </c>
      <c r="C4" s="34">
        <v>12.29</v>
      </c>
      <c r="D4" s="34">
        <v>17.37</v>
      </c>
      <c r="E4" s="34">
        <v>18.7</v>
      </c>
      <c r="F4" s="36"/>
      <c r="G4" s="34">
        <v>17.829999999999998</v>
      </c>
      <c r="H4" s="34">
        <v>3.12</v>
      </c>
      <c r="I4" s="34">
        <v>13.95</v>
      </c>
      <c r="J4" s="34">
        <v>16.850000000000001</v>
      </c>
      <c r="K4" s="105">
        <v>162.08000000000001</v>
      </c>
      <c r="L4" s="12"/>
    </row>
    <row r="5" spans="1:12" ht="25.2" customHeight="1" x14ac:dyDescent="0.25">
      <c r="A5" s="32" t="s">
        <v>269</v>
      </c>
      <c r="B5" s="14">
        <v>47.19</v>
      </c>
      <c r="C5" s="14">
        <v>13.61</v>
      </c>
      <c r="D5" s="14">
        <v>17.29</v>
      </c>
      <c r="E5" s="14">
        <v>16.34</v>
      </c>
      <c r="F5" s="15"/>
      <c r="G5" s="14">
        <v>17.38</v>
      </c>
      <c r="H5" s="14">
        <v>1.47</v>
      </c>
      <c r="I5" s="14">
        <v>8.4</v>
      </c>
      <c r="J5" s="14">
        <v>17.8</v>
      </c>
      <c r="K5" s="106">
        <v>139.47999999999999</v>
      </c>
    </row>
    <row r="6" spans="1:12" ht="25.2" customHeight="1" x14ac:dyDescent="0.25">
      <c r="A6" s="32" t="s">
        <v>270</v>
      </c>
      <c r="B6" s="14">
        <v>40.76</v>
      </c>
      <c r="C6" s="14">
        <v>2.56</v>
      </c>
      <c r="D6" s="15"/>
      <c r="E6" s="14">
        <v>0.35</v>
      </c>
      <c r="F6" s="14">
        <v>2.61</v>
      </c>
      <c r="G6" s="14">
        <v>11.49</v>
      </c>
      <c r="H6" s="15">
        <v>0.08</v>
      </c>
      <c r="I6" s="14">
        <v>3.02</v>
      </c>
      <c r="J6" s="14">
        <v>1.67</v>
      </c>
      <c r="K6" s="106">
        <v>62.54</v>
      </c>
    </row>
    <row r="7" spans="1:12" ht="25.2" customHeight="1" x14ac:dyDescent="0.25">
      <c r="A7" s="32" t="s">
        <v>271</v>
      </c>
      <c r="B7" s="14">
        <v>10.37</v>
      </c>
      <c r="C7" s="14">
        <v>3.92</v>
      </c>
      <c r="D7" s="14">
        <v>0.61</v>
      </c>
      <c r="E7" s="14">
        <v>11.31</v>
      </c>
      <c r="F7" s="15"/>
      <c r="G7" s="14">
        <v>1.17</v>
      </c>
      <c r="H7" s="14">
        <v>0.03</v>
      </c>
      <c r="I7" s="14">
        <v>2.67</v>
      </c>
      <c r="J7" s="14">
        <v>11.36</v>
      </c>
      <c r="K7" s="106">
        <v>41.45</v>
      </c>
    </row>
    <row r="8" spans="1:12" ht="25.2" customHeight="1" x14ac:dyDescent="0.25">
      <c r="A8" s="37" t="s">
        <v>272</v>
      </c>
      <c r="B8" s="38">
        <v>160.28</v>
      </c>
      <c r="C8" s="38">
        <v>32.39</v>
      </c>
      <c r="D8" s="38">
        <v>35.28</v>
      </c>
      <c r="E8" s="38">
        <v>46.7</v>
      </c>
      <c r="F8" s="38">
        <v>2.61</v>
      </c>
      <c r="G8" s="38">
        <v>47.88</v>
      </c>
      <c r="H8" s="38">
        <v>4.7</v>
      </c>
      <c r="I8" s="38">
        <v>28.04</v>
      </c>
      <c r="J8" s="38">
        <v>47.68</v>
      </c>
      <c r="K8" s="38">
        <v>405.56</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56.11</v>
      </c>
      <c r="C4" s="34">
        <v>12.29</v>
      </c>
      <c r="D4" s="34">
        <v>17.37</v>
      </c>
      <c r="E4" s="34">
        <v>12.44</v>
      </c>
      <c r="F4" s="36"/>
      <c r="G4" s="34">
        <v>9.58</v>
      </c>
      <c r="H4" s="34">
        <v>1</v>
      </c>
      <c r="I4" s="34">
        <v>9.07</v>
      </c>
      <c r="J4" s="34">
        <v>13.98</v>
      </c>
      <c r="K4" s="105">
        <v>131.84</v>
      </c>
      <c r="L4" s="12"/>
    </row>
    <row r="5" spans="1:12" ht="25.2" customHeight="1" x14ac:dyDescent="0.25">
      <c r="A5" s="32" t="s">
        <v>269</v>
      </c>
      <c r="B5" s="14">
        <v>45.13</v>
      </c>
      <c r="C5" s="14">
        <v>13.61</v>
      </c>
      <c r="D5" s="14">
        <v>17.29</v>
      </c>
      <c r="E5" s="14">
        <v>12.46</v>
      </c>
      <c r="F5" s="15"/>
      <c r="G5" s="14">
        <v>13.09</v>
      </c>
      <c r="H5" s="14">
        <v>1.27</v>
      </c>
      <c r="I5" s="14">
        <v>5.1100000000000003</v>
      </c>
      <c r="J5" s="14">
        <v>15.84</v>
      </c>
      <c r="K5" s="106">
        <v>123.81</v>
      </c>
    </row>
    <row r="6" spans="1:12" ht="25.2" customHeight="1" x14ac:dyDescent="0.25">
      <c r="A6" s="32" t="s">
        <v>270</v>
      </c>
      <c r="B6" s="14">
        <v>40.340000000000003</v>
      </c>
      <c r="C6" s="14">
        <v>2.56</v>
      </c>
      <c r="D6" s="15"/>
      <c r="E6" s="14">
        <v>0.35</v>
      </c>
      <c r="F6" s="14">
        <v>2.61</v>
      </c>
      <c r="G6" s="14">
        <v>11.28</v>
      </c>
      <c r="H6" s="15">
        <v>0.08</v>
      </c>
      <c r="I6" s="14">
        <v>2.97</v>
      </c>
      <c r="J6" s="14">
        <v>1.67</v>
      </c>
      <c r="K6" s="106">
        <v>61.85</v>
      </c>
    </row>
    <row r="7" spans="1:12" ht="25.2" customHeight="1" x14ac:dyDescent="0.25">
      <c r="A7" s="32" t="s">
        <v>271</v>
      </c>
      <c r="B7" s="14">
        <v>10.19</v>
      </c>
      <c r="C7" s="14">
        <v>3.92</v>
      </c>
      <c r="D7" s="14">
        <v>0.61</v>
      </c>
      <c r="E7" s="14">
        <v>11.31</v>
      </c>
      <c r="F7" s="15"/>
      <c r="G7" s="14">
        <v>0.48</v>
      </c>
      <c r="H7" s="14">
        <v>0.03</v>
      </c>
      <c r="I7" s="14">
        <v>2.12</v>
      </c>
      <c r="J7" s="14">
        <v>11.23</v>
      </c>
      <c r="K7" s="106">
        <v>39.9</v>
      </c>
    </row>
    <row r="8" spans="1:12" ht="25.2" customHeight="1" x14ac:dyDescent="0.25">
      <c r="A8" s="37" t="s">
        <v>272</v>
      </c>
      <c r="B8" s="38">
        <v>151.77000000000001</v>
      </c>
      <c r="C8" s="38">
        <v>32.39</v>
      </c>
      <c r="D8" s="38">
        <v>35.28</v>
      </c>
      <c r="E8" s="38">
        <v>36.56</v>
      </c>
      <c r="F8" s="38">
        <v>2.61</v>
      </c>
      <c r="G8" s="38">
        <v>34.43</v>
      </c>
      <c r="H8" s="38">
        <v>2.38</v>
      </c>
      <c r="I8" s="38">
        <v>19.27</v>
      </c>
      <c r="J8" s="38">
        <v>42.72</v>
      </c>
      <c r="K8" s="38">
        <v>357.4</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5.85</v>
      </c>
      <c r="C4" s="34"/>
      <c r="D4" s="34"/>
      <c r="E4" s="34">
        <v>6.26</v>
      </c>
      <c r="F4" s="36"/>
      <c r="G4" s="34">
        <v>8.26</v>
      </c>
      <c r="H4" s="34">
        <v>2.12</v>
      </c>
      <c r="I4" s="34">
        <v>4.88</v>
      </c>
      <c r="J4" s="34">
        <v>2.87</v>
      </c>
      <c r="K4" s="105">
        <v>30.24</v>
      </c>
      <c r="L4" s="12"/>
    </row>
    <row r="5" spans="1:12" ht="25.2" customHeight="1" x14ac:dyDescent="0.25">
      <c r="A5" s="32" t="s">
        <v>269</v>
      </c>
      <c r="B5" s="14">
        <v>2.06</v>
      </c>
      <c r="C5" s="14"/>
      <c r="D5" s="14"/>
      <c r="E5" s="14">
        <v>3.88</v>
      </c>
      <c r="F5" s="15"/>
      <c r="G5" s="14">
        <v>4.29</v>
      </c>
      <c r="H5" s="14">
        <v>0.2</v>
      </c>
      <c r="I5" s="14">
        <v>3.28</v>
      </c>
      <c r="J5" s="14">
        <v>1.96</v>
      </c>
      <c r="K5" s="106">
        <v>15.67</v>
      </c>
    </row>
    <row r="6" spans="1:12" ht="25.2" customHeight="1" x14ac:dyDescent="0.25">
      <c r="A6" s="32" t="s">
        <v>270</v>
      </c>
      <c r="B6" s="14">
        <v>0.42</v>
      </c>
      <c r="C6" s="14"/>
      <c r="D6" s="15"/>
      <c r="E6" s="14"/>
      <c r="F6" s="14"/>
      <c r="G6" s="14">
        <v>0.21</v>
      </c>
      <c r="H6" s="15"/>
      <c r="I6" s="14">
        <v>0.05</v>
      </c>
      <c r="J6" s="14"/>
      <c r="K6" s="106">
        <v>0.69</v>
      </c>
    </row>
    <row r="7" spans="1:12" ht="25.2" customHeight="1" x14ac:dyDescent="0.25">
      <c r="A7" s="32" t="s">
        <v>271</v>
      </c>
      <c r="B7" s="14">
        <v>0.18</v>
      </c>
      <c r="C7" s="14"/>
      <c r="D7" s="14"/>
      <c r="E7" s="14"/>
      <c r="F7" s="15"/>
      <c r="G7" s="14">
        <v>0.69</v>
      </c>
      <c r="H7" s="14"/>
      <c r="I7" s="14">
        <v>0.55000000000000004</v>
      </c>
      <c r="J7" s="14">
        <v>0.14000000000000001</v>
      </c>
      <c r="K7" s="106">
        <v>1.55</v>
      </c>
    </row>
    <row r="8" spans="1:12" ht="25.2" customHeight="1" x14ac:dyDescent="0.25">
      <c r="A8" s="37" t="s">
        <v>272</v>
      </c>
      <c r="B8" s="38">
        <v>8.51</v>
      </c>
      <c r="C8" s="38"/>
      <c r="D8" s="38"/>
      <c r="E8" s="38">
        <v>10.14</v>
      </c>
      <c r="F8" s="38"/>
      <c r="G8" s="38">
        <v>13.45</v>
      </c>
      <c r="H8" s="38">
        <v>2.3199999999999998</v>
      </c>
      <c r="I8" s="38">
        <v>8.77</v>
      </c>
      <c r="J8" s="38">
        <v>4.97</v>
      </c>
      <c r="K8" s="38">
        <v>48.16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bestFit="1"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497</v>
      </c>
      <c r="X3" s="48" t="s">
        <v>207</v>
      </c>
      <c r="Y3" s="48" t="s">
        <v>478</v>
      </c>
      <c r="Z3" s="48" t="s">
        <v>208</v>
      </c>
      <c r="AA3" s="48" t="s">
        <v>556</v>
      </c>
      <c r="AB3" s="159"/>
      <c r="AC3" s="159"/>
      <c r="AD3" s="159"/>
      <c r="AE3" s="159"/>
      <c r="AF3" s="162"/>
    </row>
    <row r="4" spans="1:32" ht="25.2" customHeight="1" x14ac:dyDescent="0.25">
      <c r="A4" s="35" t="s">
        <v>268</v>
      </c>
      <c r="B4" s="46">
        <v>25.32</v>
      </c>
      <c r="C4" s="46">
        <v>21.31</v>
      </c>
      <c r="D4" s="46">
        <v>28.22</v>
      </c>
      <c r="E4" s="46">
        <v>14.05</v>
      </c>
      <c r="F4" s="47">
        <v>0.66</v>
      </c>
      <c r="G4" s="47">
        <v>0.16</v>
      </c>
      <c r="H4" s="46">
        <v>3.92</v>
      </c>
      <c r="I4" s="46">
        <v>0.21</v>
      </c>
      <c r="J4" s="46">
        <v>0.36</v>
      </c>
      <c r="K4" s="46">
        <v>0.22</v>
      </c>
      <c r="L4" s="46">
        <v>1.88</v>
      </c>
      <c r="M4" s="46">
        <v>1.87</v>
      </c>
      <c r="N4" s="47">
        <v>7.0000000000000007E-2</v>
      </c>
      <c r="O4" s="47"/>
      <c r="P4" s="47"/>
      <c r="Q4" s="46">
        <v>0.55000000000000004</v>
      </c>
      <c r="R4" s="47">
        <v>0.43</v>
      </c>
      <c r="S4" s="46">
        <v>0.23</v>
      </c>
      <c r="T4" s="46">
        <v>3.97</v>
      </c>
      <c r="U4" s="46"/>
      <c r="V4" s="46">
        <v>2.5299999999999998</v>
      </c>
      <c r="W4" s="46">
        <v>4.37</v>
      </c>
      <c r="X4" s="46">
        <v>7.74</v>
      </c>
      <c r="Y4" s="46">
        <v>5.53</v>
      </c>
      <c r="Z4" s="46">
        <v>3.08</v>
      </c>
      <c r="AA4" s="46">
        <v>6.57</v>
      </c>
      <c r="AB4" s="46">
        <v>0.96</v>
      </c>
      <c r="AC4" s="47">
        <v>0.03</v>
      </c>
      <c r="AD4" s="46">
        <v>4.16</v>
      </c>
      <c r="AE4" s="46">
        <v>23.69</v>
      </c>
      <c r="AF4" s="98">
        <v>162.08000000000001</v>
      </c>
    </row>
    <row r="5" spans="1:32" ht="25.2" customHeight="1" x14ac:dyDescent="0.25">
      <c r="A5" s="32" t="s">
        <v>269</v>
      </c>
      <c r="B5" s="16">
        <v>12.44</v>
      </c>
      <c r="C5" s="16">
        <v>28.67</v>
      </c>
      <c r="D5" s="16">
        <v>18.82</v>
      </c>
      <c r="E5" s="16">
        <v>10.32</v>
      </c>
      <c r="F5" s="16">
        <v>0.7</v>
      </c>
      <c r="G5" s="16">
        <v>0.31</v>
      </c>
      <c r="H5" s="16">
        <v>4.2300000000000004</v>
      </c>
      <c r="I5" s="16">
        <v>0.31</v>
      </c>
      <c r="J5" s="16">
        <v>0.24</v>
      </c>
      <c r="K5" s="16">
        <v>1.32</v>
      </c>
      <c r="L5" s="16">
        <v>0.85</v>
      </c>
      <c r="M5" s="16">
        <v>3.62</v>
      </c>
      <c r="N5" s="16"/>
      <c r="O5" s="17"/>
      <c r="P5" s="16">
        <v>0.4</v>
      </c>
      <c r="Q5" s="16">
        <v>1.88</v>
      </c>
      <c r="R5" s="17">
        <v>0.17</v>
      </c>
      <c r="S5" s="16">
        <v>0.28000000000000003</v>
      </c>
      <c r="T5" s="16">
        <v>0.74</v>
      </c>
      <c r="U5" s="16"/>
      <c r="V5" s="16">
        <v>0.41</v>
      </c>
      <c r="W5" s="16">
        <v>5.19</v>
      </c>
      <c r="X5" s="16">
        <v>5.81</v>
      </c>
      <c r="Y5" s="16">
        <v>10.23</v>
      </c>
      <c r="Z5" s="16">
        <v>3.06</v>
      </c>
      <c r="AA5" s="16">
        <v>5.3</v>
      </c>
      <c r="AB5" s="17">
        <v>0.09</v>
      </c>
      <c r="AC5" s="17">
        <v>0.18</v>
      </c>
      <c r="AD5" s="16">
        <v>8.92</v>
      </c>
      <c r="AE5" s="16">
        <v>14.99</v>
      </c>
      <c r="AF5" s="99">
        <v>139.47999999999999</v>
      </c>
    </row>
    <row r="6" spans="1:32" ht="25.2" customHeight="1" x14ac:dyDescent="0.25">
      <c r="A6" s="32" t="s">
        <v>270</v>
      </c>
      <c r="B6" s="16">
        <v>2.35</v>
      </c>
      <c r="C6" s="16">
        <v>35.15</v>
      </c>
      <c r="D6" s="16"/>
      <c r="E6" s="16">
        <v>20.8</v>
      </c>
      <c r="F6" s="17"/>
      <c r="G6" s="17"/>
      <c r="H6" s="16">
        <v>0.84</v>
      </c>
      <c r="I6" s="16">
        <v>0.57999999999999996</v>
      </c>
      <c r="J6" s="16">
        <v>1.5</v>
      </c>
      <c r="K6" s="16">
        <v>0.32</v>
      </c>
      <c r="L6" s="17"/>
      <c r="M6" s="17">
        <v>0.38</v>
      </c>
      <c r="N6" s="17"/>
      <c r="O6" s="17">
        <v>0.06</v>
      </c>
      <c r="P6" s="17"/>
      <c r="Q6" s="17">
        <v>0.31</v>
      </c>
      <c r="R6" s="17"/>
      <c r="S6" s="17"/>
      <c r="T6" s="17"/>
      <c r="U6" s="17"/>
      <c r="V6" s="17"/>
      <c r="W6" s="17"/>
      <c r="X6" s="17">
        <v>7.0000000000000007E-2</v>
      </c>
      <c r="Y6" s="17"/>
      <c r="Z6" s="17"/>
      <c r="AA6" s="17"/>
      <c r="AB6" s="17"/>
      <c r="AC6" s="17"/>
      <c r="AD6" s="17"/>
      <c r="AE6" s="16">
        <v>0.19</v>
      </c>
      <c r="AF6" s="99">
        <v>62.54</v>
      </c>
    </row>
    <row r="7" spans="1:32" ht="25.2" customHeight="1" x14ac:dyDescent="0.25">
      <c r="A7" s="32" t="s">
        <v>271</v>
      </c>
      <c r="B7" s="16">
        <v>8.1300000000000008</v>
      </c>
      <c r="C7" s="16">
        <v>3.14</v>
      </c>
      <c r="D7" s="17">
        <v>2.0699999999999998</v>
      </c>
      <c r="E7" s="16">
        <v>3.14</v>
      </c>
      <c r="F7" s="17">
        <v>0.02</v>
      </c>
      <c r="G7" s="16">
        <v>0.85</v>
      </c>
      <c r="H7" s="16">
        <v>1.0900000000000001</v>
      </c>
      <c r="I7" s="16">
        <v>0.19</v>
      </c>
      <c r="J7" s="16">
        <v>2.73</v>
      </c>
      <c r="K7" s="16">
        <v>4.1399999999999997</v>
      </c>
      <c r="L7" s="17">
        <v>0.13</v>
      </c>
      <c r="M7" s="16">
        <v>3.3</v>
      </c>
      <c r="N7" s="16">
        <v>0.7</v>
      </c>
      <c r="O7" s="16">
        <v>0.41</v>
      </c>
      <c r="P7" s="16">
        <v>0.34</v>
      </c>
      <c r="Q7" s="16">
        <v>1.04</v>
      </c>
      <c r="R7" s="16">
        <v>0.47</v>
      </c>
      <c r="S7" s="17">
        <v>0.54</v>
      </c>
      <c r="T7" s="17">
        <v>7.0000000000000007E-2</v>
      </c>
      <c r="U7" s="17"/>
      <c r="V7" s="17">
        <v>0.26</v>
      </c>
      <c r="W7" s="17">
        <v>0.8</v>
      </c>
      <c r="X7" s="16">
        <v>1.78</v>
      </c>
      <c r="Y7" s="16">
        <v>0.28999999999999998</v>
      </c>
      <c r="Z7" s="16">
        <v>0.73</v>
      </c>
      <c r="AA7" s="16">
        <v>2.15</v>
      </c>
      <c r="AB7" s="17">
        <v>0</v>
      </c>
      <c r="AC7" s="17">
        <v>0.02</v>
      </c>
      <c r="AD7" s="17">
        <v>0.1</v>
      </c>
      <c r="AE7" s="16">
        <v>2.82</v>
      </c>
      <c r="AF7" s="99">
        <v>41.45</v>
      </c>
    </row>
    <row r="8" spans="1:32" s="5" customFormat="1" ht="25.2" customHeight="1" x14ac:dyDescent="0.25">
      <c r="A8" s="37" t="s">
        <v>272</v>
      </c>
      <c r="B8" s="49">
        <v>48.24</v>
      </c>
      <c r="C8" s="49">
        <v>88.27</v>
      </c>
      <c r="D8" s="49">
        <v>49.1</v>
      </c>
      <c r="E8" s="49">
        <v>48.31</v>
      </c>
      <c r="F8" s="49">
        <v>1.39</v>
      </c>
      <c r="G8" s="49">
        <v>1.32</v>
      </c>
      <c r="H8" s="49">
        <v>10.08</v>
      </c>
      <c r="I8" s="49">
        <v>1.29</v>
      </c>
      <c r="J8" s="49">
        <v>4.83</v>
      </c>
      <c r="K8" s="49">
        <v>6</v>
      </c>
      <c r="L8" s="49">
        <v>2.87</v>
      </c>
      <c r="M8" s="49">
        <v>9.17</v>
      </c>
      <c r="N8" s="49">
        <v>0.76</v>
      </c>
      <c r="O8" s="49">
        <v>0.47</v>
      </c>
      <c r="P8" s="49">
        <v>0.73</v>
      </c>
      <c r="Q8" s="49">
        <v>3.78</v>
      </c>
      <c r="R8" s="49">
        <v>1.06</v>
      </c>
      <c r="S8" s="49">
        <v>1.06</v>
      </c>
      <c r="T8" s="49">
        <v>4.7699999999999996</v>
      </c>
      <c r="U8" s="49"/>
      <c r="V8" s="49">
        <v>3.21</v>
      </c>
      <c r="W8" s="49">
        <v>10.37</v>
      </c>
      <c r="X8" s="49">
        <v>15.4</v>
      </c>
      <c r="Y8" s="49">
        <v>16.05</v>
      </c>
      <c r="Z8" s="49">
        <v>6.87</v>
      </c>
      <c r="AA8" s="49">
        <v>14.02</v>
      </c>
      <c r="AB8" s="49">
        <v>1.05</v>
      </c>
      <c r="AC8" s="50">
        <v>0.24</v>
      </c>
      <c r="AD8" s="49">
        <v>13.17</v>
      </c>
      <c r="AE8" s="49">
        <v>41.69</v>
      </c>
      <c r="AF8" s="49">
        <v>405.56</v>
      </c>
    </row>
  </sheetData>
  <mergeCells count="12">
    <mergeCell ref="B1:AF1"/>
    <mergeCell ref="A2:A3"/>
    <mergeCell ref="B2:G2"/>
    <mergeCell ref="H2:H3"/>
    <mergeCell ref="I2:I3"/>
    <mergeCell ref="J2:S2"/>
    <mergeCell ref="T2:AA2"/>
    <mergeCell ref="AB2:AB3"/>
    <mergeCell ref="AC2:AC3"/>
    <mergeCell ref="AD2:AD3"/>
    <mergeCell ref="AE2:AE3"/>
    <mergeCell ref="AF2:AF3"/>
  </mergeCells>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497</v>
      </c>
      <c r="X3" s="48" t="s">
        <v>207</v>
      </c>
      <c r="Y3" s="48" t="s">
        <v>478</v>
      </c>
      <c r="Z3" s="48" t="s">
        <v>208</v>
      </c>
      <c r="AA3" s="48" t="s">
        <v>556</v>
      </c>
      <c r="AB3" s="159"/>
      <c r="AC3" s="159"/>
      <c r="AD3" s="159"/>
      <c r="AE3" s="159"/>
      <c r="AF3" s="162"/>
    </row>
    <row r="4" spans="1:32" ht="25.2" customHeight="1" x14ac:dyDescent="0.25">
      <c r="A4" s="35" t="s">
        <v>268</v>
      </c>
      <c r="B4" s="46">
        <v>20.21</v>
      </c>
      <c r="C4" s="46">
        <v>18.21</v>
      </c>
      <c r="D4" s="46">
        <v>27.11</v>
      </c>
      <c r="E4" s="46">
        <v>13.58</v>
      </c>
      <c r="F4" s="47">
        <v>0.06</v>
      </c>
      <c r="G4" s="47">
        <v>0.16</v>
      </c>
      <c r="H4" s="46">
        <v>3.92</v>
      </c>
      <c r="I4" s="46">
        <v>0.21</v>
      </c>
      <c r="J4" s="46">
        <v>0.21</v>
      </c>
      <c r="K4" s="46">
        <v>0.22</v>
      </c>
      <c r="L4" s="46">
        <v>1.88</v>
      </c>
      <c r="M4" s="46">
        <v>1.1399999999999999</v>
      </c>
      <c r="N4" s="47">
        <v>7.0000000000000007E-2</v>
      </c>
      <c r="O4" s="47"/>
      <c r="P4" s="47"/>
      <c r="Q4" s="46">
        <v>0.55000000000000004</v>
      </c>
      <c r="R4" s="47">
        <v>0.14000000000000001</v>
      </c>
      <c r="S4" s="46"/>
      <c r="T4" s="46">
        <v>3.56</v>
      </c>
      <c r="U4" s="46"/>
      <c r="V4" s="46">
        <v>2.44</v>
      </c>
      <c r="W4" s="46">
        <v>3.45</v>
      </c>
      <c r="X4" s="46">
        <v>6.64</v>
      </c>
      <c r="Y4" s="46">
        <v>4.87</v>
      </c>
      <c r="Z4" s="46">
        <v>2.13</v>
      </c>
      <c r="AA4" s="46">
        <v>5.84</v>
      </c>
      <c r="AB4" s="46">
        <v>0.02</v>
      </c>
      <c r="AC4" s="47">
        <v>0.03</v>
      </c>
      <c r="AD4" s="46">
        <v>3.28</v>
      </c>
      <c r="AE4" s="46">
        <v>11.91</v>
      </c>
      <c r="AF4" s="98">
        <v>131.84</v>
      </c>
    </row>
    <row r="5" spans="1:32" ht="25.2" customHeight="1" x14ac:dyDescent="0.25">
      <c r="A5" s="32" t="s">
        <v>269</v>
      </c>
      <c r="B5" s="16">
        <v>11.74</v>
      </c>
      <c r="C5" s="16">
        <v>26.5</v>
      </c>
      <c r="D5" s="16">
        <v>18.28</v>
      </c>
      <c r="E5" s="16">
        <v>9.5500000000000007</v>
      </c>
      <c r="F5" s="16">
        <v>0.7</v>
      </c>
      <c r="G5" s="16">
        <v>0.27</v>
      </c>
      <c r="H5" s="16">
        <v>4.22</v>
      </c>
      <c r="I5" s="16">
        <v>0.31</v>
      </c>
      <c r="J5" s="16">
        <v>0.24</v>
      </c>
      <c r="K5" s="16">
        <v>1.32</v>
      </c>
      <c r="L5" s="16">
        <v>0.85</v>
      </c>
      <c r="M5" s="16">
        <v>3.2</v>
      </c>
      <c r="N5" s="16"/>
      <c r="O5" s="17"/>
      <c r="P5" s="16">
        <v>0.4</v>
      </c>
      <c r="Q5" s="16">
        <v>1.88</v>
      </c>
      <c r="R5" s="17">
        <v>0.17</v>
      </c>
      <c r="S5" s="16">
        <v>0.28000000000000003</v>
      </c>
      <c r="T5" s="16">
        <v>0.62</v>
      </c>
      <c r="U5" s="16"/>
      <c r="V5" s="16">
        <v>0.41</v>
      </c>
      <c r="W5" s="16">
        <v>4.93</v>
      </c>
      <c r="X5" s="16">
        <v>4.97</v>
      </c>
      <c r="Y5" s="16">
        <v>9.16</v>
      </c>
      <c r="Z5" s="16">
        <v>1.98</v>
      </c>
      <c r="AA5" s="16">
        <v>5.29</v>
      </c>
      <c r="AB5" s="17">
        <v>0.09</v>
      </c>
      <c r="AC5" s="17">
        <v>0.03</v>
      </c>
      <c r="AD5" s="16">
        <v>8.19</v>
      </c>
      <c r="AE5" s="16">
        <v>8.24</v>
      </c>
      <c r="AF5" s="99">
        <v>123.81</v>
      </c>
    </row>
    <row r="6" spans="1:32" ht="25.2" customHeight="1" x14ac:dyDescent="0.25">
      <c r="A6" s="32" t="s">
        <v>270</v>
      </c>
      <c r="B6" s="16">
        <v>1.76</v>
      </c>
      <c r="C6" s="16">
        <v>35.15</v>
      </c>
      <c r="D6" s="16"/>
      <c r="E6" s="16">
        <v>20.69</v>
      </c>
      <c r="F6" s="17"/>
      <c r="G6" s="17"/>
      <c r="H6" s="16">
        <v>0.84</v>
      </c>
      <c r="I6" s="16">
        <v>0.57999999999999996</v>
      </c>
      <c r="J6" s="16">
        <v>1.5</v>
      </c>
      <c r="K6" s="16">
        <v>0.32</v>
      </c>
      <c r="L6" s="17"/>
      <c r="M6" s="17">
        <v>0.38</v>
      </c>
      <c r="N6" s="17"/>
      <c r="O6" s="17">
        <v>0.06</v>
      </c>
      <c r="P6" s="17"/>
      <c r="Q6" s="17">
        <v>0.31</v>
      </c>
      <c r="R6" s="17"/>
      <c r="S6" s="17"/>
      <c r="T6" s="17"/>
      <c r="U6" s="17"/>
      <c r="V6" s="17"/>
      <c r="W6" s="17"/>
      <c r="X6" s="17">
        <v>7.0000000000000007E-2</v>
      </c>
      <c r="Y6" s="17"/>
      <c r="Z6" s="17"/>
      <c r="AA6" s="17"/>
      <c r="AB6" s="17"/>
      <c r="AC6" s="17"/>
      <c r="AD6" s="17"/>
      <c r="AE6" s="16">
        <v>0.19</v>
      </c>
      <c r="AF6" s="99">
        <v>61.85</v>
      </c>
    </row>
    <row r="7" spans="1:32" ht="25.2" customHeight="1" x14ac:dyDescent="0.25">
      <c r="A7" s="32" t="s">
        <v>271</v>
      </c>
      <c r="B7" s="16">
        <v>8.1300000000000008</v>
      </c>
      <c r="C7" s="16">
        <v>3.14</v>
      </c>
      <c r="D7" s="17">
        <v>2.0099999999999998</v>
      </c>
      <c r="E7" s="16">
        <v>2.85</v>
      </c>
      <c r="F7" s="17">
        <v>0.02</v>
      </c>
      <c r="G7" s="16">
        <v>0.85</v>
      </c>
      <c r="H7" s="16">
        <v>1.0900000000000001</v>
      </c>
      <c r="I7" s="16">
        <v>0.19</v>
      </c>
      <c r="J7" s="16">
        <v>2.73</v>
      </c>
      <c r="K7" s="16">
        <v>4.1399999999999997</v>
      </c>
      <c r="L7" s="17">
        <v>0.13</v>
      </c>
      <c r="M7" s="16">
        <v>3.3</v>
      </c>
      <c r="N7" s="16">
        <v>0.7</v>
      </c>
      <c r="O7" s="16">
        <v>0.41</v>
      </c>
      <c r="P7" s="16">
        <v>0.34</v>
      </c>
      <c r="Q7" s="16">
        <v>1.04</v>
      </c>
      <c r="R7" s="16">
        <v>0.47</v>
      </c>
      <c r="S7" s="17">
        <v>0.54</v>
      </c>
      <c r="T7" s="17">
        <v>7.0000000000000007E-2</v>
      </c>
      <c r="U7" s="17"/>
      <c r="V7" s="17">
        <v>0.26</v>
      </c>
      <c r="W7" s="17">
        <v>0.8</v>
      </c>
      <c r="X7" s="16">
        <v>1.78</v>
      </c>
      <c r="Y7" s="16">
        <v>0.28999999999999998</v>
      </c>
      <c r="Z7" s="16">
        <v>0.42</v>
      </c>
      <c r="AA7" s="16">
        <v>2.15</v>
      </c>
      <c r="AB7" s="17">
        <v>0</v>
      </c>
      <c r="AC7" s="17">
        <v>0.02</v>
      </c>
      <c r="AD7" s="17">
        <v>0.1</v>
      </c>
      <c r="AE7" s="16">
        <v>1.92</v>
      </c>
      <c r="AF7" s="99">
        <v>39.9</v>
      </c>
    </row>
    <row r="8" spans="1:32" s="5" customFormat="1" ht="25.2" customHeight="1" x14ac:dyDescent="0.25">
      <c r="A8" s="37" t="s">
        <v>272</v>
      </c>
      <c r="B8" s="49">
        <v>41.85</v>
      </c>
      <c r="C8" s="49">
        <v>83</v>
      </c>
      <c r="D8" s="49">
        <v>47.4</v>
      </c>
      <c r="E8" s="49">
        <v>46.66</v>
      </c>
      <c r="F8" s="49">
        <v>0.79</v>
      </c>
      <c r="G8" s="49">
        <v>1.28</v>
      </c>
      <c r="H8" s="49">
        <v>10.07</v>
      </c>
      <c r="I8" s="49">
        <v>1.29</v>
      </c>
      <c r="J8" s="49">
        <v>4.6900000000000004</v>
      </c>
      <c r="K8" s="49">
        <v>6</v>
      </c>
      <c r="L8" s="49">
        <v>2.87</v>
      </c>
      <c r="M8" s="49">
        <v>8.02</v>
      </c>
      <c r="N8" s="49">
        <v>0.76</v>
      </c>
      <c r="O8" s="49">
        <v>0.47</v>
      </c>
      <c r="P8" s="49">
        <v>0.73</v>
      </c>
      <c r="Q8" s="49">
        <v>3.78</v>
      </c>
      <c r="R8" s="49">
        <v>0.78</v>
      </c>
      <c r="S8" s="49">
        <v>0.82</v>
      </c>
      <c r="T8" s="49">
        <v>4.25</v>
      </c>
      <c r="U8" s="49"/>
      <c r="V8" s="49">
        <v>3.11</v>
      </c>
      <c r="W8" s="49">
        <v>9.18</v>
      </c>
      <c r="X8" s="49">
        <v>13.47</v>
      </c>
      <c r="Y8" s="49">
        <v>14.32</v>
      </c>
      <c r="Z8" s="49">
        <v>4.53</v>
      </c>
      <c r="AA8" s="49">
        <v>13.27</v>
      </c>
      <c r="AB8" s="49">
        <v>0.11</v>
      </c>
      <c r="AC8" s="50">
        <v>0.09</v>
      </c>
      <c r="AD8" s="49">
        <v>11.56</v>
      </c>
      <c r="AE8" s="49">
        <v>22.25</v>
      </c>
      <c r="AF8" s="49">
        <v>357.4</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2024-12-18T09:23:37Z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2024-12-05T16:12:56Z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7f34eef6-c99e-4c3b-b84b-2d44aeebbb2d</vt:lpwstr>
  </property>
  <property fmtid="{D5CDD505-2E9C-101B-9397-08002B2CF9AE}" pid="8" name="MSIP_Label_245c3252-146d-46f3-8062-82cd8c8d7e7d_ContentBits">
    <vt:lpwstr>0</vt:lpwstr>
  </property>
</Properties>
</file>