
<file path=[Content_Types].xml><?xml version="1.0" encoding="utf-8"?>
<Types xmlns="http://schemas.openxmlformats.org/package/2006/content-types">
  <Default Extension="bin" ContentType="application/vnd.openxmlformats-officedocument.spreadsheetml.customProperty"/>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2"/>
  <workbookPr autoCompressPictures="0"/>
  <mc:AlternateContent xmlns:mc="http://schemas.openxmlformats.org/markup-compatibility/2006">
    <mc:Choice Requires="x15">
      <x15ac:absPath xmlns:x15ac="http://schemas.microsoft.com/office/spreadsheetml/2010/11/ac" url="H:\Data\_KANTONE\Sudie V. Geyl-Bonnes Pratiques regulations\2022_Version 2_D und F\2022_Version2_D\single sheets\"/>
    </mc:Choice>
  </mc:AlternateContent>
  <xr:revisionPtr revIDLastSave="0" documentId="13_ncr:1_{3D849932-B555-4E6D-9254-6341B76BC147}" xr6:coauthVersionLast="47" xr6:coauthVersionMax="47" xr10:uidLastSave="{00000000-0000-0000-0000-000000000000}"/>
  <bookViews>
    <workbookView xWindow="-28920" yWindow="-120" windowWidth="29040" windowHeight="15840" tabRatio="500" activeTab="1" xr2:uid="{00000000-000D-0000-FFFF-FFFF00000000}"/>
  </bookViews>
  <sheets>
    <sheet name="Info" sheetId="1" r:id="rId1"/>
    <sheet name="Bohrung Ittigen-01" sheetId="2" r:id="rId2"/>
    <sheet name="Bohrung Ittigen-02" sheetId="3" r:id="rId3"/>
    <sheet name="Übergabe von Verantwortung" sheetId="4" r:id="rId4"/>
    <sheet name="Bohrpfad und Ablenkung" sheetId="5" r:id="rId5"/>
  </sheet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B3" i="3" l="1"/>
  <c r="A6" i="4"/>
  <c r="A5" i="4"/>
  <c r="A4" i="4"/>
  <c r="A3" i="4"/>
  <c r="A2" i="4"/>
  <c r="B3" i="2"/>
</calcChain>
</file>

<file path=xl/sharedStrings.xml><?xml version="1.0" encoding="utf-8"?>
<sst xmlns="http://schemas.openxmlformats.org/spreadsheetml/2006/main" count="307" uniqueCount="149">
  <si>
    <t>Ittigen Wellhead</t>
  </si>
  <si>
    <t>http://www.enform.ca/files/pdf/publications/irp05final2012.pdf</t>
  </si>
  <si>
    <t>Type HD-24</t>
  </si>
  <si>
    <t>Ittigen-01</t>
  </si>
  <si>
    <t>Master, Wing</t>
  </si>
  <si>
    <t>Master, Kill, Swab</t>
  </si>
  <si>
    <t>m</t>
  </si>
  <si>
    <t>ISO / API</t>
  </si>
  <si>
    <t>Nord</t>
  </si>
  <si>
    <t>etc...</t>
  </si>
  <si>
    <t>WGS84</t>
  </si>
  <si>
    <t>Secteur 32T</t>
  </si>
  <si>
    <t>m TVD GL</t>
  </si>
  <si>
    <t>m MD GL</t>
  </si>
  <si>
    <t>bar</t>
  </si>
  <si>
    <t>degree C</t>
  </si>
  <si>
    <t>m3/jour</t>
  </si>
  <si>
    <t>Source: Etude du potentiel géothermique du Canton de Vaud (Berli &amp; Pingel 1994)</t>
  </si>
  <si>
    <t>Grade</t>
  </si>
  <si>
    <t>30" conductor</t>
  </si>
  <si>
    <t>X-52</t>
  </si>
  <si>
    <t>28"</t>
  </si>
  <si>
    <t>20" casing</t>
  </si>
  <si>
    <t>X-56</t>
  </si>
  <si>
    <t>18,2"</t>
  </si>
  <si>
    <t>14" casing</t>
  </si>
  <si>
    <t>L-80</t>
  </si>
  <si>
    <t>13,1"</t>
  </si>
  <si>
    <t>9 5/8" casing</t>
  </si>
  <si>
    <t>P-110</t>
  </si>
  <si>
    <t>8,8"</t>
  </si>
  <si>
    <t>8,7"</t>
  </si>
  <si>
    <t>Packer</t>
  </si>
  <si>
    <t>Barrieres primaire</t>
  </si>
  <si>
    <t>Barriere secondaire</t>
  </si>
  <si>
    <t>Inital drilling of the well</t>
  </si>
  <si>
    <t>Logging of 14" casing for corrosion</t>
  </si>
  <si>
    <t>Acid treatment on pre-alps aquifer</t>
  </si>
  <si>
    <t>xxxxxxx</t>
  </si>
  <si>
    <t>tubing</t>
  </si>
  <si>
    <t>DHSV (down Hole Safety Valve)</t>
  </si>
  <si>
    <t>Nord (UTM)</t>
  </si>
  <si>
    <t>5 118 227 m</t>
  </si>
  <si>
    <t>42 deg 12’ 02’’ N</t>
  </si>
  <si>
    <t>5 118 231 m</t>
  </si>
  <si>
    <t>42 deg 12’ 03’’ N</t>
  </si>
  <si>
    <t>347 647 m</t>
  </si>
  <si>
    <t>7 deg 01’ 31’’ E</t>
  </si>
  <si>
    <t>347 648 m</t>
  </si>
  <si>
    <t>MD (m)</t>
  </si>
  <si>
    <t>Inc (°)</t>
  </si>
  <si>
    <t>Azi (°)</t>
  </si>
  <si>
    <t>TVD (m)</t>
  </si>
  <si>
    <t>N/S (m)</t>
  </si>
  <si>
    <t>E/W (m)</t>
  </si>
  <si>
    <t>DLeg (°/30m)</t>
  </si>
  <si>
    <t>Dieses Dokument ist ein Beispiel, das als Vorlage für "Schlüsselinformationen zu Bohrlöcher" für Tiefengeothermieprojekte, Bohrungen sowie Operationen an Bohrlöchern dienen.</t>
  </si>
  <si>
    <t>Das Ziel dieses Dokuments ist es, die Schweizer Kantone bei ihrer Aufsichtsarbeit darüber zu informieren, was ein Bauherr als Identifizierung und Management der Bohrungs- und Bohrloch-Risiken eines Tiefengeothermieprojekts vorlegen könnte.</t>
  </si>
  <si>
    <t>Die in einem solchen Dokument dargestellte Detailtiefe muss an die Gefahren und Risiken angepasst werden, die mit dem Abteufen und dem Betrieb der Bohrlöcher verbunden sind. (z. B. wird ein Brunnen, der mit hoher Wahrscheinlichkeit auf Erdgas stößt, ein anderes Risikoprofil und Risikomanagement haben als ein nicht-artesischer Wasserbrunnen).</t>
  </si>
  <si>
    <t>Der Inhalt dieses Dokuments ist fiktiv und muss durch aktuelle Informationen ersetzt werden (Farbe der Risikomatrix, Kriterien und Konsequenzen ...).</t>
  </si>
  <si>
    <t>Schlüsselinformationen zur Bohrung</t>
  </si>
  <si>
    <t>Dokument aktualisiert am:</t>
  </si>
  <si>
    <t>Erstellt von</t>
  </si>
  <si>
    <t>Status des Bohrlochs:</t>
  </si>
  <si>
    <t>Planung / Bohrung / Produktion...</t>
  </si>
  <si>
    <t>Name des Bohrlochs</t>
  </si>
  <si>
    <t>Bohrende der ursprünglichen Bohrung</t>
  </si>
  <si>
    <t>Bohrbeginn der ursprünglichen Bohrung (spud date)</t>
  </si>
  <si>
    <t>Zweck der Bohrung</t>
  </si>
  <si>
    <t>Höhenkote am Bohrlochkopf</t>
  </si>
  <si>
    <t>m. ü. M</t>
  </si>
  <si>
    <t>Koordinaten des Bohrlochkopf</t>
  </si>
  <si>
    <t>Maximaltiefe der Bohrung</t>
  </si>
  <si>
    <t>Ablenkung der Bohrung</t>
  </si>
  <si>
    <t>Ref. Bohrpfad und Ablenkung</t>
  </si>
  <si>
    <t>Bohrpfad und Ablenkung</t>
  </si>
  <si>
    <t>TVD = true vertical depth = Vertikaltiefe</t>
  </si>
  <si>
    <t>MD = measured depth = gemessene Tiefe entalng Bohrpfad</t>
  </si>
  <si>
    <t>GL = ground level = Terrainkote als Tiefenreferenz</t>
  </si>
  <si>
    <t>Referenz</t>
  </si>
  <si>
    <t>Erschlossene Reservoirs</t>
  </si>
  <si>
    <t>Ittigen Aquifer - Tiefe</t>
  </si>
  <si>
    <t>Pre-Alpes Aquifer - Tiefe</t>
  </si>
  <si>
    <t>Designdruck der Bohrung</t>
  </si>
  <si>
    <t>Operationelle Begrnzungen</t>
  </si>
  <si>
    <t>Maximaler Bohrlochkopfdruck</t>
  </si>
  <si>
    <t>Maximale Temperatur am Bohrlochkopf</t>
  </si>
  <si>
    <t>Maximale Durchflussrate</t>
  </si>
  <si>
    <t>Maximaldruck in Ringraum A</t>
  </si>
  <si>
    <t>Minimaldruck in Ringraum A</t>
  </si>
  <si>
    <t>Maximaler Injektionsdruck</t>
  </si>
  <si>
    <t>Fracking-Druck über dem Reservoir</t>
  </si>
  <si>
    <t>bei 2282m TVD GL</t>
  </si>
  <si>
    <t>Details der Verrohrung (Tiefe)</t>
  </si>
  <si>
    <t>open hole</t>
  </si>
  <si>
    <t>Gewicht (kg/m)</t>
  </si>
  <si>
    <t>Innendurchmesser</t>
  </si>
  <si>
    <t>Schema</t>
  </si>
  <si>
    <t>Bohrlochkopf</t>
  </si>
  <si>
    <t>Informationen zu Bohrlochkopf</t>
  </si>
  <si>
    <t>Subunternehmer</t>
  </si>
  <si>
    <t>Verbindung</t>
  </si>
  <si>
    <t>Hydraulikventile</t>
  </si>
  <si>
    <t>Manuelle Ventile</t>
  </si>
  <si>
    <t>Metallurgie:</t>
  </si>
  <si>
    <t>Maximaldruck</t>
  </si>
  <si>
    <t>Maximaltemperatur</t>
  </si>
  <si>
    <t>Konstruktionsnorm</t>
  </si>
  <si>
    <t>Innendurchmesserr</t>
  </si>
  <si>
    <t>Bohrlochausrüstung</t>
  </si>
  <si>
    <t>Tauchpumpe</t>
  </si>
  <si>
    <t>keine</t>
  </si>
  <si>
    <t>zwischen Packer und Oberfläche</t>
  </si>
  <si>
    <t>Tubing  7" P110 #52 kg/m</t>
  </si>
  <si>
    <t>Bohrlochbarieren</t>
  </si>
  <si>
    <t>Primäre Barriere</t>
  </si>
  <si>
    <t>Sekundäre Barriere</t>
  </si>
  <si>
    <t>Felsformation bei 1900 m TVD GL</t>
  </si>
  <si>
    <t>Zement des 9 5/8" casing</t>
  </si>
  <si>
    <t>Felsformation bei 900m TVD GL</t>
  </si>
  <si>
    <t>Zement des 14" casing</t>
  </si>
  <si>
    <t>Ventile und Dichtungen des Bohrlochkopfes</t>
  </si>
  <si>
    <t>Ittigen-02</t>
  </si>
  <si>
    <t>Produktion</t>
  </si>
  <si>
    <t>Injektion</t>
  </si>
  <si>
    <t>Flüssigkeit im Bohrloch</t>
  </si>
  <si>
    <t>Beispiel für die Spezifikation eines Bohrlochkopfes</t>
  </si>
  <si>
    <t>Datum und Zeit</t>
  </si>
  <si>
    <t>Ausgeführte Operation</t>
  </si>
  <si>
    <t>Resultat</t>
  </si>
  <si>
    <t>Produktionsteam</t>
  </si>
  <si>
    <t>Bohrteam</t>
  </si>
  <si>
    <t>Bohrung abgeteuft und ausgerüstet</t>
  </si>
  <si>
    <t>Logging-Team - Logging Ittigen AG</t>
  </si>
  <si>
    <t>Produktion ohne Zwischenfall</t>
  </si>
  <si>
    <t>Geringe Korrosion festgestellt - weniger als 6% Verlust der Rohrdicke</t>
  </si>
  <si>
    <t>Säurestimulationsteam - Hydraulische Behandlung Ittigen AG</t>
  </si>
  <si>
    <t>Produktivität gesteigert von 3100m3/h auf 3600 m3/h</t>
  </si>
  <si>
    <t>Bohrpfad und Ablenkung der Bohrungen</t>
  </si>
  <si>
    <t>Bohrung Ittigen-01</t>
  </si>
  <si>
    <t>Bohrung Ittigen-02</t>
  </si>
  <si>
    <t>Quelle: Logging Run vom 01/01/2018 (Subunternehmer xxxxxx)</t>
  </si>
  <si>
    <t>Lokation des Brunnenkopfes; UTM Sektor 32T / Geographische Referenz: WGS84)</t>
  </si>
  <si>
    <t>Ost (UTM)</t>
  </si>
  <si>
    <t>Breitengrad</t>
  </si>
  <si>
    <t>Längengrad</t>
  </si>
  <si>
    <t>Ost</t>
  </si>
  <si>
    <t>Übergabe von</t>
  </si>
  <si>
    <t>Übergabe zu</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</si>
</sst>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d&quot;-&quot;mmm&quot;-&quot;yyyy"/>
    <numFmt numFmtId="165" formatCode="m\-d\-yyyy"/>
    <numFmt numFmtId="166" formatCode="m/d/yyyy\ h:mm:ss"/>
  </numFmts>
  <fonts count="12" x14ac:knownFonts="1">
    <font>
      <sz val="10"/>
      <color rgb="FF000000"/>
      <name val="Arial"/>
    </font>
    <font>
      <sz val="11"/>
      <color rgb="FF4A86E8"/>
      <name val="Arial"/>
      <family val="2"/>
    </font>
    <font>
      <b/>
      <sz val="10"/>
      <name val="Arial"/>
      <family val="2"/>
    </font>
    <font>
      <sz val="10"/>
      <name val="Arial"/>
      <family val="2"/>
    </font>
    <font>
      <u/>
      <sz val="10"/>
      <name val="Arial"/>
      <family val="2"/>
    </font>
    <font>
      <sz val="6"/>
      <name val="Arial"/>
      <family val="2"/>
    </font>
    <font>
      <u/>
      <sz val="6"/>
      <color rgb="FF000000"/>
      <name val="Arial"/>
      <family val="2"/>
    </font>
    <font>
      <sz val="10"/>
      <name val="Arial"/>
      <family val="2"/>
    </font>
    <font>
      <sz val="11"/>
      <color rgb="FF000000"/>
      <name val="Arial"/>
      <family val="2"/>
    </font>
    <font>
      <sz val="10"/>
      <color rgb="FF0000FF"/>
      <name val="Arial"/>
      <family val="2"/>
    </font>
    <font>
      <sz val="10"/>
      <color rgb="FFFF0000"/>
      <name val="Arial"/>
      <family val="2"/>
    </font>
    <font>
      <i/>
      <sz val="8"/>
      <name val="Arial"/>
      <family val="2"/>
    </font>
  </fonts>
  <fills count="3">
    <fill>
      <patternFill patternType="none"/>
    </fill>
    <fill>
      <patternFill patternType="gray125"/>
    </fill>
    <fill>
      <patternFill patternType="solid">
        <fgColor rgb="FFFFFFFF"/>
        <bgColor rgb="FFFFFFFF"/>
      </patternFill>
    </fill>
  </fills>
  <borders count="21">
    <border>
      <left/>
      <right/>
      <top/>
      <bottom/>
      <diagonal/>
    </border>
    <border>
      <left/>
      <right/>
      <top/>
      <bottom/>
      <diagonal/>
    </border>
    <border>
      <left style="thin">
        <color rgb="FF000000"/>
      </left>
      <right/>
      <top style="thin">
        <color rgb="FF000000"/>
      </top>
      <bottom/>
      <diagonal/>
    </border>
    <border>
      <left/>
      <right style="thin">
        <color rgb="FF000000"/>
      </right>
      <top style="thin">
        <color rgb="FF000000"/>
      </top>
      <bottom/>
      <diagonal/>
    </border>
    <border>
      <left style="thin">
        <color rgb="FF000000"/>
      </left>
      <right/>
      <top/>
      <bottom/>
      <diagonal/>
    </border>
    <border>
      <left/>
      <right style="thin">
        <color rgb="FF000000"/>
      </right>
      <top/>
      <bottom/>
      <diagonal/>
    </border>
    <border>
      <left/>
      <right/>
      <top style="thin">
        <color rgb="FF000000"/>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s>
  <cellStyleXfs count="1">
    <xf numFmtId="0" fontId="0" fillId="0" borderId="0"/>
  </cellStyleXfs>
  <cellXfs count="68">
    <xf numFmtId="0" fontId="0" fillId="0" borderId="0" xfId="0" applyFont="1" applyAlignment="1"/>
    <xf numFmtId="0" fontId="1" fillId="0" borderId="1" xfId="0" applyFont="1" applyBorder="1" applyAlignment="1"/>
    <xf numFmtId="0" fontId="2" fillId="0" borderId="0" xfId="0" applyFont="1" applyAlignment="1"/>
    <xf numFmtId="0" fontId="1" fillId="0" borderId="1" xfId="0" applyFont="1" applyBorder="1" applyAlignment="1"/>
    <xf numFmtId="0" fontId="3" fillId="0" borderId="0" xfId="0" applyFont="1" applyAlignment="1">
      <alignment horizontal="right"/>
    </xf>
    <xf numFmtId="0" fontId="3" fillId="0" borderId="0" xfId="0" applyFont="1" applyAlignment="1">
      <alignment wrapText="1"/>
    </xf>
    <xf numFmtId="0" fontId="3" fillId="0" borderId="0" xfId="0" applyFont="1" applyAlignment="1"/>
    <xf numFmtId="0" fontId="2" fillId="0" borderId="0" xfId="0" applyFont="1" applyAlignment="1">
      <alignment horizontal="right"/>
    </xf>
    <xf numFmtId="164" fontId="3" fillId="0" borderId="0" xfId="0" applyNumberFormat="1" applyFont="1"/>
    <xf numFmtId="0" fontId="3" fillId="0" borderId="3" xfId="0" applyFont="1" applyBorder="1"/>
    <xf numFmtId="0" fontId="3" fillId="0" borderId="4" xfId="0" applyFont="1" applyBorder="1" applyAlignment="1">
      <alignment horizontal="right"/>
    </xf>
    <xf numFmtId="0" fontId="3" fillId="0" borderId="5" xfId="0" applyFont="1" applyBorder="1" applyAlignment="1"/>
    <xf numFmtId="0" fontId="3" fillId="0" borderId="0" xfId="0" applyFont="1" applyAlignment="1">
      <alignment horizontal="left"/>
    </xf>
    <xf numFmtId="0" fontId="2" fillId="0" borderId="2" xfId="0" applyFont="1" applyBorder="1" applyAlignment="1"/>
    <xf numFmtId="0" fontId="2" fillId="0" borderId="6" xfId="0" applyFont="1" applyBorder="1" applyAlignment="1">
      <alignment horizontal="right"/>
    </xf>
    <xf numFmtId="0" fontId="3" fillId="0" borderId="4" xfId="0" applyFont="1" applyBorder="1" applyAlignment="1"/>
    <xf numFmtId="165" fontId="3" fillId="0" borderId="0" xfId="0" applyNumberFormat="1" applyFont="1" applyAlignment="1">
      <alignment horizontal="right"/>
    </xf>
    <xf numFmtId="0" fontId="3" fillId="0" borderId="5" xfId="0" applyFont="1" applyBorder="1"/>
    <xf numFmtId="0" fontId="2" fillId="0" borderId="4" xfId="0" applyFont="1" applyBorder="1" applyAlignment="1"/>
    <xf numFmtId="0" fontId="3" fillId="0" borderId="7" xfId="0" applyFont="1" applyBorder="1" applyAlignment="1"/>
    <xf numFmtId="0" fontId="3" fillId="0" borderId="8" xfId="0" applyFont="1" applyBorder="1" applyAlignment="1"/>
    <xf numFmtId="0" fontId="3" fillId="0" borderId="9" xfId="0" applyFont="1" applyBorder="1" applyAlignment="1"/>
    <xf numFmtId="0" fontId="3" fillId="0" borderId="2" xfId="0" applyFont="1" applyBorder="1" applyAlignment="1"/>
    <xf numFmtId="0" fontId="3" fillId="0" borderId="6" xfId="0" applyFont="1" applyBorder="1"/>
    <xf numFmtId="3" fontId="3" fillId="0" borderId="0" xfId="0" applyNumberFormat="1" applyFont="1" applyAlignment="1"/>
    <xf numFmtId="0" fontId="3" fillId="0" borderId="7" xfId="0" applyFont="1" applyBorder="1" applyAlignment="1">
      <alignment horizontal="right"/>
    </xf>
    <xf numFmtId="3" fontId="3" fillId="0" borderId="8" xfId="0" applyNumberFormat="1" applyFont="1" applyBorder="1" applyAlignment="1"/>
    <xf numFmtId="3" fontId="3" fillId="0" borderId="6" xfId="0" applyNumberFormat="1" applyFont="1" applyBorder="1" applyAlignment="1"/>
    <xf numFmtId="0" fontId="3" fillId="0" borderId="3" xfId="0" applyFont="1" applyBorder="1" applyAlignment="1"/>
    <xf numFmtId="0" fontId="3" fillId="0" borderId="4" xfId="0" applyFont="1" applyBorder="1"/>
    <xf numFmtId="0" fontId="3" fillId="0" borderId="9" xfId="0" applyFont="1" applyBorder="1"/>
    <xf numFmtId="3" fontId="3" fillId="0" borderId="6" xfId="0" applyNumberFormat="1" applyFont="1" applyBorder="1"/>
    <xf numFmtId="0" fontId="7" fillId="0" borderId="5" xfId="0" applyFont="1" applyBorder="1" applyAlignment="1"/>
    <xf numFmtId="0" fontId="3" fillId="0" borderId="7" xfId="0" applyFont="1" applyBorder="1"/>
    <xf numFmtId="0" fontId="7" fillId="0" borderId="9" xfId="0" applyFont="1" applyBorder="1" applyAlignment="1"/>
    <xf numFmtId="0" fontId="2" fillId="0" borderId="10" xfId="0" applyFont="1" applyBorder="1" applyAlignment="1"/>
    <xf numFmtId="3" fontId="3" fillId="0" borderId="11" xfId="0" applyNumberFormat="1" applyFont="1" applyBorder="1" applyAlignment="1"/>
    <xf numFmtId="0" fontId="3" fillId="0" borderId="12" xfId="0" applyFont="1" applyBorder="1" applyAlignment="1"/>
    <xf numFmtId="0" fontId="3" fillId="0" borderId="6" xfId="0" applyFont="1" applyBorder="1" applyAlignment="1">
      <alignment horizontal="right"/>
    </xf>
    <xf numFmtId="0" fontId="3" fillId="0" borderId="6" xfId="0" applyFont="1" applyBorder="1" applyAlignment="1"/>
    <xf numFmtId="0" fontId="3" fillId="0" borderId="8" xfId="0" applyFont="1" applyBorder="1" applyAlignment="1">
      <alignment horizontal="left"/>
    </xf>
    <xf numFmtId="0" fontId="8" fillId="0" borderId="0" xfId="0" applyFont="1"/>
    <xf numFmtId="0" fontId="9" fillId="0" borderId="4" xfId="0" applyFont="1" applyBorder="1" applyAlignment="1"/>
    <xf numFmtId="0" fontId="10" fillId="0" borderId="4" xfId="0" applyFont="1" applyBorder="1" applyAlignment="1"/>
    <xf numFmtId="166" fontId="3" fillId="0" borderId="0" xfId="0" applyNumberFormat="1" applyFont="1"/>
    <xf numFmtId="0" fontId="3" fillId="0" borderId="0" xfId="0" applyFont="1" applyAlignment="1">
      <alignment horizontal="left"/>
    </xf>
    <xf numFmtId="0" fontId="3" fillId="0" borderId="8" xfId="0" applyFont="1" applyBorder="1"/>
    <xf numFmtId="0" fontId="8" fillId="0" borderId="0" xfId="0" applyFont="1" applyAlignment="1"/>
    <xf numFmtId="0" fontId="8" fillId="0" borderId="6" xfId="0" applyFont="1" applyBorder="1" applyAlignment="1"/>
    <xf numFmtId="0" fontId="8" fillId="2" borderId="0" xfId="0" applyFont="1" applyFill="1" applyAlignment="1">
      <alignment horizontal="left"/>
    </xf>
    <xf numFmtId="0" fontId="11" fillId="0" borderId="0" xfId="0" applyFont="1" applyAlignment="1">
      <alignment horizontal="left"/>
    </xf>
    <xf numFmtId="0" fontId="0" fillId="0" borderId="1" xfId="0" applyFont="1" applyBorder="1" applyAlignment="1"/>
    <xf numFmtId="0" fontId="3" fillId="0" borderId="1" xfId="0" applyFont="1" applyBorder="1" applyAlignment="1">
      <alignment horizontal="right"/>
    </xf>
    <xf numFmtId="0" fontId="3" fillId="0" borderId="1" xfId="0" applyFont="1" applyBorder="1" applyAlignment="1"/>
    <xf numFmtId="0" fontId="2" fillId="0" borderId="13" xfId="0" applyFont="1" applyBorder="1" applyAlignment="1"/>
    <xf numFmtId="0" fontId="0" fillId="0" borderId="14" xfId="0" applyFont="1" applyBorder="1" applyAlignment="1"/>
    <xf numFmtId="0" fontId="4" fillId="0" borderId="14" xfId="0" applyFont="1" applyBorder="1" applyAlignment="1"/>
    <xf numFmtId="0" fontId="3" fillId="0" borderId="15" xfId="0" applyFont="1" applyBorder="1"/>
    <xf numFmtId="0" fontId="5" fillId="0" borderId="16" xfId="0" applyFont="1" applyBorder="1" applyAlignment="1"/>
    <xf numFmtId="0" fontId="3" fillId="0" borderId="17" xfId="0" applyFont="1" applyBorder="1" applyAlignment="1"/>
    <xf numFmtId="0" fontId="6" fillId="2" borderId="16" xfId="0" applyFont="1" applyFill="1" applyBorder="1" applyAlignment="1"/>
    <xf numFmtId="0" fontId="0" fillId="0" borderId="16" xfId="0" applyFont="1" applyBorder="1" applyAlignment="1"/>
    <xf numFmtId="0" fontId="3" fillId="0" borderId="17" xfId="0" applyFont="1" applyBorder="1"/>
    <xf numFmtId="0" fontId="0" fillId="0" borderId="17" xfId="0" applyFont="1" applyBorder="1" applyAlignment="1"/>
    <xf numFmtId="0" fontId="0" fillId="0" borderId="18" xfId="0" applyFont="1" applyBorder="1" applyAlignment="1"/>
    <xf numFmtId="0" fontId="0" fillId="0" borderId="19" xfId="0" applyFont="1" applyBorder="1" applyAlignment="1"/>
    <xf numFmtId="0" fontId="0" fillId="0" borderId="20" xfId="0" applyFont="1" applyBorder="1" applyAlignment="1"/>
    <xf numFmtId="0" fontId="1" fillId="0" borderId="0" xfId="0" applyFont="1"/>
  </cellXfs>
  <cellStyles count="1">
    <cellStyle name="Standard" xfId="0" builtinId="0"/>
  </cellStyles>
  <dxfs count="0"/>
  <tableStyles count="0" defaultTableStyle="TableStyleMedium9" defaultPivotStyle="PivotStyleMedium4"/>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jpe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5.jpeg"/><Relationship Id="rId1"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oneCellAnchor>
    <xdr:from>
      <xdr:col>2</xdr:col>
      <xdr:colOff>952500</xdr:colOff>
      <xdr:row>2</xdr:row>
      <xdr:rowOff>180975</xdr:rowOff>
    </xdr:from>
    <xdr:ext cx="3448050" cy="5267325"/>
    <xdr:grpSp>
      <xdr:nvGrpSpPr>
        <xdr:cNvPr id="2" name="Shape 2" title="Drawing">
          <a:extLst>
            <a:ext uri="{FF2B5EF4-FFF2-40B4-BE49-F238E27FC236}">
              <a16:creationId xmlns:a16="http://schemas.microsoft.com/office/drawing/2014/main" id="{00000000-0008-0000-0100-000002000000}"/>
            </a:ext>
          </a:extLst>
        </xdr:cNvPr>
        <xdr:cNvGrpSpPr/>
      </xdr:nvGrpSpPr>
      <xdr:grpSpPr>
        <a:xfrm>
          <a:off x="4772025" y="577850"/>
          <a:ext cx="3448050" cy="5267325"/>
          <a:chOff x="1484826" y="-114300"/>
          <a:chExt cx="3430000" cy="5372100"/>
        </a:xfrm>
      </xdr:grpSpPr>
      <xdr:sp macro="" textlink="">
        <xdr:nvSpPr>
          <xdr:cNvPr id="3" name="Shape 3">
            <a:extLst>
              <a:ext uri="{FF2B5EF4-FFF2-40B4-BE49-F238E27FC236}">
                <a16:creationId xmlns:a16="http://schemas.microsoft.com/office/drawing/2014/main" id="{00000000-0008-0000-0100-000003000000}"/>
              </a:ext>
            </a:extLst>
          </xdr:cNvPr>
          <xdr:cNvSpPr/>
        </xdr:nvSpPr>
        <xdr:spPr>
          <a:xfrm>
            <a:off x="1723425" y="-114300"/>
            <a:ext cx="3086400" cy="5372100"/>
          </a:xfrm>
          <a:prstGeom prst="rect">
            <a:avLst/>
          </a:prstGeom>
          <a:solidFill>
            <a:srgbClr val="FFFFFF"/>
          </a:solidFill>
          <a:ln w="9525" cap="flat" cmpd="sng">
            <a:solidFill>
              <a:srgbClr val="000000"/>
            </a:solidFill>
            <a:prstDash val="solid"/>
            <a:round/>
            <a:headEnd type="none" w="sm" len="sm"/>
            <a:tailEnd type="none" w="sm" len="sm"/>
          </a:ln>
        </xdr:spPr>
        <xdr:txBody>
          <a:bodyPr spcFirstLastPara="1" wrap="square" lIns="91425" tIns="45700" rIns="91425" bIns="45700" anchor="ctr" anchorCtr="0">
            <a:noAutofit/>
          </a:bodyPr>
          <a:lstStyle/>
          <a:p>
            <a:pPr marL="0" marR="0" lvl="0" indent="0" algn="ctr" rtl="0">
              <a:spcBef>
                <a:spcPts val="0"/>
              </a:spcBef>
              <a:spcAft>
                <a:spcPts val="0"/>
              </a:spcAft>
              <a:buNone/>
            </a:pPr>
            <a:endParaRPr sz="1800" b="0" i="0" u="none" strike="noStrike" cap="none">
              <a:solidFill>
                <a:srgbClr val="FFFFFF"/>
              </a:solidFill>
              <a:latin typeface="Calibri"/>
              <a:ea typeface="Calibri"/>
              <a:cs typeface="Calibri"/>
              <a:sym typeface="Calibri"/>
            </a:endParaRPr>
          </a:p>
        </xdr:txBody>
      </xdr:sp>
      <xdr:sp macro="" textlink="">
        <xdr:nvSpPr>
          <xdr:cNvPr id="4" name="Shape 4">
            <a:extLst>
              <a:ext uri="{FF2B5EF4-FFF2-40B4-BE49-F238E27FC236}">
                <a16:creationId xmlns:a16="http://schemas.microsoft.com/office/drawing/2014/main" id="{00000000-0008-0000-0100-000004000000}"/>
              </a:ext>
            </a:extLst>
          </xdr:cNvPr>
          <xdr:cNvSpPr/>
        </xdr:nvSpPr>
        <xdr:spPr>
          <a:xfrm>
            <a:off x="3635593" y="4388842"/>
            <a:ext cx="931500" cy="158700"/>
          </a:xfrm>
          <a:prstGeom prst="rect">
            <a:avLst/>
          </a:prstGeom>
          <a:noFill/>
          <a:ln>
            <a:noFill/>
          </a:ln>
        </xdr:spPr>
        <xdr:txBody>
          <a:bodyPr spcFirstLastPara="1" wrap="square" lIns="0" tIns="0" rIns="0" bIns="0" anchor="ctr" anchorCtr="0">
            <a:noAutofit/>
          </a:bodyPr>
          <a:lstStyle/>
          <a:p>
            <a:pPr marL="0" marR="0" lvl="0" indent="0" algn="ctr" rtl="0">
              <a:spcBef>
                <a:spcPts val="0"/>
              </a:spcBef>
              <a:spcAft>
                <a:spcPts val="0"/>
              </a:spcAft>
              <a:buNone/>
            </a:pPr>
            <a:r>
              <a:rPr lang="en-US" sz="800" b="0" i="0" u="none" strike="noStrike" cap="none">
                <a:solidFill>
                  <a:srgbClr val="000000"/>
                </a:solidFill>
                <a:latin typeface="Calibri"/>
                <a:ea typeface="Calibri"/>
                <a:cs typeface="Calibri"/>
                <a:sym typeface="Calibri"/>
              </a:rPr>
              <a:t>1900m TVD GL</a:t>
            </a:r>
            <a:endParaRPr sz="800" b="0" i="0" u="none" strike="noStrike" cap="none">
              <a:solidFill>
                <a:srgbClr val="000000"/>
              </a:solidFill>
              <a:latin typeface="Calibri"/>
              <a:ea typeface="Calibri"/>
              <a:cs typeface="Calibri"/>
              <a:sym typeface="Calibri"/>
            </a:endParaRPr>
          </a:p>
        </xdr:txBody>
      </xdr:sp>
      <xdr:sp macro="" textlink="">
        <xdr:nvSpPr>
          <xdr:cNvPr id="5" name="Shape 5">
            <a:extLst>
              <a:ext uri="{FF2B5EF4-FFF2-40B4-BE49-F238E27FC236}">
                <a16:creationId xmlns:a16="http://schemas.microsoft.com/office/drawing/2014/main" id="{00000000-0008-0000-0100-000005000000}"/>
              </a:ext>
            </a:extLst>
          </xdr:cNvPr>
          <xdr:cNvSpPr/>
        </xdr:nvSpPr>
        <xdr:spPr>
          <a:xfrm>
            <a:off x="1851663" y="3756174"/>
            <a:ext cx="931500" cy="158700"/>
          </a:xfrm>
          <a:prstGeom prst="rect">
            <a:avLst/>
          </a:prstGeom>
          <a:noFill/>
          <a:ln>
            <a:noFill/>
          </a:ln>
        </xdr:spPr>
        <xdr:txBody>
          <a:bodyPr spcFirstLastPara="1" wrap="square" lIns="0" tIns="0" rIns="0" bIns="0" anchor="ctr" anchorCtr="0">
            <a:noAutofit/>
          </a:bodyPr>
          <a:lstStyle/>
          <a:p>
            <a:pPr marL="0" marR="0" lvl="0" indent="0" algn="r" rtl="0">
              <a:spcBef>
                <a:spcPts val="0"/>
              </a:spcBef>
              <a:spcAft>
                <a:spcPts val="0"/>
              </a:spcAft>
              <a:buNone/>
            </a:pPr>
            <a:r>
              <a:rPr lang="en-US" sz="800" b="0" i="0" u="none" strike="noStrike" cap="none">
                <a:solidFill>
                  <a:srgbClr val="000000"/>
                </a:solidFill>
                <a:latin typeface="Calibri"/>
                <a:ea typeface="Calibri"/>
                <a:cs typeface="Calibri"/>
                <a:sym typeface="Calibri"/>
              </a:rPr>
              <a:t>Packer</a:t>
            </a:r>
            <a:endParaRPr sz="800" b="0" i="0" u="none" strike="noStrike" cap="none">
              <a:solidFill>
                <a:srgbClr val="000000"/>
              </a:solidFill>
              <a:latin typeface="Calibri"/>
              <a:ea typeface="Calibri"/>
              <a:cs typeface="Calibri"/>
              <a:sym typeface="Calibri"/>
            </a:endParaRPr>
          </a:p>
        </xdr:txBody>
      </xdr:sp>
      <xdr:sp macro="" textlink="">
        <xdr:nvSpPr>
          <xdr:cNvPr id="6" name="Shape 6">
            <a:extLst>
              <a:ext uri="{FF2B5EF4-FFF2-40B4-BE49-F238E27FC236}">
                <a16:creationId xmlns:a16="http://schemas.microsoft.com/office/drawing/2014/main" id="{00000000-0008-0000-0100-000006000000}"/>
              </a:ext>
            </a:extLst>
          </xdr:cNvPr>
          <xdr:cNvSpPr/>
        </xdr:nvSpPr>
        <xdr:spPr>
          <a:xfrm>
            <a:off x="1829739" y="4375830"/>
            <a:ext cx="931500" cy="158700"/>
          </a:xfrm>
          <a:prstGeom prst="rect">
            <a:avLst/>
          </a:prstGeom>
          <a:noFill/>
          <a:ln>
            <a:noFill/>
          </a:ln>
        </xdr:spPr>
        <xdr:txBody>
          <a:bodyPr spcFirstLastPara="1" wrap="square" lIns="0" tIns="0" rIns="0" bIns="0" anchor="ctr" anchorCtr="0">
            <a:noAutofit/>
          </a:bodyPr>
          <a:lstStyle/>
          <a:p>
            <a:pPr marL="0" marR="0" lvl="0" indent="0" algn="r" rtl="0">
              <a:spcBef>
                <a:spcPts val="0"/>
              </a:spcBef>
              <a:spcAft>
                <a:spcPts val="0"/>
              </a:spcAft>
              <a:buNone/>
            </a:pPr>
            <a:r>
              <a:rPr lang="en-US" sz="800" b="0" i="0" u="none" strike="noStrike" cap="none">
                <a:solidFill>
                  <a:srgbClr val="000000"/>
                </a:solidFill>
                <a:latin typeface="Calibri"/>
                <a:ea typeface="Calibri"/>
                <a:cs typeface="Calibri"/>
                <a:sym typeface="Calibri"/>
              </a:rPr>
              <a:t>9 5/8’’ casing</a:t>
            </a:r>
            <a:endParaRPr sz="800" b="0" i="0" u="none" strike="noStrike" cap="none">
              <a:solidFill>
                <a:srgbClr val="000000"/>
              </a:solidFill>
              <a:latin typeface="Calibri"/>
              <a:ea typeface="Calibri"/>
              <a:cs typeface="Calibri"/>
              <a:sym typeface="Calibri"/>
            </a:endParaRPr>
          </a:p>
        </xdr:txBody>
      </xdr:sp>
      <xdr:sp macro="" textlink="">
        <xdr:nvSpPr>
          <xdr:cNvPr id="7" name="Shape 7">
            <a:extLst>
              <a:ext uri="{FF2B5EF4-FFF2-40B4-BE49-F238E27FC236}">
                <a16:creationId xmlns:a16="http://schemas.microsoft.com/office/drawing/2014/main" id="{00000000-0008-0000-0100-000007000000}"/>
              </a:ext>
            </a:extLst>
          </xdr:cNvPr>
          <xdr:cNvSpPr/>
        </xdr:nvSpPr>
        <xdr:spPr>
          <a:xfrm>
            <a:off x="1723432" y="3087688"/>
            <a:ext cx="931500" cy="158700"/>
          </a:xfrm>
          <a:prstGeom prst="rect">
            <a:avLst/>
          </a:prstGeom>
          <a:noFill/>
          <a:ln>
            <a:noFill/>
          </a:ln>
        </xdr:spPr>
        <xdr:txBody>
          <a:bodyPr spcFirstLastPara="1" wrap="square" lIns="0" tIns="0" rIns="0" bIns="0" anchor="ctr" anchorCtr="0">
            <a:noAutofit/>
          </a:bodyPr>
          <a:lstStyle/>
          <a:p>
            <a:pPr marL="0" marR="0" lvl="0" indent="0" algn="r" rtl="0">
              <a:spcBef>
                <a:spcPts val="0"/>
              </a:spcBef>
              <a:spcAft>
                <a:spcPts val="0"/>
              </a:spcAft>
              <a:buNone/>
            </a:pPr>
            <a:r>
              <a:rPr lang="en-US" sz="800" b="0" i="0" u="none" strike="noStrike" cap="none">
                <a:solidFill>
                  <a:srgbClr val="000000"/>
                </a:solidFill>
                <a:latin typeface="Calibri"/>
                <a:ea typeface="Calibri"/>
                <a:cs typeface="Calibri"/>
                <a:sym typeface="Calibri"/>
              </a:rPr>
              <a:t>14’’ casing</a:t>
            </a:r>
            <a:endParaRPr sz="800" b="0" i="0" u="none" strike="noStrike" cap="none">
              <a:solidFill>
                <a:srgbClr val="000000"/>
              </a:solidFill>
              <a:latin typeface="Calibri"/>
              <a:ea typeface="Calibri"/>
              <a:cs typeface="Calibri"/>
              <a:sym typeface="Calibri"/>
            </a:endParaRPr>
          </a:p>
        </xdr:txBody>
      </xdr:sp>
      <xdr:sp macro="" textlink="">
        <xdr:nvSpPr>
          <xdr:cNvPr id="8" name="Shape 8">
            <a:extLst>
              <a:ext uri="{FF2B5EF4-FFF2-40B4-BE49-F238E27FC236}">
                <a16:creationId xmlns:a16="http://schemas.microsoft.com/office/drawing/2014/main" id="{00000000-0008-0000-0100-000008000000}"/>
              </a:ext>
            </a:extLst>
          </xdr:cNvPr>
          <xdr:cNvSpPr/>
        </xdr:nvSpPr>
        <xdr:spPr>
          <a:xfrm>
            <a:off x="1572580" y="2562165"/>
            <a:ext cx="931500" cy="158700"/>
          </a:xfrm>
          <a:prstGeom prst="rect">
            <a:avLst/>
          </a:prstGeom>
          <a:noFill/>
          <a:ln>
            <a:noFill/>
          </a:ln>
        </xdr:spPr>
        <xdr:txBody>
          <a:bodyPr spcFirstLastPara="1" wrap="square" lIns="0" tIns="0" rIns="0" bIns="0" anchor="ctr" anchorCtr="0">
            <a:noAutofit/>
          </a:bodyPr>
          <a:lstStyle/>
          <a:p>
            <a:pPr marL="0" marR="0" lvl="0" indent="0" algn="r" rtl="0">
              <a:spcBef>
                <a:spcPts val="0"/>
              </a:spcBef>
              <a:spcAft>
                <a:spcPts val="0"/>
              </a:spcAft>
              <a:buNone/>
            </a:pPr>
            <a:r>
              <a:rPr lang="en-US" sz="800" b="0" i="0" u="none" strike="noStrike" cap="none">
                <a:solidFill>
                  <a:srgbClr val="000000"/>
                </a:solidFill>
                <a:latin typeface="Calibri"/>
                <a:ea typeface="Calibri"/>
                <a:cs typeface="Calibri"/>
                <a:sym typeface="Calibri"/>
              </a:rPr>
              <a:t>20’’ casing</a:t>
            </a:r>
            <a:endParaRPr sz="800" b="0" i="0" u="none" strike="noStrike" cap="none">
              <a:solidFill>
                <a:srgbClr val="000000"/>
              </a:solidFill>
              <a:latin typeface="Calibri"/>
              <a:ea typeface="Calibri"/>
              <a:cs typeface="Calibri"/>
              <a:sym typeface="Calibri"/>
            </a:endParaRPr>
          </a:p>
        </xdr:txBody>
      </xdr:sp>
      <xdr:sp macro="" textlink="">
        <xdr:nvSpPr>
          <xdr:cNvPr id="9" name="Shape 9">
            <a:extLst>
              <a:ext uri="{FF2B5EF4-FFF2-40B4-BE49-F238E27FC236}">
                <a16:creationId xmlns:a16="http://schemas.microsoft.com/office/drawing/2014/main" id="{00000000-0008-0000-0100-000009000000}"/>
              </a:ext>
            </a:extLst>
          </xdr:cNvPr>
          <xdr:cNvSpPr/>
        </xdr:nvSpPr>
        <xdr:spPr>
          <a:xfrm>
            <a:off x="1484826" y="2113478"/>
            <a:ext cx="931500" cy="158700"/>
          </a:xfrm>
          <a:prstGeom prst="rect">
            <a:avLst/>
          </a:prstGeom>
          <a:noFill/>
          <a:ln>
            <a:noFill/>
          </a:ln>
        </xdr:spPr>
        <xdr:txBody>
          <a:bodyPr spcFirstLastPara="1" wrap="square" lIns="0" tIns="0" rIns="0" bIns="0" anchor="ctr" anchorCtr="0">
            <a:noAutofit/>
          </a:bodyPr>
          <a:lstStyle/>
          <a:p>
            <a:pPr marL="0" marR="0" lvl="0" indent="0" algn="r" rtl="0">
              <a:spcBef>
                <a:spcPts val="0"/>
              </a:spcBef>
              <a:spcAft>
                <a:spcPts val="0"/>
              </a:spcAft>
              <a:buNone/>
            </a:pPr>
            <a:r>
              <a:rPr lang="en-US" sz="800" b="0" i="0" u="none" strike="noStrike" cap="none">
                <a:solidFill>
                  <a:srgbClr val="000000"/>
                </a:solidFill>
                <a:latin typeface="Calibri"/>
                <a:ea typeface="Calibri"/>
                <a:cs typeface="Calibri"/>
                <a:sym typeface="Calibri"/>
              </a:rPr>
              <a:t>30’’ conductor</a:t>
            </a:r>
            <a:endParaRPr sz="800" b="0" i="0" u="none" strike="noStrike" cap="none">
              <a:solidFill>
                <a:srgbClr val="000000"/>
              </a:solidFill>
              <a:latin typeface="Calibri"/>
              <a:ea typeface="Calibri"/>
              <a:cs typeface="Calibri"/>
              <a:sym typeface="Calibri"/>
            </a:endParaRPr>
          </a:p>
        </xdr:txBody>
      </xdr:sp>
      <xdr:sp macro="" textlink="">
        <xdr:nvSpPr>
          <xdr:cNvPr id="10" name="Shape 10">
            <a:extLst>
              <a:ext uri="{FF2B5EF4-FFF2-40B4-BE49-F238E27FC236}">
                <a16:creationId xmlns:a16="http://schemas.microsoft.com/office/drawing/2014/main" id="{00000000-0008-0000-0100-00000A000000}"/>
              </a:ext>
            </a:extLst>
          </xdr:cNvPr>
          <xdr:cNvSpPr/>
        </xdr:nvSpPr>
        <xdr:spPr>
          <a:xfrm>
            <a:off x="3566037" y="3749347"/>
            <a:ext cx="931500" cy="158700"/>
          </a:xfrm>
          <a:prstGeom prst="rect">
            <a:avLst/>
          </a:prstGeom>
          <a:noFill/>
          <a:ln>
            <a:noFill/>
          </a:ln>
        </xdr:spPr>
        <xdr:txBody>
          <a:bodyPr spcFirstLastPara="1" wrap="square" lIns="0" tIns="0" rIns="0" bIns="0" anchor="ctr" anchorCtr="0">
            <a:noAutofit/>
          </a:bodyPr>
          <a:lstStyle/>
          <a:p>
            <a:pPr marL="0" marR="0" lvl="0" indent="0" algn="ctr" rtl="0">
              <a:spcBef>
                <a:spcPts val="0"/>
              </a:spcBef>
              <a:spcAft>
                <a:spcPts val="0"/>
              </a:spcAft>
              <a:buNone/>
            </a:pPr>
            <a:r>
              <a:rPr lang="en-US" sz="800" b="0" i="0" u="none" strike="noStrike" cap="none">
                <a:solidFill>
                  <a:srgbClr val="000000"/>
                </a:solidFill>
                <a:latin typeface="Calibri"/>
                <a:ea typeface="Calibri"/>
                <a:cs typeface="Calibri"/>
                <a:sym typeface="Calibri"/>
              </a:rPr>
              <a:t>1830m TVD GL</a:t>
            </a:r>
            <a:endParaRPr sz="800" b="0" i="0" u="none" strike="noStrike" cap="none">
              <a:solidFill>
                <a:srgbClr val="000000"/>
              </a:solidFill>
              <a:latin typeface="Calibri"/>
              <a:ea typeface="Calibri"/>
              <a:cs typeface="Calibri"/>
              <a:sym typeface="Calibri"/>
            </a:endParaRPr>
          </a:p>
        </xdr:txBody>
      </xdr:sp>
      <xdr:sp macro="" textlink="">
        <xdr:nvSpPr>
          <xdr:cNvPr id="11" name="Shape 11">
            <a:extLst>
              <a:ext uri="{FF2B5EF4-FFF2-40B4-BE49-F238E27FC236}">
                <a16:creationId xmlns:a16="http://schemas.microsoft.com/office/drawing/2014/main" id="{00000000-0008-0000-0100-00000B000000}"/>
              </a:ext>
            </a:extLst>
          </xdr:cNvPr>
          <xdr:cNvSpPr/>
        </xdr:nvSpPr>
        <xdr:spPr>
          <a:xfrm>
            <a:off x="3760780" y="3112476"/>
            <a:ext cx="931500" cy="158700"/>
          </a:xfrm>
          <a:prstGeom prst="rect">
            <a:avLst/>
          </a:prstGeom>
          <a:noFill/>
          <a:ln>
            <a:noFill/>
          </a:ln>
        </xdr:spPr>
        <xdr:txBody>
          <a:bodyPr spcFirstLastPara="1" wrap="square" lIns="0" tIns="0" rIns="0" bIns="0" anchor="ctr" anchorCtr="0">
            <a:noAutofit/>
          </a:bodyPr>
          <a:lstStyle/>
          <a:p>
            <a:pPr marL="0" marR="0" lvl="0" indent="0" algn="ctr" rtl="0">
              <a:spcBef>
                <a:spcPts val="0"/>
              </a:spcBef>
              <a:spcAft>
                <a:spcPts val="0"/>
              </a:spcAft>
              <a:buNone/>
            </a:pPr>
            <a:r>
              <a:rPr lang="en-US" sz="800" b="0" i="0" u="none" strike="noStrike" cap="none">
                <a:solidFill>
                  <a:srgbClr val="000000"/>
                </a:solidFill>
                <a:latin typeface="Calibri"/>
                <a:ea typeface="Calibri"/>
                <a:cs typeface="Calibri"/>
                <a:sym typeface="Calibri"/>
              </a:rPr>
              <a:t>950m TVD GL</a:t>
            </a:r>
            <a:endParaRPr sz="800" b="0" i="0" u="none" strike="noStrike" cap="none">
              <a:solidFill>
                <a:srgbClr val="000000"/>
              </a:solidFill>
              <a:latin typeface="Calibri"/>
              <a:ea typeface="Calibri"/>
              <a:cs typeface="Calibri"/>
              <a:sym typeface="Calibri"/>
            </a:endParaRPr>
          </a:p>
        </xdr:txBody>
      </xdr:sp>
      <xdr:sp macro="" textlink="">
        <xdr:nvSpPr>
          <xdr:cNvPr id="12" name="Shape 12">
            <a:extLst>
              <a:ext uri="{FF2B5EF4-FFF2-40B4-BE49-F238E27FC236}">
                <a16:creationId xmlns:a16="http://schemas.microsoft.com/office/drawing/2014/main" id="{00000000-0008-0000-0100-00000C000000}"/>
              </a:ext>
            </a:extLst>
          </xdr:cNvPr>
          <xdr:cNvSpPr/>
        </xdr:nvSpPr>
        <xdr:spPr>
          <a:xfrm>
            <a:off x="3878411" y="2547006"/>
            <a:ext cx="931500" cy="158700"/>
          </a:xfrm>
          <a:prstGeom prst="rect">
            <a:avLst/>
          </a:prstGeom>
          <a:noFill/>
          <a:ln>
            <a:noFill/>
          </a:ln>
        </xdr:spPr>
        <xdr:txBody>
          <a:bodyPr spcFirstLastPara="1" wrap="square" lIns="0" tIns="0" rIns="0" bIns="0" anchor="ctr" anchorCtr="0">
            <a:noAutofit/>
          </a:bodyPr>
          <a:lstStyle/>
          <a:p>
            <a:pPr marL="0" marR="0" lvl="0" indent="0" algn="ctr" rtl="0">
              <a:spcBef>
                <a:spcPts val="0"/>
              </a:spcBef>
              <a:spcAft>
                <a:spcPts val="0"/>
              </a:spcAft>
              <a:buNone/>
            </a:pPr>
            <a:r>
              <a:rPr lang="en-US" sz="800" b="0" i="0" u="none" strike="noStrike" cap="none">
                <a:solidFill>
                  <a:srgbClr val="000000"/>
                </a:solidFill>
                <a:latin typeface="Calibri"/>
                <a:ea typeface="Calibri"/>
                <a:cs typeface="Calibri"/>
                <a:sym typeface="Calibri"/>
              </a:rPr>
              <a:t>600m TVD GL</a:t>
            </a:r>
            <a:endParaRPr sz="800" b="0" i="0" u="none" strike="noStrike" cap="none">
              <a:solidFill>
                <a:srgbClr val="000000"/>
              </a:solidFill>
              <a:latin typeface="Calibri"/>
              <a:ea typeface="Calibri"/>
              <a:cs typeface="Calibri"/>
              <a:sym typeface="Calibri"/>
            </a:endParaRPr>
          </a:p>
        </xdr:txBody>
      </xdr:sp>
      <xdr:sp macro="" textlink="">
        <xdr:nvSpPr>
          <xdr:cNvPr id="13" name="Shape 13">
            <a:extLst>
              <a:ext uri="{FF2B5EF4-FFF2-40B4-BE49-F238E27FC236}">
                <a16:creationId xmlns:a16="http://schemas.microsoft.com/office/drawing/2014/main" id="{00000000-0008-0000-0100-00000D000000}"/>
              </a:ext>
            </a:extLst>
          </xdr:cNvPr>
          <xdr:cNvSpPr/>
        </xdr:nvSpPr>
        <xdr:spPr>
          <a:xfrm>
            <a:off x="3983326" y="2109282"/>
            <a:ext cx="931500" cy="158700"/>
          </a:xfrm>
          <a:prstGeom prst="rect">
            <a:avLst/>
          </a:prstGeom>
          <a:noFill/>
          <a:ln>
            <a:noFill/>
          </a:ln>
        </xdr:spPr>
        <xdr:txBody>
          <a:bodyPr spcFirstLastPara="1" wrap="square" lIns="0" tIns="0" rIns="0" bIns="0" anchor="ctr" anchorCtr="0">
            <a:noAutofit/>
          </a:bodyPr>
          <a:lstStyle/>
          <a:p>
            <a:pPr marL="0" marR="0" lvl="0" indent="0" algn="ctr" rtl="0">
              <a:spcBef>
                <a:spcPts val="0"/>
              </a:spcBef>
              <a:spcAft>
                <a:spcPts val="0"/>
              </a:spcAft>
              <a:buNone/>
            </a:pPr>
            <a:r>
              <a:rPr lang="en-US" sz="800" b="0" i="0" u="none" strike="noStrike" cap="none">
                <a:solidFill>
                  <a:srgbClr val="000000"/>
                </a:solidFill>
                <a:latin typeface="Calibri"/>
                <a:ea typeface="Calibri"/>
                <a:cs typeface="Calibri"/>
                <a:sym typeface="Calibri"/>
              </a:rPr>
              <a:t>60mTVD GL</a:t>
            </a:r>
            <a:endParaRPr sz="800" b="0" i="0" u="none" strike="noStrike" cap="none">
              <a:solidFill>
                <a:srgbClr val="000000"/>
              </a:solidFill>
              <a:latin typeface="Calibri"/>
              <a:ea typeface="Calibri"/>
              <a:cs typeface="Calibri"/>
              <a:sym typeface="Calibri"/>
            </a:endParaRPr>
          </a:p>
        </xdr:txBody>
      </xdr:sp>
      <xdr:grpSp>
        <xdr:nvGrpSpPr>
          <xdr:cNvPr id="14" name="Shape 14">
            <a:extLst>
              <a:ext uri="{FF2B5EF4-FFF2-40B4-BE49-F238E27FC236}">
                <a16:creationId xmlns:a16="http://schemas.microsoft.com/office/drawing/2014/main" id="{00000000-0008-0000-0100-00000E000000}"/>
              </a:ext>
            </a:extLst>
          </xdr:cNvPr>
          <xdr:cNvGrpSpPr/>
        </xdr:nvGrpSpPr>
        <xdr:grpSpPr>
          <a:xfrm>
            <a:off x="3095606" y="80189"/>
            <a:ext cx="185410" cy="188504"/>
            <a:chOff x="5943600" y="3120319"/>
            <a:chExt cx="1066800" cy="1066800"/>
          </a:xfrm>
        </xdr:grpSpPr>
        <xdr:sp macro="" textlink="">
          <xdr:nvSpPr>
            <xdr:cNvPr id="15" name="Shape 15">
              <a:extLst>
                <a:ext uri="{FF2B5EF4-FFF2-40B4-BE49-F238E27FC236}">
                  <a16:creationId xmlns:a16="http://schemas.microsoft.com/office/drawing/2014/main" id="{00000000-0008-0000-0100-00000F000000}"/>
                </a:ext>
              </a:extLst>
            </xdr:cNvPr>
            <xdr:cNvSpPr/>
          </xdr:nvSpPr>
          <xdr:spPr>
            <a:xfrm>
              <a:off x="5943600" y="3120319"/>
              <a:ext cx="1066800" cy="1066800"/>
            </a:xfrm>
            <a:prstGeom prst="ellipse">
              <a:avLst/>
            </a:prstGeom>
            <a:noFill/>
            <a:ln w="19050" cap="flat" cmpd="sng">
              <a:solidFill>
                <a:srgbClr val="000000"/>
              </a:solidFill>
              <a:prstDash val="solid"/>
              <a:round/>
              <a:headEnd type="none" w="sm" len="sm"/>
              <a:tailEnd type="none" w="sm" len="sm"/>
            </a:ln>
          </xdr:spPr>
          <xdr:txBody>
            <a:bodyPr spcFirstLastPara="1" wrap="square" lIns="91425" tIns="45700" rIns="91425" bIns="45700" anchor="ctr" anchorCtr="0">
              <a:noAutofit/>
            </a:bodyPr>
            <a:lstStyle/>
            <a:p>
              <a:pPr marL="0" marR="0" lvl="0" indent="0" algn="ctr" rtl="0">
                <a:spcBef>
                  <a:spcPts val="0"/>
                </a:spcBef>
                <a:spcAft>
                  <a:spcPts val="0"/>
                </a:spcAft>
                <a:buNone/>
              </a:pPr>
              <a:endParaRPr sz="1800" b="0" i="0" u="none" strike="noStrike" cap="none">
                <a:solidFill>
                  <a:srgbClr val="FFFFFF"/>
                </a:solidFill>
                <a:latin typeface="Calibri"/>
                <a:ea typeface="Calibri"/>
                <a:cs typeface="Calibri"/>
                <a:sym typeface="Calibri"/>
              </a:endParaRPr>
            </a:p>
          </xdr:txBody>
        </xdr:sp>
        <xdr:cxnSp macro="">
          <xdr:nvCxnSpPr>
            <xdr:cNvPr id="16" name="Shape 16">
              <a:extLst>
                <a:ext uri="{FF2B5EF4-FFF2-40B4-BE49-F238E27FC236}">
                  <a16:creationId xmlns:a16="http://schemas.microsoft.com/office/drawing/2014/main" id="{00000000-0008-0000-0100-000010000000}"/>
                </a:ext>
              </a:extLst>
            </xdr:cNvPr>
            <xdr:cNvCxnSpPr>
              <a:stCxn id="15" idx="1"/>
              <a:endCxn id="15" idx="5"/>
            </xdr:cNvCxnSpPr>
          </xdr:nvCxnSpPr>
          <xdr:spPr>
            <a:xfrm>
              <a:off x="6099829" y="3276548"/>
              <a:ext cx="754200" cy="753900"/>
            </a:xfrm>
            <a:prstGeom prst="straightConnector1">
              <a:avLst/>
            </a:prstGeom>
            <a:noFill/>
            <a:ln w="19050" cap="flat" cmpd="sng">
              <a:solidFill>
                <a:srgbClr val="000000"/>
              </a:solidFill>
              <a:prstDash val="solid"/>
              <a:round/>
              <a:headEnd type="none" w="sm" len="sm"/>
              <a:tailEnd type="none" w="sm" len="sm"/>
            </a:ln>
          </xdr:spPr>
        </xdr:cxnSp>
        <xdr:cxnSp macro="">
          <xdr:nvCxnSpPr>
            <xdr:cNvPr id="17" name="Shape 17">
              <a:extLst>
                <a:ext uri="{FF2B5EF4-FFF2-40B4-BE49-F238E27FC236}">
                  <a16:creationId xmlns:a16="http://schemas.microsoft.com/office/drawing/2014/main" id="{00000000-0008-0000-0100-000011000000}"/>
                </a:ext>
              </a:extLst>
            </xdr:cNvPr>
            <xdr:cNvCxnSpPr>
              <a:stCxn id="15" idx="3"/>
              <a:endCxn id="15" idx="7"/>
            </xdr:cNvCxnSpPr>
          </xdr:nvCxnSpPr>
          <xdr:spPr>
            <a:xfrm rot="10800000" flipH="1">
              <a:off x="6099829" y="3276990"/>
              <a:ext cx="754200" cy="753900"/>
            </a:xfrm>
            <a:prstGeom prst="straightConnector1">
              <a:avLst/>
            </a:prstGeom>
            <a:noFill/>
            <a:ln w="19050" cap="flat" cmpd="sng">
              <a:solidFill>
                <a:srgbClr val="000000"/>
              </a:solidFill>
              <a:prstDash val="solid"/>
              <a:round/>
              <a:headEnd type="none" w="sm" len="sm"/>
              <a:tailEnd type="none" w="sm" len="sm"/>
            </a:ln>
          </xdr:spPr>
        </xdr:cxnSp>
      </xdr:grpSp>
      <xdr:sp macro="" textlink="">
        <xdr:nvSpPr>
          <xdr:cNvPr id="18" name="Shape 18">
            <a:extLst>
              <a:ext uri="{FF2B5EF4-FFF2-40B4-BE49-F238E27FC236}">
                <a16:creationId xmlns:a16="http://schemas.microsoft.com/office/drawing/2014/main" id="{00000000-0008-0000-0100-000012000000}"/>
              </a:ext>
            </a:extLst>
          </xdr:cNvPr>
          <xdr:cNvSpPr/>
        </xdr:nvSpPr>
        <xdr:spPr>
          <a:xfrm>
            <a:off x="2428120" y="4596526"/>
            <a:ext cx="661800" cy="546900"/>
          </a:xfrm>
          <a:prstGeom prst="rect">
            <a:avLst/>
          </a:prstGeom>
          <a:solidFill>
            <a:srgbClr val="FFFF00">
              <a:alpha val="49800"/>
            </a:srgbClr>
          </a:solidFill>
          <a:ln>
            <a:noFill/>
          </a:ln>
        </xdr:spPr>
        <xdr:txBody>
          <a:bodyPr spcFirstLastPara="1" wrap="square" lIns="91425" tIns="45700" rIns="91425" bIns="45700" anchor="ctr" anchorCtr="0">
            <a:noAutofit/>
          </a:bodyPr>
          <a:lstStyle/>
          <a:p>
            <a:pPr marL="0" marR="0" lvl="0" indent="0" algn="ctr" rtl="0">
              <a:spcBef>
                <a:spcPts val="0"/>
              </a:spcBef>
              <a:spcAft>
                <a:spcPts val="0"/>
              </a:spcAft>
              <a:buNone/>
            </a:pPr>
            <a:endParaRPr sz="1800" b="0" i="0" u="none" strike="noStrike" cap="none">
              <a:solidFill>
                <a:srgbClr val="FFFFFF"/>
              </a:solidFill>
              <a:latin typeface="Calibri"/>
              <a:ea typeface="Calibri"/>
              <a:cs typeface="Calibri"/>
              <a:sym typeface="Calibri"/>
            </a:endParaRPr>
          </a:p>
        </xdr:txBody>
      </xdr:sp>
      <xdr:sp macro="" textlink="">
        <xdr:nvSpPr>
          <xdr:cNvPr id="19" name="Shape 19">
            <a:extLst>
              <a:ext uri="{FF2B5EF4-FFF2-40B4-BE49-F238E27FC236}">
                <a16:creationId xmlns:a16="http://schemas.microsoft.com/office/drawing/2014/main" id="{00000000-0008-0000-0100-000013000000}"/>
              </a:ext>
            </a:extLst>
          </xdr:cNvPr>
          <xdr:cNvSpPr/>
        </xdr:nvSpPr>
        <xdr:spPr>
          <a:xfrm>
            <a:off x="3279432" y="4596526"/>
            <a:ext cx="674100" cy="546900"/>
          </a:xfrm>
          <a:prstGeom prst="rect">
            <a:avLst/>
          </a:prstGeom>
          <a:solidFill>
            <a:srgbClr val="FFFF00">
              <a:alpha val="49800"/>
            </a:srgbClr>
          </a:solidFill>
          <a:ln>
            <a:noFill/>
          </a:ln>
        </xdr:spPr>
        <xdr:txBody>
          <a:bodyPr spcFirstLastPara="1" wrap="square" lIns="91425" tIns="45700" rIns="91425" bIns="45700" anchor="ctr" anchorCtr="0">
            <a:noAutofit/>
          </a:bodyPr>
          <a:lstStyle/>
          <a:p>
            <a:pPr marL="0" marR="0" lvl="0" indent="0" algn="ctr" rtl="0">
              <a:spcBef>
                <a:spcPts val="0"/>
              </a:spcBef>
              <a:spcAft>
                <a:spcPts val="0"/>
              </a:spcAft>
              <a:buNone/>
            </a:pPr>
            <a:endParaRPr sz="1800" b="0" i="0" u="none" strike="noStrike" cap="none">
              <a:solidFill>
                <a:srgbClr val="FFFFFF"/>
              </a:solidFill>
              <a:latin typeface="Calibri"/>
              <a:ea typeface="Calibri"/>
              <a:cs typeface="Calibri"/>
              <a:sym typeface="Calibri"/>
            </a:endParaRPr>
          </a:p>
        </xdr:txBody>
      </xdr:sp>
      <xdr:grpSp>
        <xdr:nvGrpSpPr>
          <xdr:cNvPr id="20" name="Shape 20">
            <a:extLst>
              <a:ext uri="{FF2B5EF4-FFF2-40B4-BE49-F238E27FC236}">
                <a16:creationId xmlns:a16="http://schemas.microsoft.com/office/drawing/2014/main" id="{00000000-0008-0000-0100-000014000000}"/>
              </a:ext>
            </a:extLst>
          </xdr:cNvPr>
          <xdr:cNvGrpSpPr/>
        </xdr:nvGrpSpPr>
        <xdr:grpSpPr>
          <a:xfrm>
            <a:off x="3089744" y="3629944"/>
            <a:ext cx="91816" cy="93320"/>
            <a:chOff x="525878" y="4511200"/>
            <a:chExt cx="139200" cy="139200"/>
          </a:xfrm>
        </xdr:grpSpPr>
        <xdr:cxnSp macro="">
          <xdr:nvCxnSpPr>
            <xdr:cNvPr id="21" name="Shape 21">
              <a:extLst>
                <a:ext uri="{FF2B5EF4-FFF2-40B4-BE49-F238E27FC236}">
                  <a16:creationId xmlns:a16="http://schemas.microsoft.com/office/drawing/2014/main" id="{00000000-0008-0000-0100-000015000000}"/>
                </a:ext>
              </a:extLst>
            </xdr:cNvPr>
            <xdr:cNvCxnSpPr>
              <a:stCxn id="22" idx="7"/>
            </xdr:cNvCxnSpPr>
          </xdr:nvCxnSpPr>
          <xdr:spPr>
            <a:xfrm flipH="1">
              <a:off x="609593" y="4531585"/>
              <a:ext cx="35100" cy="40800"/>
            </a:xfrm>
            <a:prstGeom prst="straightConnector1">
              <a:avLst/>
            </a:prstGeom>
            <a:noFill/>
            <a:ln w="9525" cap="flat" cmpd="sng">
              <a:solidFill>
                <a:srgbClr val="000000"/>
              </a:solidFill>
              <a:prstDash val="solid"/>
              <a:round/>
              <a:headEnd type="none" w="sm" len="sm"/>
              <a:tailEnd type="none" w="sm" len="sm"/>
            </a:ln>
          </xdr:spPr>
        </xdr:cxnSp>
        <xdr:sp macro="" textlink="">
          <xdr:nvSpPr>
            <xdr:cNvPr id="22" name="Shape 22">
              <a:extLst>
                <a:ext uri="{FF2B5EF4-FFF2-40B4-BE49-F238E27FC236}">
                  <a16:creationId xmlns:a16="http://schemas.microsoft.com/office/drawing/2014/main" id="{00000000-0008-0000-0100-000016000000}"/>
                </a:ext>
              </a:extLst>
            </xdr:cNvPr>
            <xdr:cNvSpPr/>
          </xdr:nvSpPr>
          <xdr:spPr>
            <a:xfrm>
              <a:off x="525878" y="4511200"/>
              <a:ext cx="139200" cy="139200"/>
            </a:xfrm>
            <a:prstGeom prst="ellipse">
              <a:avLst/>
            </a:prstGeom>
            <a:noFill/>
            <a:ln w="9525" cap="flat" cmpd="sng">
              <a:solidFill>
                <a:srgbClr val="000000"/>
              </a:solidFill>
              <a:prstDash val="solid"/>
              <a:round/>
              <a:headEnd type="none" w="sm" len="sm"/>
              <a:tailEnd type="none" w="sm" len="sm"/>
            </a:ln>
          </xdr:spPr>
          <xdr:txBody>
            <a:bodyPr spcFirstLastPara="1" wrap="square" lIns="91425" tIns="45700" rIns="91425" bIns="45700" anchor="ctr" anchorCtr="0">
              <a:noAutofit/>
            </a:bodyPr>
            <a:lstStyle/>
            <a:p>
              <a:pPr marL="0" marR="0" lvl="0" indent="0" algn="ctr" rtl="0">
                <a:spcBef>
                  <a:spcPts val="0"/>
                </a:spcBef>
                <a:spcAft>
                  <a:spcPts val="0"/>
                </a:spcAft>
                <a:buNone/>
              </a:pPr>
              <a:endParaRPr sz="1800" b="0" i="0" u="none" strike="noStrike" cap="none">
                <a:solidFill>
                  <a:srgbClr val="FFFFFF"/>
                </a:solidFill>
                <a:latin typeface="Calibri"/>
                <a:ea typeface="Calibri"/>
                <a:cs typeface="Calibri"/>
                <a:sym typeface="Calibri"/>
              </a:endParaRPr>
            </a:p>
          </xdr:txBody>
        </xdr:sp>
      </xdr:grpSp>
      <xdr:sp macro="" textlink="">
        <xdr:nvSpPr>
          <xdr:cNvPr id="23" name="Shape 23">
            <a:extLst>
              <a:ext uri="{FF2B5EF4-FFF2-40B4-BE49-F238E27FC236}">
                <a16:creationId xmlns:a16="http://schemas.microsoft.com/office/drawing/2014/main" id="{00000000-0008-0000-0100-000017000000}"/>
              </a:ext>
            </a:extLst>
          </xdr:cNvPr>
          <xdr:cNvSpPr/>
        </xdr:nvSpPr>
        <xdr:spPr>
          <a:xfrm>
            <a:off x="2834186" y="3455486"/>
            <a:ext cx="134400" cy="1092000"/>
          </a:xfrm>
          <a:prstGeom prst="rect">
            <a:avLst/>
          </a:prstGeom>
          <a:solidFill>
            <a:srgbClr val="0000FF">
              <a:alpha val="49800"/>
            </a:srgbClr>
          </a:solidFill>
          <a:ln>
            <a:noFill/>
          </a:ln>
        </xdr:spPr>
        <xdr:txBody>
          <a:bodyPr spcFirstLastPara="1" wrap="square" lIns="91425" tIns="45700" rIns="91425" bIns="45700" anchor="ctr" anchorCtr="0">
            <a:noAutofit/>
          </a:bodyPr>
          <a:lstStyle/>
          <a:p>
            <a:pPr marL="0" marR="0" lvl="0" indent="0" algn="ctr" rtl="0">
              <a:spcBef>
                <a:spcPts val="0"/>
              </a:spcBef>
              <a:spcAft>
                <a:spcPts val="0"/>
              </a:spcAft>
              <a:buNone/>
            </a:pPr>
            <a:endParaRPr sz="1800" b="0" i="0" u="none" strike="noStrike" cap="none">
              <a:solidFill>
                <a:srgbClr val="FFFFFF"/>
              </a:solidFill>
              <a:latin typeface="Calibri"/>
              <a:ea typeface="Calibri"/>
              <a:cs typeface="Calibri"/>
              <a:sym typeface="Calibri"/>
            </a:endParaRPr>
          </a:p>
        </xdr:txBody>
      </xdr:sp>
      <xdr:sp macro="" textlink="">
        <xdr:nvSpPr>
          <xdr:cNvPr id="24" name="Shape 24">
            <a:extLst>
              <a:ext uri="{FF2B5EF4-FFF2-40B4-BE49-F238E27FC236}">
                <a16:creationId xmlns:a16="http://schemas.microsoft.com/office/drawing/2014/main" id="{00000000-0008-0000-0100-000018000000}"/>
              </a:ext>
            </a:extLst>
          </xdr:cNvPr>
          <xdr:cNvSpPr/>
        </xdr:nvSpPr>
        <xdr:spPr>
          <a:xfrm>
            <a:off x="3400611" y="3455493"/>
            <a:ext cx="134400" cy="1092000"/>
          </a:xfrm>
          <a:prstGeom prst="rect">
            <a:avLst/>
          </a:prstGeom>
          <a:solidFill>
            <a:srgbClr val="0000FF">
              <a:alpha val="49800"/>
            </a:srgbClr>
          </a:solidFill>
          <a:ln>
            <a:noFill/>
          </a:ln>
        </xdr:spPr>
        <xdr:txBody>
          <a:bodyPr spcFirstLastPara="1" wrap="square" lIns="91425" tIns="45700" rIns="91425" bIns="45700" anchor="ctr" anchorCtr="0">
            <a:noAutofit/>
          </a:bodyPr>
          <a:lstStyle/>
          <a:p>
            <a:pPr marL="0" marR="0" lvl="0" indent="0" algn="ctr" rtl="0">
              <a:spcBef>
                <a:spcPts val="0"/>
              </a:spcBef>
              <a:spcAft>
                <a:spcPts val="0"/>
              </a:spcAft>
              <a:buNone/>
            </a:pPr>
            <a:endParaRPr sz="1800" b="0" i="0" u="none" strike="noStrike" cap="none">
              <a:solidFill>
                <a:srgbClr val="FFFFFF"/>
              </a:solidFill>
              <a:latin typeface="Calibri"/>
              <a:ea typeface="Calibri"/>
              <a:cs typeface="Calibri"/>
              <a:sym typeface="Calibri"/>
            </a:endParaRPr>
          </a:p>
        </xdr:txBody>
      </xdr:sp>
      <xdr:sp macro="" textlink="">
        <xdr:nvSpPr>
          <xdr:cNvPr id="25" name="Shape 25">
            <a:extLst>
              <a:ext uri="{FF2B5EF4-FFF2-40B4-BE49-F238E27FC236}">
                <a16:creationId xmlns:a16="http://schemas.microsoft.com/office/drawing/2014/main" id="{00000000-0008-0000-0100-000019000000}"/>
              </a:ext>
            </a:extLst>
          </xdr:cNvPr>
          <xdr:cNvSpPr/>
        </xdr:nvSpPr>
        <xdr:spPr>
          <a:xfrm>
            <a:off x="2720584" y="1630407"/>
            <a:ext cx="123600" cy="1633500"/>
          </a:xfrm>
          <a:prstGeom prst="rect">
            <a:avLst/>
          </a:prstGeom>
          <a:solidFill>
            <a:srgbClr val="FF0000">
              <a:alpha val="49800"/>
            </a:srgbClr>
          </a:solidFill>
          <a:ln>
            <a:noFill/>
          </a:ln>
        </xdr:spPr>
        <xdr:txBody>
          <a:bodyPr spcFirstLastPara="1" wrap="square" lIns="91425" tIns="45700" rIns="91425" bIns="45700" anchor="ctr" anchorCtr="0">
            <a:noAutofit/>
          </a:bodyPr>
          <a:lstStyle/>
          <a:p>
            <a:pPr marL="0" marR="0" lvl="0" indent="0" algn="ctr" rtl="0">
              <a:spcBef>
                <a:spcPts val="0"/>
              </a:spcBef>
              <a:spcAft>
                <a:spcPts val="0"/>
              </a:spcAft>
              <a:buNone/>
            </a:pPr>
            <a:endParaRPr sz="1800" b="0" i="0" u="none" strike="noStrike" cap="none">
              <a:solidFill>
                <a:srgbClr val="FFFFFF"/>
              </a:solidFill>
              <a:latin typeface="Calibri"/>
              <a:ea typeface="Calibri"/>
              <a:cs typeface="Calibri"/>
              <a:sym typeface="Calibri"/>
            </a:endParaRPr>
          </a:p>
        </xdr:txBody>
      </xdr:sp>
      <xdr:sp macro="" textlink="">
        <xdr:nvSpPr>
          <xdr:cNvPr id="26" name="Shape 26">
            <a:extLst>
              <a:ext uri="{FF2B5EF4-FFF2-40B4-BE49-F238E27FC236}">
                <a16:creationId xmlns:a16="http://schemas.microsoft.com/office/drawing/2014/main" id="{00000000-0008-0000-0100-00001A000000}"/>
              </a:ext>
            </a:extLst>
          </xdr:cNvPr>
          <xdr:cNvSpPr/>
        </xdr:nvSpPr>
        <xdr:spPr>
          <a:xfrm>
            <a:off x="3522669" y="1630407"/>
            <a:ext cx="123600" cy="1633500"/>
          </a:xfrm>
          <a:prstGeom prst="rect">
            <a:avLst/>
          </a:prstGeom>
          <a:solidFill>
            <a:srgbClr val="FF0000">
              <a:alpha val="49800"/>
            </a:srgbClr>
          </a:solidFill>
          <a:ln>
            <a:noFill/>
          </a:ln>
        </xdr:spPr>
        <xdr:txBody>
          <a:bodyPr spcFirstLastPara="1" wrap="square" lIns="91425" tIns="45700" rIns="91425" bIns="45700" anchor="ctr" anchorCtr="0">
            <a:noAutofit/>
          </a:bodyPr>
          <a:lstStyle/>
          <a:p>
            <a:pPr marL="0" marR="0" lvl="0" indent="0" algn="ctr" rtl="0">
              <a:spcBef>
                <a:spcPts val="0"/>
              </a:spcBef>
              <a:spcAft>
                <a:spcPts val="0"/>
              </a:spcAft>
              <a:buNone/>
            </a:pPr>
            <a:endParaRPr sz="1800" b="0" i="0" u="none" strike="noStrike" cap="none">
              <a:solidFill>
                <a:srgbClr val="FFFFFF"/>
              </a:solidFill>
              <a:latin typeface="Calibri"/>
              <a:ea typeface="Calibri"/>
              <a:cs typeface="Calibri"/>
              <a:sym typeface="Calibri"/>
            </a:endParaRPr>
          </a:p>
        </xdr:txBody>
      </xdr:sp>
      <xdr:sp macro="" textlink="">
        <xdr:nvSpPr>
          <xdr:cNvPr id="27" name="Shape 27">
            <a:extLst>
              <a:ext uri="{FF2B5EF4-FFF2-40B4-BE49-F238E27FC236}">
                <a16:creationId xmlns:a16="http://schemas.microsoft.com/office/drawing/2014/main" id="{00000000-0008-0000-0100-00001B000000}"/>
              </a:ext>
            </a:extLst>
          </xdr:cNvPr>
          <xdr:cNvSpPr/>
        </xdr:nvSpPr>
        <xdr:spPr>
          <a:xfrm>
            <a:off x="3771489" y="1630405"/>
            <a:ext cx="134400" cy="628200"/>
          </a:xfrm>
          <a:prstGeom prst="rect">
            <a:avLst/>
          </a:prstGeom>
          <a:solidFill>
            <a:srgbClr val="BFBFBF">
              <a:alpha val="49800"/>
            </a:srgbClr>
          </a:solidFill>
          <a:ln>
            <a:noFill/>
          </a:ln>
        </xdr:spPr>
        <xdr:txBody>
          <a:bodyPr spcFirstLastPara="1" wrap="square" lIns="91425" tIns="45700" rIns="91425" bIns="45700" anchor="ctr" anchorCtr="0">
            <a:noAutofit/>
          </a:bodyPr>
          <a:lstStyle/>
          <a:p>
            <a:pPr marL="0" marR="0" lvl="0" indent="0" algn="ctr" rtl="0">
              <a:spcBef>
                <a:spcPts val="0"/>
              </a:spcBef>
              <a:spcAft>
                <a:spcPts val="0"/>
              </a:spcAft>
              <a:buNone/>
            </a:pPr>
            <a:endParaRPr sz="1800" b="0" i="0" u="none" strike="noStrike" cap="none">
              <a:solidFill>
                <a:srgbClr val="FFFFFF"/>
              </a:solidFill>
              <a:latin typeface="Calibri"/>
              <a:ea typeface="Calibri"/>
              <a:cs typeface="Calibri"/>
              <a:sym typeface="Calibri"/>
            </a:endParaRPr>
          </a:p>
        </xdr:txBody>
      </xdr:sp>
      <xdr:sp macro="" textlink="">
        <xdr:nvSpPr>
          <xdr:cNvPr id="28" name="Shape 28">
            <a:extLst>
              <a:ext uri="{FF2B5EF4-FFF2-40B4-BE49-F238E27FC236}">
                <a16:creationId xmlns:a16="http://schemas.microsoft.com/office/drawing/2014/main" id="{00000000-0008-0000-0100-00001C000000}"/>
              </a:ext>
            </a:extLst>
          </xdr:cNvPr>
          <xdr:cNvSpPr/>
        </xdr:nvSpPr>
        <xdr:spPr>
          <a:xfrm>
            <a:off x="2444520" y="1630402"/>
            <a:ext cx="134400" cy="628200"/>
          </a:xfrm>
          <a:prstGeom prst="rect">
            <a:avLst/>
          </a:prstGeom>
          <a:solidFill>
            <a:srgbClr val="BFBFBF">
              <a:alpha val="49800"/>
            </a:srgbClr>
          </a:solidFill>
          <a:ln>
            <a:noFill/>
          </a:ln>
        </xdr:spPr>
        <xdr:txBody>
          <a:bodyPr spcFirstLastPara="1" wrap="square" lIns="91425" tIns="45700" rIns="91425" bIns="45700" anchor="ctr" anchorCtr="0">
            <a:noAutofit/>
          </a:bodyPr>
          <a:lstStyle/>
          <a:p>
            <a:pPr marL="0" marR="0" lvl="0" indent="0" algn="ctr" rtl="0">
              <a:spcBef>
                <a:spcPts val="0"/>
              </a:spcBef>
              <a:spcAft>
                <a:spcPts val="0"/>
              </a:spcAft>
              <a:buNone/>
            </a:pPr>
            <a:endParaRPr sz="1800" b="0" i="0" u="none" strike="noStrike" cap="none">
              <a:solidFill>
                <a:srgbClr val="FFFFFF"/>
              </a:solidFill>
              <a:latin typeface="Calibri"/>
              <a:ea typeface="Calibri"/>
              <a:cs typeface="Calibri"/>
              <a:sym typeface="Calibri"/>
            </a:endParaRPr>
          </a:p>
        </xdr:txBody>
      </xdr:sp>
      <xdr:sp macro="" textlink="">
        <xdr:nvSpPr>
          <xdr:cNvPr id="29" name="Shape 29">
            <a:extLst>
              <a:ext uri="{FF2B5EF4-FFF2-40B4-BE49-F238E27FC236}">
                <a16:creationId xmlns:a16="http://schemas.microsoft.com/office/drawing/2014/main" id="{00000000-0008-0000-0100-00001D000000}"/>
              </a:ext>
            </a:extLst>
          </xdr:cNvPr>
          <xdr:cNvSpPr/>
        </xdr:nvSpPr>
        <xdr:spPr>
          <a:xfrm>
            <a:off x="3637110" y="1630402"/>
            <a:ext cx="134400" cy="1068000"/>
          </a:xfrm>
          <a:prstGeom prst="rect">
            <a:avLst/>
          </a:prstGeom>
          <a:solidFill>
            <a:srgbClr val="BFBFBF">
              <a:alpha val="49800"/>
            </a:srgbClr>
          </a:solidFill>
          <a:ln>
            <a:noFill/>
          </a:ln>
        </xdr:spPr>
        <xdr:txBody>
          <a:bodyPr spcFirstLastPara="1" wrap="square" lIns="91425" tIns="45700" rIns="91425" bIns="45700" anchor="ctr" anchorCtr="0">
            <a:noAutofit/>
          </a:bodyPr>
          <a:lstStyle/>
          <a:p>
            <a:pPr marL="0" marR="0" lvl="0" indent="0" algn="ctr" rtl="0">
              <a:spcBef>
                <a:spcPts val="0"/>
              </a:spcBef>
              <a:spcAft>
                <a:spcPts val="0"/>
              </a:spcAft>
              <a:buNone/>
            </a:pPr>
            <a:endParaRPr sz="1800" b="0" i="0" u="none" strike="noStrike" cap="none">
              <a:solidFill>
                <a:srgbClr val="FFFFFF"/>
              </a:solidFill>
              <a:latin typeface="Calibri"/>
              <a:ea typeface="Calibri"/>
              <a:cs typeface="Calibri"/>
              <a:sym typeface="Calibri"/>
            </a:endParaRPr>
          </a:p>
        </xdr:txBody>
      </xdr:sp>
      <xdr:sp macro="" textlink="">
        <xdr:nvSpPr>
          <xdr:cNvPr id="30" name="Shape 30">
            <a:extLst>
              <a:ext uri="{FF2B5EF4-FFF2-40B4-BE49-F238E27FC236}">
                <a16:creationId xmlns:a16="http://schemas.microsoft.com/office/drawing/2014/main" id="{00000000-0008-0000-0100-00001E000000}"/>
              </a:ext>
            </a:extLst>
          </xdr:cNvPr>
          <xdr:cNvSpPr/>
        </xdr:nvSpPr>
        <xdr:spPr>
          <a:xfrm>
            <a:off x="2575536" y="1630403"/>
            <a:ext cx="134400" cy="1068000"/>
          </a:xfrm>
          <a:prstGeom prst="rect">
            <a:avLst/>
          </a:prstGeom>
          <a:solidFill>
            <a:srgbClr val="BFBFBF">
              <a:alpha val="49800"/>
            </a:srgbClr>
          </a:solidFill>
          <a:ln>
            <a:noFill/>
          </a:ln>
        </xdr:spPr>
        <xdr:txBody>
          <a:bodyPr spcFirstLastPara="1" wrap="square" lIns="91425" tIns="45700" rIns="91425" bIns="45700" anchor="ctr" anchorCtr="0">
            <a:noAutofit/>
          </a:bodyPr>
          <a:lstStyle/>
          <a:p>
            <a:pPr marL="0" marR="0" lvl="0" indent="0" algn="ctr" rtl="0">
              <a:spcBef>
                <a:spcPts val="0"/>
              </a:spcBef>
              <a:spcAft>
                <a:spcPts val="0"/>
              </a:spcAft>
              <a:buNone/>
            </a:pPr>
            <a:endParaRPr sz="1800" b="0" i="0" u="none" strike="noStrike" cap="none">
              <a:solidFill>
                <a:srgbClr val="FFFFFF"/>
              </a:solidFill>
              <a:latin typeface="Calibri"/>
              <a:ea typeface="Calibri"/>
              <a:cs typeface="Calibri"/>
              <a:sym typeface="Calibri"/>
            </a:endParaRPr>
          </a:p>
        </xdr:txBody>
      </xdr:sp>
      <xdr:grpSp>
        <xdr:nvGrpSpPr>
          <xdr:cNvPr id="31" name="Shape 31">
            <a:extLst>
              <a:ext uri="{FF2B5EF4-FFF2-40B4-BE49-F238E27FC236}">
                <a16:creationId xmlns:a16="http://schemas.microsoft.com/office/drawing/2014/main" id="{00000000-0008-0000-0100-00001F000000}"/>
              </a:ext>
            </a:extLst>
          </xdr:cNvPr>
          <xdr:cNvGrpSpPr/>
        </xdr:nvGrpSpPr>
        <xdr:grpSpPr>
          <a:xfrm>
            <a:off x="2968670" y="1128520"/>
            <a:ext cx="431955" cy="2662978"/>
            <a:chOff x="1905910" y="2103119"/>
            <a:chExt cx="532489" cy="3537901"/>
          </a:xfrm>
        </xdr:grpSpPr>
        <xdr:cxnSp macro="">
          <xdr:nvCxnSpPr>
            <xdr:cNvPr id="32" name="Shape 32">
              <a:extLst>
                <a:ext uri="{FF2B5EF4-FFF2-40B4-BE49-F238E27FC236}">
                  <a16:creationId xmlns:a16="http://schemas.microsoft.com/office/drawing/2014/main" id="{00000000-0008-0000-0100-000020000000}"/>
                </a:ext>
              </a:extLst>
            </xdr:cNvPr>
            <xdr:cNvCxnSpPr/>
          </xdr:nvCxnSpPr>
          <xdr:spPr>
            <a:xfrm rot="5400000">
              <a:off x="138010" y="3871020"/>
              <a:ext cx="3537900" cy="2100"/>
            </a:xfrm>
            <a:prstGeom prst="straightConnector1">
              <a:avLst/>
            </a:prstGeom>
            <a:noFill/>
            <a:ln w="25400" cap="flat" cmpd="sng">
              <a:solidFill>
                <a:srgbClr val="000000"/>
              </a:solidFill>
              <a:prstDash val="solid"/>
              <a:round/>
              <a:headEnd type="none" w="sm" len="sm"/>
              <a:tailEnd type="none" w="sm" len="sm"/>
            </a:ln>
          </xdr:spPr>
        </xdr:cxnSp>
        <xdr:cxnSp macro="">
          <xdr:nvCxnSpPr>
            <xdr:cNvPr id="33" name="Shape 33">
              <a:extLst>
                <a:ext uri="{FF2B5EF4-FFF2-40B4-BE49-F238E27FC236}">
                  <a16:creationId xmlns:a16="http://schemas.microsoft.com/office/drawing/2014/main" id="{00000000-0008-0000-0100-000021000000}"/>
                </a:ext>
              </a:extLst>
            </xdr:cNvPr>
            <xdr:cNvCxnSpPr/>
          </xdr:nvCxnSpPr>
          <xdr:spPr>
            <a:xfrm rot="5400000">
              <a:off x="668399" y="3871019"/>
              <a:ext cx="3537900" cy="2100"/>
            </a:xfrm>
            <a:prstGeom prst="straightConnector1">
              <a:avLst/>
            </a:prstGeom>
            <a:noFill/>
            <a:ln w="25400" cap="flat" cmpd="sng">
              <a:solidFill>
                <a:srgbClr val="000000"/>
              </a:solidFill>
              <a:prstDash val="solid"/>
              <a:round/>
              <a:headEnd type="none" w="sm" len="sm"/>
              <a:tailEnd type="none" w="sm" len="sm"/>
            </a:ln>
          </xdr:spPr>
        </xdr:cxnSp>
      </xdr:grpSp>
      <xdr:grpSp>
        <xdr:nvGrpSpPr>
          <xdr:cNvPr id="34" name="Shape 34">
            <a:extLst>
              <a:ext uri="{FF2B5EF4-FFF2-40B4-BE49-F238E27FC236}">
                <a16:creationId xmlns:a16="http://schemas.microsoft.com/office/drawing/2014/main" id="{00000000-0008-0000-0100-000022000000}"/>
              </a:ext>
            </a:extLst>
          </xdr:cNvPr>
          <xdr:cNvGrpSpPr/>
        </xdr:nvGrpSpPr>
        <xdr:grpSpPr>
          <a:xfrm>
            <a:off x="2844412" y="1368381"/>
            <a:ext cx="679841" cy="1895810"/>
            <a:chOff x="1752732" y="2103119"/>
            <a:chExt cx="838068" cy="1981200"/>
          </a:xfrm>
        </xdr:grpSpPr>
        <xdr:cxnSp macro="">
          <xdr:nvCxnSpPr>
            <xdr:cNvPr id="35" name="Shape 35">
              <a:extLst>
                <a:ext uri="{FF2B5EF4-FFF2-40B4-BE49-F238E27FC236}">
                  <a16:creationId xmlns:a16="http://schemas.microsoft.com/office/drawing/2014/main" id="{00000000-0008-0000-0100-000023000000}"/>
                </a:ext>
              </a:extLst>
            </xdr:cNvPr>
            <xdr:cNvCxnSpPr/>
          </xdr:nvCxnSpPr>
          <xdr:spPr>
            <a:xfrm rot="5400000">
              <a:off x="1599300" y="3092819"/>
              <a:ext cx="1981200" cy="1800"/>
            </a:xfrm>
            <a:prstGeom prst="straightConnector1">
              <a:avLst/>
            </a:prstGeom>
            <a:noFill/>
            <a:ln w="25400" cap="flat" cmpd="sng">
              <a:solidFill>
                <a:srgbClr val="FF0000"/>
              </a:solidFill>
              <a:prstDash val="solid"/>
              <a:round/>
              <a:headEnd type="none" w="sm" len="sm"/>
              <a:tailEnd type="none" w="sm" len="sm"/>
            </a:ln>
          </xdr:spPr>
        </xdr:cxnSp>
        <xdr:cxnSp macro="">
          <xdr:nvCxnSpPr>
            <xdr:cNvPr id="36" name="Shape 36">
              <a:extLst>
                <a:ext uri="{FF2B5EF4-FFF2-40B4-BE49-F238E27FC236}">
                  <a16:creationId xmlns:a16="http://schemas.microsoft.com/office/drawing/2014/main" id="{00000000-0008-0000-0100-000024000000}"/>
                </a:ext>
              </a:extLst>
            </xdr:cNvPr>
            <xdr:cNvCxnSpPr/>
          </xdr:nvCxnSpPr>
          <xdr:spPr>
            <a:xfrm rot="5400000">
              <a:off x="763032" y="3092819"/>
              <a:ext cx="1981200" cy="1800"/>
            </a:xfrm>
            <a:prstGeom prst="straightConnector1">
              <a:avLst/>
            </a:prstGeom>
            <a:noFill/>
            <a:ln w="25400" cap="flat" cmpd="sng">
              <a:solidFill>
                <a:srgbClr val="FF0000"/>
              </a:solidFill>
              <a:prstDash val="solid"/>
              <a:round/>
              <a:headEnd type="none" w="sm" len="sm"/>
              <a:tailEnd type="none" w="sm" len="sm"/>
            </a:ln>
          </xdr:spPr>
        </xdr:cxnSp>
      </xdr:grpSp>
      <xdr:grpSp>
        <xdr:nvGrpSpPr>
          <xdr:cNvPr id="37" name="Shape 37">
            <a:extLst>
              <a:ext uri="{FF2B5EF4-FFF2-40B4-BE49-F238E27FC236}">
                <a16:creationId xmlns:a16="http://schemas.microsoft.com/office/drawing/2014/main" id="{00000000-0008-0000-0100-000025000000}"/>
              </a:ext>
            </a:extLst>
          </xdr:cNvPr>
          <xdr:cNvGrpSpPr/>
        </xdr:nvGrpSpPr>
        <xdr:grpSpPr>
          <a:xfrm>
            <a:off x="2719413" y="1227375"/>
            <a:ext cx="928467" cy="1471186"/>
            <a:chOff x="1598641" y="2103120"/>
            <a:chExt cx="1144560" cy="1295400"/>
          </a:xfrm>
        </xdr:grpSpPr>
        <xdr:cxnSp macro="">
          <xdr:nvCxnSpPr>
            <xdr:cNvPr id="38" name="Shape 38">
              <a:extLst>
                <a:ext uri="{FF2B5EF4-FFF2-40B4-BE49-F238E27FC236}">
                  <a16:creationId xmlns:a16="http://schemas.microsoft.com/office/drawing/2014/main" id="{00000000-0008-0000-0100-000026000000}"/>
                </a:ext>
              </a:extLst>
            </xdr:cNvPr>
            <xdr:cNvCxnSpPr/>
          </xdr:nvCxnSpPr>
          <xdr:spPr>
            <a:xfrm rot="5400000">
              <a:off x="2094601" y="2749920"/>
              <a:ext cx="1295400" cy="1800"/>
            </a:xfrm>
            <a:prstGeom prst="straightConnector1">
              <a:avLst/>
            </a:prstGeom>
            <a:noFill/>
            <a:ln w="25400" cap="flat" cmpd="sng">
              <a:solidFill>
                <a:srgbClr val="000000"/>
              </a:solidFill>
              <a:prstDash val="solid"/>
              <a:round/>
              <a:headEnd type="none" w="sm" len="sm"/>
              <a:tailEnd type="none" w="sm" len="sm"/>
            </a:ln>
          </xdr:spPr>
        </xdr:cxnSp>
        <xdr:cxnSp macro="">
          <xdr:nvCxnSpPr>
            <xdr:cNvPr id="39" name="Shape 39">
              <a:extLst>
                <a:ext uri="{FF2B5EF4-FFF2-40B4-BE49-F238E27FC236}">
                  <a16:creationId xmlns:a16="http://schemas.microsoft.com/office/drawing/2014/main" id="{00000000-0008-0000-0100-000027000000}"/>
                </a:ext>
              </a:extLst>
            </xdr:cNvPr>
            <xdr:cNvCxnSpPr/>
          </xdr:nvCxnSpPr>
          <xdr:spPr>
            <a:xfrm rot="5400000">
              <a:off x="951841" y="2749920"/>
              <a:ext cx="1295400" cy="1800"/>
            </a:xfrm>
            <a:prstGeom prst="straightConnector1">
              <a:avLst/>
            </a:prstGeom>
            <a:noFill/>
            <a:ln w="25400" cap="flat" cmpd="sng">
              <a:solidFill>
                <a:srgbClr val="000000"/>
              </a:solidFill>
              <a:prstDash val="solid"/>
              <a:round/>
              <a:headEnd type="none" w="sm" len="sm"/>
              <a:tailEnd type="none" w="sm" len="sm"/>
            </a:ln>
          </xdr:spPr>
        </xdr:cxnSp>
      </xdr:grpSp>
      <xdr:grpSp>
        <xdr:nvGrpSpPr>
          <xdr:cNvPr id="40" name="Shape 40">
            <a:extLst>
              <a:ext uri="{FF2B5EF4-FFF2-40B4-BE49-F238E27FC236}">
                <a16:creationId xmlns:a16="http://schemas.microsoft.com/office/drawing/2014/main" id="{00000000-0008-0000-0100-000028000000}"/>
              </a:ext>
            </a:extLst>
          </xdr:cNvPr>
          <xdr:cNvGrpSpPr/>
        </xdr:nvGrpSpPr>
        <xdr:grpSpPr>
          <a:xfrm>
            <a:off x="2595743" y="1630321"/>
            <a:ext cx="1175765" cy="628269"/>
            <a:chOff x="1446187" y="2103120"/>
            <a:chExt cx="1449414" cy="762000"/>
          </a:xfrm>
        </xdr:grpSpPr>
        <xdr:cxnSp macro="">
          <xdr:nvCxnSpPr>
            <xdr:cNvPr id="41" name="Shape 41">
              <a:extLst>
                <a:ext uri="{FF2B5EF4-FFF2-40B4-BE49-F238E27FC236}">
                  <a16:creationId xmlns:a16="http://schemas.microsoft.com/office/drawing/2014/main" id="{00000000-0008-0000-0100-000029000000}"/>
                </a:ext>
              </a:extLst>
            </xdr:cNvPr>
            <xdr:cNvCxnSpPr/>
          </xdr:nvCxnSpPr>
          <xdr:spPr>
            <a:xfrm rot="5400000">
              <a:off x="2513701" y="2483220"/>
              <a:ext cx="762000" cy="1800"/>
            </a:xfrm>
            <a:prstGeom prst="straightConnector1">
              <a:avLst/>
            </a:prstGeom>
            <a:noFill/>
            <a:ln w="25400" cap="flat" cmpd="sng">
              <a:solidFill>
                <a:srgbClr val="000000"/>
              </a:solidFill>
              <a:prstDash val="solid"/>
              <a:round/>
              <a:headEnd type="none" w="sm" len="sm"/>
              <a:tailEnd type="none" w="sm" len="sm"/>
            </a:ln>
          </xdr:spPr>
        </xdr:cxnSp>
        <xdr:cxnSp macro="">
          <xdr:nvCxnSpPr>
            <xdr:cNvPr id="42" name="Shape 42">
              <a:extLst>
                <a:ext uri="{FF2B5EF4-FFF2-40B4-BE49-F238E27FC236}">
                  <a16:creationId xmlns:a16="http://schemas.microsoft.com/office/drawing/2014/main" id="{00000000-0008-0000-0100-00002A000000}"/>
                </a:ext>
              </a:extLst>
            </xdr:cNvPr>
            <xdr:cNvCxnSpPr/>
          </xdr:nvCxnSpPr>
          <xdr:spPr>
            <a:xfrm rot="5400000">
              <a:off x="1066087" y="2483220"/>
              <a:ext cx="762000" cy="1800"/>
            </a:xfrm>
            <a:prstGeom prst="straightConnector1">
              <a:avLst/>
            </a:prstGeom>
            <a:noFill/>
            <a:ln w="25400" cap="flat" cmpd="sng">
              <a:solidFill>
                <a:srgbClr val="000000"/>
              </a:solidFill>
              <a:prstDash val="solid"/>
              <a:round/>
              <a:headEnd type="none" w="sm" len="sm"/>
              <a:tailEnd type="none" w="sm" len="sm"/>
            </a:ln>
          </xdr:spPr>
        </xdr:cxnSp>
      </xdr:grpSp>
      <xdr:sp macro="" textlink="">
        <xdr:nvSpPr>
          <xdr:cNvPr id="43" name="Shape 43">
            <a:extLst>
              <a:ext uri="{FF2B5EF4-FFF2-40B4-BE49-F238E27FC236}">
                <a16:creationId xmlns:a16="http://schemas.microsoft.com/office/drawing/2014/main" id="{00000000-0008-0000-0100-00002B000000}"/>
              </a:ext>
            </a:extLst>
          </xdr:cNvPr>
          <xdr:cNvSpPr/>
        </xdr:nvSpPr>
        <xdr:spPr>
          <a:xfrm>
            <a:off x="3398813" y="4357223"/>
            <a:ext cx="187200" cy="190200"/>
          </a:xfrm>
          <a:prstGeom prst="rtTriangle">
            <a:avLst/>
          </a:prstGeom>
          <a:solidFill>
            <a:srgbClr val="0000FF"/>
          </a:solidFill>
          <a:ln w="25400" cap="flat" cmpd="sng">
            <a:solidFill>
              <a:srgbClr val="0000FF"/>
            </a:solidFill>
            <a:prstDash val="solid"/>
            <a:round/>
            <a:headEnd type="none" w="sm" len="sm"/>
            <a:tailEnd type="none" w="sm" len="sm"/>
          </a:ln>
        </xdr:spPr>
        <xdr:txBody>
          <a:bodyPr spcFirstLastPara="1" wrap="square" lIns="91425" tIns="91425" rIns="91425" bIns="91425" anchor="ctr" anchorCtr="0">
            <a:noAutofit/>
          </a:bodyPr>
          <a:lstStyle/>
          <a:p>
            <a:pPr marL="0" lvl="0" indent="0">
              <a:spcBef>
                <a:spcPts val="0"/>
              </a:spcBef>
              <a:spcAft>
                <a:spcPts val="0"/>
              </a:spcAft>
              <a:buNone/>
            </a:pPr>
            <a:endParaRPr sz="1400"/>
          </a:p>
        </xdr:txBody>
      </xdr:sp>
      <xdr:sp macro="" textlink="">
        <xdr:nvSpPr>
          <xdr:cNvPr id="44" name="Shape 44">
            <a:extLst>
              <a:ext uri="{FF2B5EF4-FFF2-40B4-BE49-F238E27FC236}">
                <a16:creationId xmlns:a16="http://schemas.microsoft.com/office/drawing/2014/main" id="{00000000-0008-0000-0100-00002C000000}"/>
              </a:ext>
            </a:extLst>
          </xdr:cNvPr>
          <xdr:cNvSpPr/>
        </xdr:nvSpPr>
        <xdr:spPr>
          <a:xfrm rot="-5400000">
            <a:off x="2781681" y="4358782"/>
            <a:ext cx="190200" cy="187200"/>
          </a:xfrm>
          <a:prstGeom prst="rtTriangle">
            <a:avLst/>
          </a:prstGeom>
          <a:solidFill>
            <a:srgbClr val="0000FF"/>
          </a:solidFill>
          <a:ln w="25400" cap="flat" cmpd="sng">
            <a:solidFill>
              <a:srgbClr val="0000FF"/>
            </a:solidFill>
            <a:prstDash val="solid"/>
            <a:round/>
            <a:headEnd type="none" w="sm" len="sm"/>
            <a:tailEnd type="none" w="sm" len="sm"/>
          </a:ln>
        </xdr:spPr>
        <xdr:txBody>
          <a:bodyPr spcFirstLastPara="1" wrap="square" lIns="91425" tIns="91425" rIns="91425" bIns="91425" anchor="ctr" anchorCtr="0">
            <a:noAutofit/>
          </a:bodyPr>
          <a:lstStyle/>
          <a:p>
            <a:pPr marL="0" lvl="0" indent="0">
              <a:spcBef>
                <a:spcPts val="0"/>
              </a:spcBef>
              <a:spcAft>
                <a:spcPts val="0"/>
              </a:spcAft>
              <a:buNone/>
            </a:pPr>
            <a:endParaRPr sz="1400"/>
          </a:p>
        </xdr:txBody>
      </xdr:sp>
      <xdr:sp macro="" textlink="">
        <xdr:nvSpPr>
          <xdr:cNvPr id="45" name="Shape 45">
            <a:extLst>
              <a:ext uri="{FF2B5EF4-FFF2-40B4-BE49-F238E27FC236}">
                <a16:creationId xmlns:a16="http://schemas.microsoft.com/office/drawing/2014/main" id="{00000000-0008-0000-0100-00002D000000}"/>
              </a:ext>
            </a:extLst>
          </xdr:cNvPr>
          <xdr:cNvSpPr/>
        </xdr:nvSpPr>
        <xdr:spPr>
          <a:xfrm>
            <a:off x="3524237" y="3073722"/>
            <a:ext cx="187200" cy="190200"/>
          </a:xfrm>
          <a:prstGeom prst="rtTriangle">
            <a:avLst/>
          </a:prstGeom>
          <a:solidFill>
            <a:srgbClr val="FF0000"/>
          </a:solidFill>
          <a:ln w="25400" cap="flat" cmpd="sng">
            <a:solidFill>
              <a:srgbClr val="FF0000"/>
            </a:solidFill>
            <a:prstDash val="solid"/>
            <a:round/>
            <a:headEnd type="none" w="sm" len="sm"/>
            <a:tailEnd type="none" w="sm" len="sm"/>
          </a:ln>
        </xdr:spPr>
        <xdr:txBody>
          <a:bodyPr spcFirstLastPara="1" wrap="square" lIns="91425" tIns="91425" rIns="91425" bIns="91425" anchor="ctr" anchorCtr="0">
            <a:noAutofit/>
          </a:bodyPr>
          <a:lstStyle/>
          <a:p>
            <a:pPr marL="0" lvl="0" indent="0">
              <a:spcBef>
                <a:spcPts val="0"/>
              </a:spcBef>
              <a:spcAft>
                <a:spcPts val="0"/>
              </a:spcAft>
              <a:buNone/>
            </a:pPr>
            <a:endParaRPr sz="1400"/>
          </a:p>
        </xdr:txBody>
      </xdr:sp>
      <xdr:sp macro="" textlink="">
        <xdr:nvSpPr>
          <xdr:cNvPr id="46" name="Shape 46">
            <a:extLst>
              <a:ext uri="{FF2B5EF4-FFF2-40B4-BE49-F238E27FC236}">
                <a16:creationId xmlns:a16="http://schemas.microsoft.com/office/drawing/2014/main" id="{00000000-0008-0000-0100-00002E000000}"/>
              </a:ext>
            </a:extLst>
          </xdr:cNvPr>
          <xdr:cNvSpPr/>
        </xdr:nvSpPr>
        <xdr:spPr>
          <a:xfrm rot="-5400000">
            <a:off x="2655614" y="3075282"/>
            <a:ext cx="190200" cy="187200"/>
          </a:xfrm>
          <a:prstGeom prst="rtTriangle">
            <a:avLst/>
          </a:prstGeom>
          <a:solidFill>
            <a:srgbClr val="FF0000"/>
          </a:solidFill>
          <a:ln w="25400" cap="flat" cmpd="sng">
            <a:solidFill>
              <a:srgbClr val="FF0000"/>
            </a:solidFill>
            <a:prstDash val="solid"/>
            <a:round/>
            <a:headEnd type="none" w="sm" len="sm"/>
            <a:tailEnd type="none" w="sm" len="sm"/>
          </a:ln>
        </xdr:spPr>
        <xdr:txBody>
          <a:bodyPr spcFirstLastPara="1" wrap="square" lIns="91425" tIns="91425" rIns="91425" bIns="91425" anchor="ctr" anchorCtr="0">
            <a:noAutofit/>
          </a:bodyPr>
          <a:lstStyle/>
          <a:p>
            <a:pPr marL="0" lvl="0" indent="0">
              <a:spcBef>
                <a:spcPts val="0"/>
              </a:spcBef>
              <a:spcAft>
                <a:spcPts val="0"/>
              </a:spcAft>
              <a:buNone/>
            </a:pPr>
            <a:endParaRPr sz="1400"/>
          </a:p>
        </xdr:txBody>
      </xdr:sp>
      <xdr:sp macro="" textlink="">
        <xdr:nvSpPr>
          <xdr:cNvPr id="47" name="Shape 47">
            <a:extLst>
              <a:ext uri="{FF2B5EF4-FFF2-40B4-BE49-F238E27FC236}">
                <a16:creationId xmlns:a16="http://schemas.microsoft.com/office/drawing/2014/main" id="{00000000-0008-0000-0100-00002F000000}"/>
              </a:ext>
            </a:extLst>
          </xdr:cNvPr>
          <xdr:cNvSpPr/>
        </xdr:nvSpPr>
        <xdr:spPr>
          <a:xfrm>
            <a:off x="3647863" y="2508253"/>
            <a:ext cx="187200" cy="190200"/>
          </a:xfrm>
          <a:prstGeom prst="rtTriangle">
            <a:avLst/>
          </a:prstGeom>
          <a:solidFill>
            <a:srgbClr val="000000"/>
          </a:solidFill>
          <a:ln w="25400" cap="flat" cmpd="sng">
            <a:solidFill>
              <a:srgbClr val="000000"/>
            </a:solidFill>
            <a:prstDash val="solid"/>
            <a:round/>
            <a:headEnd type="none" w="sm" len="sm"/>
            <a:tailEnd type="none" w="sm" len="sm"/>
          </a:ln>
        </xdr:spPr>
        <xdr:txBody>
          <a:bodyPr spcFirstLastPara="1" wrap="square" lIns="91425" tIns="91425" rIns="91425" bIns="91425" anchor="ctr" anchorCtr="0">
            <a:noAutofit/>
          </a:bodyPr>
          <a:lstStyle/>
          <a:p>
            <a:pPr marL="0" lvl="0" indent="0">
              <a:spcBef>
                <a:spcPts val="0"/>
              </a:spcBef>
              <a:spcAft>
                <a:spcPts val="0"/>
              </a:spcAft>
              <a:buNone/>
            </a:pPr>
            <a:endParaRPr sz="1400"/>
          </a:p>
        </xdr:txBody>
      </xdr:sp>
      <xdr:sp macro="" textlink="">
        <xdr:nvSpPr>
          <xdr:cNvPr id="48" name="Shape 48">
            <a:extLst>
              <a:ext uri="{FF2B5EF4-FFF2-40B4-BE49-F238E27FC236}">
                <a16:creationId xmlns:a16="http://schemas.microsoft.com/office/drawing/2014/main" id="{00000000-0008-0000-0100-000030000000}"/>
              </a:ext>
            </a:extLst>
          </xdr:cNvPr>
          <xdr:cNvSpPr/>
        </xdr:nvSpPr>
        <xdr:spPr>
          <a:xfrm rot="-5400000">
            <a:off x="2530699" y="2509813"/>
            <a:ext cx="190200" cy="187200"/>
          </a:xfrm>
          <a:prstGeom prst="rtTriangle">
            <a:avLst/>
          </a:prstGeom>
          <a:solidFill>
            <a:srgbClr val="000000"/>
          </a:solidFill>
          <a:ln w="25400" cap="flat" cmpd="sng">
            <a:solidFill>
              <a:srgbClr val="000000"/>
            </a:solidFill>
            <a:prstDash val="solid"/>
            <a:round/>
            <a:headEnd type="none" w="sm" len="sm"/>
            <a:tailEnd type="none" w="sm" len="sm"/>
          </a:ln>
        </xdr:spPr>
        <xdr:txBody>
          <a:bodyPr spcFirstLastPara="1" wrap="square" lIns="91425" tIns="91425" rIns="91425" bIns="91425" anchor="ctr" anchorCtr="0">
            <a:noAutofit/>
          </a:bodyPr>
          <a:lstStyle/>
          <a:p>
            <a:pPr marL="0" lvl="0" indent="0">
              <a:spcBef>
                <a:spcPts val="0"/>
              </a:spcBef>
              <a:spcAft>
                <a:spcPts val="0"/>
              </a:spcAft>
              <a:buNone/>
            </a:pPr>
            <a:endParaRPr sz="1400"/>
          </a:p>
        </xdr:txBody>
      </xdr:sp>
      <xdr:sp macro="" textlink="">
        <xdr:nvSpPr>
          <xdr:cNvPr id="49" name="Shape 49">
            <a:extLst>
              <a:ext uri="{FF2B5EF4-FFF2-40B4-BE49-F238E27FC236}">
                <a16:creationId xmlns:a16="http://schemas.microsoft.com/office/drawing/2014/main" id="{00000000-0008-0000-0100-000031000000}"/>
              </a:ext>
            </a:extLst>
          </xdr:cNvPr>
          <xdr:cNvSpPr/>
        </xdr:nvSpPr>
        <xdr:spPr>
          <a:xfrm>
            <a:off x="3771489" y="2068444"/>
            <a:ext cx="187200" cy="190200"/>
          </a:xfrm>
          <a:prstGeom prst="rtTriangle">
            <a:avLst/>
          </a:prstGeom>
          <a:solidFill>
            <a:srgbClr val="000000"/>
          </a:solidFill>
          <a:ln w="25400" cap="flat" cmpd="sng">
            <a:solidFill>
              <a:srgbClr val="000000"/>
            </a:solidFill>
            <a:prstDash val="solid"/>
            <a:round/>
            <a:headEnd type="none" w="sm" len="sm"/>
            <a:tailEnd type="none" w="sm" len="sm"/>
          </a:ln>
        </xdr:spPr>
        <xdr:txBody>
          <a:bodyPr spcFirstLastPara="1" wrap="square" lIns="91425" tIns="91425" rIns="91425" bIns="91425" anchor="ctr" anchorCtr="0">
            <a:noAutofit/>
          </a:bodyPr>
          <a:lstStyle/>
          <a:p>
            <a:pPr marL="0" lvl="0" indent="0">
              <a:spcBef>
                <a:spcPts val="0"/>
              </a:spcBef>
              <a:spcAft>
                <a:spcPts val="0"/>
              </a:spcAft>
              <a:buNone/>
            </a:pPr>
            <a:endParaRPr sz="1400"/>
          </a:p>
        </xdr:txBody>
      </xdr:sp>
      <xdr:sp macro="" textlink="">
        <xdr:nvSpPr>
          <xdr:cNvPr id="50" name="Shape 50">
            <a:extLst>
              <a:ext uri="{FF2B5EF4-FFF2-40B4-BE49-F238E27FC236}">
                <a16:creationId xmlns:a16="http://schemas.microsoft.com/office/drawing/2014/main" id="{00000000-0008-0000-0100-000032000000}"/>
              </a:ext>
            </a:extLst>
          </xdr:cNvPr>
          <xdr:cNvSpPr/>
        </xdr:nvSpPr>
        <xdr:spPr>
          <a:xfrm rot="-5400000">
            <a:off x="2407073" y="2070004"/>
            <a:ext cx="190200" cy="187200"/>
          </a:xfrm>
          <a:prstGeom prst="rtTriangle">
            <a:avLst/>
          </a:prstGeom>
          <a:solidFill>
            <a:srgbClr val="000000"/>
          </a:solidFill>
          <a:ln w="25400" cap="flat" cmpd="sng">
            <a:solidFill>
              <a:srgbClr val="000000"/>
            </a:solidFill>
            <a:prstDash val="solid"/>
            <a:round/>
            <a:headEnd type="none" w="sm" len="sm"/>
            <a:tailEnd type="none" w="sm" len="sm"/>
          </a:ln>
        </xdr:spPr>
        <xdr:txBody>
          <a:bodyPr spcFirstLastPara="1" wrap="square" lIns="91425" tIns="91425" rIns="91425" bIns="91425" anchor="ctr" anchorCtr="0">
            <a:noAutofit/>
          </a:bodyPr>
          <a:lstStyle/>
          <a:p>
            <a:pPr marL="0" lvl="0" indent="0">
              <a:spcBef>
                <a:spcPts val="0"/>
              </a:spcBef>
              <a:spcAft>
                <a:spcPts val="0"/>
              </a:spcAft>
              <a:buNone/>
            </a:pPr>
            <a:endParaRPr sz="1400"/>
          </a:p>
        </xdr:txBody>
      </xdr:sp>
      <xdr:cxnSp macro="">
        <xdr:nvCxnSpPr>
          <xdr:cNvPr id="51" name="Shape 51">
            <a:extLst>
              <a:ext uri="{FF2B5EF4-FFF2-40B4-BE49-F238E27FC236}">
                <a16:creationId xmlns:a16="http://schemas.microsoft.com/office/drawing/2014/main" id="{00000000-0008-0000-0100-000033000000}"/>
              </a:ext>
            </a:extLst>
          </xdr:cNvPr>
          <xdr:cNvCxnSpPr/>
        </xdr:nvCxnSpPr>
        <xdr:spPr>
          <a:xfrm>
            <a:off x="2104023" y="4547482"/>
            <a:ext cx="616800" cy="0"/>
          </a:xfrm>
          <a:prstGeom prst="straightConnector1">
            <a:avLst/>
          </a:prstGeom>
          <a:noFill/>
          <a:ln w="38100" cap="flat" cmpd="sng">
            <a:solidFill>
              <a:srgbClr val="0000FF"/>
            </a:solidFill>
            <a:prstDash val="solid"/>
            <a:round/>
            <a:headEnd type="none" w="sm" len="sm"/>
            <a:tailEnd type="none" w="sm" len="sm"/>
          </a:ln>
        </xdr:spPr>
      </xdr:cxnSp>
      <xdr:cxnSp macro="">
        <xdr:nvCxnSpPr>
          <xdr:cNvPr id="52" name="Shape 52">
            <a:extLst>
              <a:ext uri="{FF2B5EF4-FFF2-40B4-BE49-F238E27FC236}">
                <a16:creationId xmlns:a16="http://schemas.microsoft.com/office/drawing/2014/main" id="{00000000-0008-0000-0100-000034000000}"/>
              </a:ext>
            </a:extLst>
          </xdr:cNvPr>
          <xdr:cNvCxnSpPr/>
        </xdr:nvCxnSpPr>
        <xdr:spPr>
          <a:xfrm>
            <a:off x="2038339" y="3264078"/>
            <a:ext cx="616800" cy="0"/>
          </a:xfrm>
          <a:prstGeom prst="straightConnector1">
            <a:avLst/>
          </a:prstGeom>
          <a:noFill/>
          <a:ln w="38100" cap="flat" cmpd="sng">
            <a:solidFill>
              <a:srgbClr val="FF0000"/>
            </a:solidFill>
            <a:prstDash val="solid"/>
            <a:round/>
            <a:headEnd type="none" w="sm" len="sm"/>
            <a:tailEnd type="none" w="sm" len="sm"/>
          </a:ln>
        </xdr:spPr>
      </xdr:cxnSp>
      <xdr:grpSp>
        <xdr:nvGrpSpPr>
          <xdr:cNvPr id="53" name="Shape 53">
            <a:extLst>
              <a:ext uri="{FF2B5EF4-FFF2-40B4-BE49-F238E27FC236}">
                <a16:creationId xmlns:a16="http://schemas.microsoft.com/office/drawing/2014/main" id="{00000000-0008-0000-0100-000035000000}"/>
              </a:ext>
            </a:extLst>
          </xdr:cNvPr>
          <xdr:cNvGrpSpPr/>
        </xdr:nvGrpSpPr>
        <xdr:grpSpPr>
          <a:xfrm>
            <a:off x="3094074" y="861833"/>
            <a:ext cx="185346" cy="1397117"/>
            <a:chOff x="2057514" y="2865121"/>
            <a:chExt cx="228484" cy="3537901"/>
          </a:xfrm>
        </xdr:grpSpPr>
        <xdr:cxnSp macro="">
          <xdr:nvCxnSpPr>
            <xdr:cNvPr id="54" name="Shape 54">
              <a:extLst>
                <a:ext uri="{FF2B5EF4-FFF2-40B4-BE49-F238E27FC236}">
                  <a16:creationId xmlns:a16="http://schemas.microsoft.com/office/drawing/2014/main" id="{00000000-0008-0000-0100-000036000000}"/>
                </a:ext>
              </a:extLst>
            </xdr:cNvPr>
            <xdr:cNvCxnSpPr/>
          </xdr:nvCxnSpPr>
          <xdr:spPr>
            <a:xfrm rot="5400000">
              <a:off x="515998" y="4633021"/>
              <a:ext cx="3537900" cy="2100"/>
            </a:xfrm>
            <a:prstGeom prst="straightConnector1">
              <a:avLst/>
            </a:prstGeom>
            <a:noFill/>
            <a:ln w="25400" cap="flat" cmpd="sng">
              <a:solidFill>
                <a:srgbClr val="000000"/>
              </a:solidFill>
              <a:prstDash val="solid"/>
              <a:round/>
              <a:headEnd type="none" w="sm" len="sm"/>
              <a:tailEnd type="none" w="sm" len="sm"/>
            </a:ln>
          </xdr:spPr>
        </xdr:cxnSp>
        <xdr:cxnSp macro="">
          <xdr:nvCxnSpPr>
            <xdr:cNvPr id="55" name="Shape 55">
              <a:extLst>
                <a:ext uri="{FF2B5EF4-FFF2-40B4-BE49-F238E27FC236}">
                  <a16:creationId xmlns:a16="http://schemas.microsoft.com/office/drawing/2014/main" id="{00000000-0008-0000-0100-000037000000}"/>
                </a:ext>
              </a:extLst>
            </xdr:cNvPr>
            <xdr:cNvCxnSpPr/>
          </xdr:nvCxnSpPr>
          <xdr:spPr>
            <a:xfrm rot="5400000">
              <a:off x="289614" y="4633021"/>
              <a:ext cx="3537900" cy="2100"/>
            </a:xfrm>
            <a:prstGeom prst="straightConnector1">
              <a:avLst/>
            </a:prstGeom>
            <a:noFill/>
            <a:ln w="25400" cap="flat" cmpd="sng">
              <a:solidFill>
                <a:srgbClr val="000000"/>
              </a:solidFill>
              <a:prstDash val="solid"/>
              <a:round/>
              <a:headEnd type="none" w="sm" len="sm"/>
              <a:tailEnd type="none" w="sm" len="sm"/>
            </a:ln>
          </xdr:spPr>
        </xdr:cxnSp>
      </xdr:grpSp>
      <xdr:grpSp>
        <xdr:nvGrpSpPr>
          <xdr:cNvPr id="56" name="Shape 56">
            <a:extLst>
              <a:ext uri="{FF2B5EF4-FFF2-40B4-BE49-F238E27FC236}">
                <a16:creationId xmlns:a16="http://schemas.microsoft.com/office/drawing/2014/main" id="{00000000-0008-0000-0100-000038000000}"/>
              </a:ext>
            </a:extLst>
          </xdr:cNvPr>
          <xdr:cNvGrpSpPr/>
        </xdr:nvGrpSpPr>
        <xdr:grpSpPr>
          <a:xfrm>
            <a:off x="3091637" y="2258802"/>
            <a:ext cx="185346" cy="1759398"/>
            <a:chOff x="2057514" y="2865121"/>
            <a:chExt cx="228484" cy="3537901"/>
          </a:xfrm>
        </xdr:grpSpPr>
        <xdr:cxnSp macro="">
          <xdr:nvCxnSpPr>
            <xdr:cNvPr id="57" name="Shape 57">
              <a:extLst>
                <a:ext uri="{FF2B5EF4-FFF2-40B4-BE49-F238E27FC236}">
                  <a16:creationId xmlns:a16="http://schemas.microsoft.com/office/drawing/2014/main" id="{00000000-0008-0000-0100-000039000000}"/>
                </a:ext>
              </a:extLst>
            </xdr:cNvPr>
            <xdr:cNvCxnSpPr/>
          </xdr:nvCxnSpPr>
          <xdr:spPr>
            <a:xfrm rot="5400000">
              <a:off x="515998" y="4633021"/>
              <a:ext cx="3537900" cy="2100"/>
            </a:xfrm>
            <a:prstGeom prst="straightConnector1">
              <a:avLst/>
            </a:prstGeom>
            <a:noFill/>
            <a:ln w="25400" cap="flat" cmpd="sng">
              <a:solidFill>
                <a:srgbClr val="0000FF"/>
              </a:solidFill>
              <a:prstDash val="solid"/>
              <a:round/>
              <a:headEnd type="none" w="sm" len="sm"/>
              <a:tailEnd type="none" w="sm" len="sm"/>
            </a:ln>
          </xdr:spPr>
        </xdr:cxnSp>
        <xdr:cxnSp macro="">
          <xdr:nvCxnSpPr>
            <xdr:cNvPr id="58" name="Shape 58">
              <a:extLst>
                <a:ext uri="{FF2B5EF4-FFF2-40B4-BE49-F238E27FC236}">
                  <a16:creationId xmlns:a16="http://schemas.microsoft.com/office/drawing/2014/main" id="{00000000-0008-0000-0100-00003A000000}"/>
                </a:ext>
              </a:extLst>
            </xdr:cNvPr>
            <xdr:cNvCxnSpPr/>
          </xdr:nvCxnSpPr>
          <xdr:spPr>
            <a:xfrm rot="5400000">
              <a:off x="289614" y="4633021"/>
              <a:ext cx="3537900" cy="2100"/>
            </a:xfrm>
            <a:prstGeom prst="straightConnector1">
              <a:avLst/>
            </a:prstGeom>
            <a:noFill/>
            <a:ln w="25400" cap="flat" cmpd="sng">
              <a:solidFill>
                <a:srgbClr val="0000FF"/>
              </a:solidFill>
              <a:prstDash val="solid"/>
              <a:round/>
              <a:headEnd type="none" w="sm" len="sm"/>
              <a:tailEnd type="none" w="sm" len="sm"/>
            </a:ln>
          </xdr:spPr>
        </xdr:cxnSp>
      </xdr:grpSp>
      <xdr:grpSp>
        <xdr:nvGrpSpPr>
          <xdr:cNvPr id="59" name="Shape 59">
            <a:extLst>
              <a:ext uri="{FF2B5EF4-FFF2-40B4-BE49-F238E27FC236}">
                <a16:creationId xmlns:a16="http://schemas.microsoft.com/office/drawing/2014/main" id="{00000000-0008-0000-0100-00003B000000}"/>
              </a:ext>
            </a:extLst>
          </xdr:cNvPr>
          <xdr:cNvGrpSpPr/>
        </xdr:nvGrpSpPr>
        <xdr:grpSpPr>
          <a:xfrm>
            <a:off x="3093163" y="2258732"/>
            <a:ext cx="185410" cy="188504"/>
            <a:chOff x="5943600" y="3120319"/>
            <a:chExt cx="1066800" cy="1066800"/>
          </a:xfrm>
        </xdr:grpSpPr>
        <xdr:sp macro="" textlink="">
          <xdr:nvSpPr>
            <xdr:cNvPr id="60" name="Shape 60">
              <a:extLst>
                <a:ext uri="{FF2B5EF4-FFF2-40B4-BE49-F238E27FC236}">
                  <a16:creationId xmlns:a16="http://schemas.microsoft.com/office/drawing/2014/main" id="{00000000-0008-0000-0100-00003C000000}"/>
                </a:ext>
              </a:extLst>
            </xdr:cNvPr>
            <xdr:cNvSpPr/>
          </xdr:nvSpPr>
          <xdr:spPr>
            <a:xfrm>
              <a:off x="5943600" y="3120319"/>
              <a:ext cx="1066800" cy="1066800"/>
            </a:xfrm>
            <a:prstGeom prst="ellipse">
              <a:avLst/>
            </a:prstGeom>
            <a:solidFill>
              <a:srgbClr val="0000FF">
                <a:alpha val="49800"/>
              </a:srgbClr>
            </a:solidFill>
            <a:ln w="19050" cap="flat" cmpd="sng">
              <a:solidFill>
                <a:srgbClr val="000000"/>
              </a:solidFill>
              <a:prstDash val="solid"/>
              <a:round/>
              <a:headEnd type="none" w="sm" len="sm"/>
              <a:tailEnd type="none" w="sm" len="sm"/>
            </a:ln>
          </xdr:spPr>
          <xdr:txBody>
            <a:bodyPr spcFirstLastPara="1" wrap="square" lIns="91425" tIns="45700" rIns="91425" bIns="45700" anchor="ctr" anchorCtr="0">
              <a:noAutofit/>
            </a:bodyPr>
            <a:lstStyle/>
            <a:p>
              <a:pPr marL="0" marR="0" lvl="0" indent="0" algn="ctr" rtl="0">
                <a:spcBef>
                  <a:spcPts val="0"/>
                </a:spcBef>
                <a:spcAft>
                  <a:spcPts val="0"/>
                </a:spcAft>
                <a:buNone/>
              </a:pPr>
              <a:endParaRPr sz="1800" b="0" i="0" u="none" strike="noStrike" cap="none">
                <a:solidFill>
                  <a:srgbClr val="FFFFFF"/>
                </a:solidFill>
                <a:latin typeface="Calibri"/>
                <a:ea typeface="Calibri"/>
                <a:cs typeface="Calibri"/>
                <a:sym typeface="Calibri"/>
              </a:endParaRPr>
            </a:p>
          </xdr:txBody>
        </xdr:sp>
        <xdr:cxnSp macro="">
          <xdr:nvCxnSpPr>
            <xdr:cNvPr id="61" name="Shape 61">
              <a:extLst>
                <a:ext uri="{FF2B5EF4-FFF2-40B4-BE49-F238E27FC236}">
                  <a16:creationId xmlns:a16="http://schemas.microsoft.com/office/drawing/2014/main" id="{00000000-0008-0000-0100-00003D000000}"/>
                </a:ext>
              </a:extLst>
            </xdr:cNvPr>
            <xdr:cNvCxnSpPr>
              <a:stCxn id="60" idx="1"/>
              <a:endCxn id="60" idx="5"/>
            </xdr:cNvCxnSpPr>
          </xdr:nvCxnSpPr>
          <xdr:spPr>
            <a:xfrm>
              <a:off x="6099829" y="3276548"/>
              <a:ext cx="754200" cy="753900"/>
            </a:xfrm>
            <a:prstGeom prst="straightConnector1">
              <a:avLst/>
            </a:prstGeom>
            <a:noFill/>
            <a:ln w="19050" cap="flat" cmpd="sng">
              <a:solidFill>
                <a:srgbClr val="000000"/>
              </a:solidFill>
              <a:prstDash val="solid"/>
              <a:round/>
              <a:headEnd type="none" w="sm" len="sm"/>
              <a:tailEnd type="none" w="sm" len="sm"/>
            </a:ln>
          </xdr:spPr>
        </xdr:cxnSp>
        <xdr:cxnSp macro="">
          <xdr:nvCxnSpPr>
            <xdr:cNvPr id="62" name="Shape 62">
              <a:extLst>
                <a:ext uri="{FF2B5EF4-FFF2-40B4-BE49-F238E27FC236}">
                  <a16:creationId xmlns:a16="http://schemas.microsoft.com/office/drawing/2014/main" id="{00000000-0008-0000-0100-00003E000000}"/>
                </a:ext>
              </a:extLst>
            </xdr:cNvPr>
            <xdr:cNvCxnSpPr>
              <a:stCxn id="60" idx="3"/>
              <a:endCxn id="60" idx="7"/>
            </xdr:cNvCxnSpPr>
          </xdr:nvCxnSpPr>
          <xdr:spPr>
            <a:xfrm rot="10800000" flipH="1">
              <a:off x="6099829" y="3276990"/>
              <a:ext cx="754200" cy="753900"/>
            </a:xfrm>
            <a:prstGeom prst="straightConnector1">
              <a:avLst/>
            </a:prstGeom>
            <a:noFill/>
            <a:ln w="19050" cap="flat" cmpd="sng">
              <a:solidFill>
                <a:srgbClr val="000000"/>
              </a:solidFill>
              <a:prstDash val="solid"/>
              <a:round/>
              <a:headEnd type="none" w="sm" len="sm"/>
              <a:tailEnd type="none" w="sm" len="sm"/>
            </a:ln>
          </xdr:spPr>
        </xdr:cxnSp>
      </xdr:grpSp>
      <xdr:sp macro="" textlink="">
        <xdr:nvSpPr>
          <xdr:cNvPr id="63" name="Shape 63">
            <a:extLst>
              <a:ext uri="{FF2B5EF4-FFF2-40B4-BE49-F238E27FC236}">
                <a16:creationId xmlns:a16="http://schemas.microsoft.com/office/drawing/2014/main" id="{00000000-0008-0000-0100-00003F000000}"/>
              </a:ext>
            </a:extLst>
          </xdr:cNvPr>
          <xdr:cNvSpPr/>
        </xdr:nvSpPr>
        <xdr:spPr>
          <a:xfrm>
            <a:off x="3281412" y="457145"/>
            <a:ext cx="361800" cy="428400"/>
          </a:xfrm>
          <a:prstGeom prst="rect">
            <a:avLst/>
          </a:prstGeom>
          <a:noFill/>
          <a:ln w="25400" cap="flat" cmpd="sng">
            <a:solidFill>
              <a:srgbClr val="FF0000"/>
            </a:solidFill>
            <a:prstDash val="solid"/>
            <a:round/>
            <a:headEnd type="none" w="sm" len="sm"/>
            <a:tailEnd type="none" w="sm" len="sm"/>
          </a:ln>
        </xdr:spPr>
        <xdr:txBody>
          <a:bodyPr spcFirstLastPara="1" wrap="square" lIns="91425" tIns="45700" rIns="91425" bIns="45700" anchor="ctr" anchorCtr="0">
            <a:noAutofit/>
          </a:bodyPr>
          <a:lstStyle/>
          <a:p>
            <a:pPr marL="0" marR="0" lvl="0" indent="0" algn="ctr" rtl="0">
              <a:spcBef>
                <a:spcPts val="0"/>
              </a:spcBef>
              <a:spcAft>
                <a:spcPts val="0"/>
              </a:spcAft>
              <a:buNone/>
            </a:pPr>
            <a:endParaRPr sz="1800" b="0" i="0" u="none" strike="noStrike" cap="none">
              <a:solidFill>
                <a:srgbClr val="FFFFFF"/>
              </a:solidFill>
              <a:latin typeface="Calibri"/>
              <a:ea typeface="Calibri"/>
              <a:cs typeface="Calibri"/>
              <a:sym typeface="Calibri"/>
            </a:endParaRPr>
          </a:p>
        </xdr:txBody>
      </xdr:sp>
      <xdr:sp macro="" textlink="">
        <xdr:nvSpPr>
          <xdr:cNvPr id="64" name="Shape 64">
            <a:extLst>
              <a:ext uri="{FF2B5EF4-FFF2-40B4-BE49-F238E27FC236}">
                <a16:creationId xmlns:a16="http://schemas.microsoft.com/office/drawing/2014/main" id="{00000000-0008-0000-0100-000040000000}"/>
              </a:ext>
            </a:extLst>
          </xdr:cNvPr>
          <xdr:cNvSpPr/>
        </xdr:nvSpPr>
        <xdr:spPr>
          <a:xfrm>
            <a:off x="3276984" y="1713152"/>
            <a:ext cx="112800" cy="158700"/>
          </a:xfrm>
          <a:prstGeom prst="rect">
            <a:avLst/>
          </a:prstGeom>
          <a:noFill/>
          <a:ln>
            <a:noFill/>
          </a:ln>
        </xdr:spPr>
        <xdr:txBody>
          <a:bodyPr spcFirstLastPara="1" wrap="square" lIns="0" tIns="0" rIns="0" bIns="0" anchor="ctr" anchorCtr="0">
            <a:noAutofit/>
          </a:bodyPr>
          <a:lstStyle/>
          <a:p>
            <a:pPr marL="0" marR="0" lvl="0" indent="0" algn="ctr" rtl="0">
              <a:spcBef>
                <a:spcPts val="0"/>
              </a:spcBef>
              <a:spcAft>
                <a:spcPts val="0"/>
              </a:spcAft>
              <a:buNone/>
            </a:pPr>
            <a:r>
              <a:rPr lang="en-US" sz="800" b="0" i="0" u="none" strike="noStrike" cap="none">
                <a:solidFill>
                  <a:srgbClr val="000000"/>
                </a:solidFill>
                <a:latin typeface="Calibri"/>
                <a:ea typeface="Calibri"/>
                <a:cs typeface="Calibri"/>
                <a:sym typeface="Calibri"/>
              </a:rPr>
              <a:t>A</a:t>
            </a:r>
            <a:endParaRPr sz="800" b="0" i="0" u="none" strike="noStrike" cap="none">
              <a:solidFill>
                <a:srgbClr val="000000"/>
              </a:solidFill>
              <a:latin typeface="Calibri"/>
              <a:ea typeface="Calibri"/>
              <a:cs typeface="Calibri"/>
              <a:sym typeface="Calibri"/>
            </a:endParaRPr>
          </a:p>
        </xdr:txBody>
      </xdr:sp>
      <xdr:sp macro="" textlink="">
        <xdr:nvSpPr>
          <xdr:cNvPr id="65" name="Shape 65">
            <a:extLst>
              <a:ext uri="{FF2B5EF4-FFF2-40B4-BE49-F238E27FC236}">
                <a16:creationId xmlns:a16="http://schemas.microsoft.com/office/drawing/2014/main" id="{00000000-0008-0000-0100-000041000000}"/>
              </a:ext>
            </a:extLst>
          </xdr:cNvPr>
          <xdr:cNvSpPr/>
        </xdr:nvSpPr>
        <xdr:spPr>
          <a:xfrm>
            <a:off x="3400610" y="1838812"/>
            <a:ext cx="112800" cy="158700"/>
          </a:xfrm>
          <a:prstGeom prst="rect">
            <a:avLst/>
          </a:prstGeom>
          <a:noFill/>
          <a:ln>
            <a:noFill/>
          </a:ln>
        </xdr:spPr>
        <xdr:txBody>
          <a:bodyPr spcFirstLastPara="1" wrap="square" lIns="0" tIns="0" rIns="0" bIns="0" anchor="ctr" anchorCtr="0">
            <a:noAutofit/>
          </a:bodyPr>
          <a:lstStyle/>
          <a:p>
            <a:pPr marL="0" marR="0" lvl="0" indent="0" algn="ctr" rtl="0">
              <a:spcBef>
                <a:spcPts val="0"/>
              </a:spcBef>
              <a:spcAft>
                <a:spcPts val="0"/>
              </a:spcAft>
              <a:buNone/>
            </a:pPr>
            <a:r>
              <a:rPr lang="en-US" sz="800" b="0" i="0" u="none" strike="noStrike" cap="none">
                <a:solidFill>
                  <a:srgbClr val="000000"/>
                </a:solidFill>
                <a:latin typeface="Calibri"/>
                <a:ea typeface="Calibri"/>
                <a:cs typeface="Calibri"/>
                <a:sym typeface="Calibri"/>
              </a:rPr>
              <a:t>B</a:t>
            </a:r>
            <a:endParaRPr sz="800" b="0" i="0" u="none" strike="noStrike" cap="none">
              <a:solidFill>
                <a:srgbClr val="000000"/>
              </a:solidFill>
              <a:latin typeface="Calibri"/>
              <a:ea typeface="Calibri"/>
              <a:cs typeface="Calibri"/>
              <a:sym typeface="Calibri"/>
            </a:endParaRPr>
          </a:p>
        </xdr:txBody>
      </xdr:sp>
      <xdr:sp macro="" textlink="">
        <xdr:nvSpPr>
          <xdr:cNvPr id="66" name="Shape 66">
            <a:extLst>
              <a:ext uri="{FF2B5EF4-FFF2-40B4-BE49-F238E27FC236}">
                <a16:creationId xmlns:a16="http://schemas.microsoft.com/office/drawing/2014/main" id="{00000000-0008-0000-0100-000042000000}"/>
              </a:ext>
            </a:extLst>
          </xdr:cNvPr>
          <xdr:cNvSpPr/>
        </xdr:nvSpPr>
        <xdr:spPr>
          <a:xfrm>
            <a:off x="1975882" y="2260945"/>
            <a:ext cx="370800" cy="158700"/>
          </a:xfrm>
          <a:prstGeom prst="rect">
            <a:avLst/>
          </a:prstGeom>
          <a:noFill/>
          <a:ln>
            <a:noFill/>
          </a:ln>
        </xdr:spPr>
        <xdr:txBody>
          <a:bodyPr spcFirstLastPara="1" wrap="square" lIns="0" tIns="0" rIns="0" bIns="0" anchor="ctr" anchorCtr="0">
            <a:noAutofit/>
          </a:bodyPr>
          <a:lstStyle/>
          <a:p>
            <a:pPr marL="0" marR="0" lvl="0" indent="0" algn="ctr" rtl="0">
              <a:spcBef>
                <a:spcPts val="0"/>
              </a:spcBef>
              <a:spcAft>
                <a:spcPts val="0"/>
              </a:spcAft>
              <a:buNone/>
            </a:pPr>
            <a:r>
              <a:rPr lang="en-US" sz="800" b="0" i="0" u="none" strike="noStrike" cap="none">
                <a:solidFill>
                  <a:srgbClr val="000000"/>
                </a:solidFill>
                <a:latin typeface="Calibri"/>
                <a:ea typeface="Calibri"/>
                <a:cs typeface="Calibri"/>
                <a:sym typeface="Calibri"/>
              </a:rPr>
              <a:t>DHSV</a:t>
            </a:r>
            <a:endParaRPr sz="800" b="0" i="0" u="none" strike="noStrike" cap="none">
              <a:solidFill>
                <a:srgbClr val="000000"/>
              </a:solidFill>
              <a:latin typeface="Calibri"/>
              <a:ea typeface="Calibri"/>
              <a:cs typeface="Calibri"/>
              <a:sym typeface="Calibri"/>
            </a:endParaRPr>
          </a:p>
        </xdr:txBody>
      </xdr:sp>
      <xdr:grpSp>
        <xdr:nvGrpSpPr>
          <xdr:cNvPr id="67" name="Shape 67">
            <a:extLst>
              <a:ext uri="{FF2B5EF4-FFF2-40B4-BE49-F238E27FC236}">
                <a16:creationId xmlns:a16="http://schemas.microsoft.com/office/drawing/2014/main" id="{00000000-0008-0000-0100-000043000000}"/>
              </a:ext>
            </a:extLst>
          </xdr:cNvPr>
          <xdr:cNvGrpSpPr/>
        </xdr:nvGrpSpPr>
        <xdr:grpSpPr>
          <a:xfrm>
            <a:off x="3522711" y="1370455"/>
            <a:ext cx="123628" cy="102289"/>
            <a:chOff x="6445876" y="2436254"/>
            <a:chExt cx="152401" cy="198119"/>
          </a:xfrm>
        </xdr:grpSpPr>
        <xdr:sp macro="" textlink="">
          <xdr:nvSpPr>
            <xdr:cNvPr id="68" name="Shape 68">
              <a:extLst>
                <a:ext uri="{FF2B5EF4-FFF2-40B4-BE49-F238E27FC236}">
                  <a16:creationId xmlns:a16="http://schemas.microsoft.com/office/drawing/2014/main" id="{00000000-0008-0000-0100-000044000000}"/>
                </a:ext>
              </a:extLst>
            </xdr:cNvPr>
            <xdr:cNvSpPr/>
          </xdr:nvSpPr>
          <xdr:spPr>
            <a:xfrm rot="10800000" flipH="1">
              <a:off x="6445876" y="2436373"/>
              <a:ext cx="152400" cy="198000"/>
            </a:xfrm>
            <a:prstGeom prst="rect">
              <a:avLst/>
            </a:prstGeom>
            <a:solidFill>
              <a:srgbClr val="FF0000"/>
            </a:solidFill>
            <a:ln w="19050" cap="flat" cmpd="sng">
              <a:solidFill>
                <a:srgbClr val="000000"/>
              </a:solidFill>
              <a:prstDash val="solid"/>
              <a:round/>
              <a:headEnd type="none" w="sm" len="sm"/>
              <a:tailEnd type="none" w="sm" len="sm"/>
            </a:ln>
          </xdr:spPr>
          <xdr:txBody>
            <a:bodyPr spcFirstLastPara="1" wrap="square" lIns="91425" tIns="45700" rIns="91425" bIns="45700" anchor="ctr" anchorCtr="0">
              <a:noAutofit/>
            </a:bodyPr>
            <a:lstStyle/>
            <a:p>
              <a:pPr marL="0" marR="0" lvl="0" indent="0" algn="ctr" rtl="0">
                <a:spcBef>
                  <a:spcPts val="0"/>
                </a:spcBef>
                <a:spcAft>
                  <a:spcPts val="0"/>
                </a:spcAft>
                <a:buNone/>
              </a:pPr>
              <a:endParaRPr sz="1800" b="0" i="0" u="none" strike="noStrike" cap="none">
                <a:solidFill>
                  <a:srgbClr val="FFFFFF"/>
                </a:solidFill>
                <a:latin typeface="Calibri"/>
                <a:ea typeface="Calibri"/>
                <a:cs typeface="Calibri"/>
                <a:sym typeface="Calibri"/>
              </a:endParaRPr>
            </a:p>
          </xdr:txBody>
        </xdr:sp>
        <xdr:cxnSp macro="">
          <xdr:nvCxnSpPr>
            <xdr:cNvPr id="69" name="Shape 69">
              <a:extLst>
                <a:ext uri="{FF2B5EF4-FFF2-40B4-BE49-F238E27FC236}">
                  <a16:creationId xmlns:a16="http://schemas.microsoft.com/office/drawing/2014/main" id="{00000000-0008-0000-0100-000045000000}"/>
                </a:ext>
              </a:extLst>
            </xdr:cNvPr>
            <xdr:cNvCxnSpPr/>
          </xdr:nvCxnSpPr>
          <xdr:spPr>
            <a:xfrm rot="5400000">
              <a:off x="6423077" y="2459054"/>
              <a:ext cx="198000" cy="152400"/>
            </a:xfrm>
            <a:prstGeom prst="straightConnector1">
              <a:avLst/>
            </a:prstGeom>
            <a:noFill/>
            <a:ln w="19050" cap="flat" cmpd="sng">
              <a:solidFill>
                <a:srgbClr val="000000"/>
              </a:solidFill>
              <a:prstDash val="solid"/>
              <a:round/>
              <a:headEnd type="none" w="sm" len="sm"/>
              <a:tailEnd type="none" w="sm" len="sm"/>
            </a:ln>
          </xdr:spPr>
        </xdr:cxnSp>
        <xdr:cxnSp macro="">
          <xdr:nvCxnSpPr>
            <xdr:cNvPr id="70" name="Shape 70">
              <a:extLst>
                <a:ext uri="{FF2B5EF4-FFF2-40B4-BE49-F238E27FC236}">
                  <a16:creationId xmlns:a16="http://schemas.microsoft.com/office/drawing/2014/main" id="{00000000-0008-0000-0100-000046000000}"/>
                </a:ext>
              </a:extLst>
            </xdr:cNvPr>
            <xdr:cNvCxnSpPr/>
          </xdr:nvCxnSpPr>
          <xdr:spPr>
            <a:xfrm rot="-5400000" flipH="1">
              <a:off x="6423076" y="2459054"/>
              <a:ext cx="198000" cy="152400"/>
            </a:xfrm>
            <a:prstGeom prst="straightConnector1">
              <a:avLst/>
            </a:prstGeom>
            <a:noFill/>
            <a:ln w="19050" cap="flat" cmpd="sng">
              <a:solidFill>
                <a:srgbClr val="000000"/>
              </a:solidFill>
              <a:prstDash val="solid"/>
              <a:round/>
              <a:headEnd type="none" w="sm" len="sm"/>
              <a:tailEnd type="none" w="sm" len="sm"/>
            </a:ln>
          </xdr:spPr>
        </xdr:cxnSp>
      </xdr:grpSp>
      <xdr:grpSp>
        <xdr:nvGrpSpPr>
          <xdr:cNvPr id="71" name="Shape 71">
            <a:extLst>
              <a:ext uri="{FF2B5EF4-FFF2-40B4-BE49-F238E27FC236}">
                <a16:creationId xmlns:a16="http://schemas.microsoft.com/office/drawing/2014/main" id="{00000000-0008-0000-0100-000047000000}"/>
              </a:ext>
            </a:extLst>
          </xdr:cNvPr>
          <xdr:cNvGrpSpPr/>
        </xdr:nvGrpSpPr>
        <xdr:grpSpPr>
          <a:xfrm>
            <a:off x="2723147" y="1370456"/>
            <a:ext cx="123628" cy="102289"/>
            <a:chOff x="6445876" y="2436254"/>
            <a:chExt cx="152401" cy="198119"/>
          </a:xfrm>
        </xdr:grpSpPr>
        <xdr:sp macro="" textlink="">
          <xdr:nvSpPr>
            <xdr:cNvPr id="72" name="Shape 72">
              <a:extLst>
                <a:ext uri="{FF2B5EF4-FFF2-40B4-BE49-F238E27FC236}">
                  <a16:creationId xmlns:a16="http://schemas.microsoft.com/office/drawing/2014/main" id="{00000000-0008-0000-0100-000048000000}"/>
                </a:ext>
              </a:extLst>
            </xdr:cNvPr>
            <xdr:cNvSpPr/>
          </xdr:nvSpPr>
          <xdr:spPr>
            <a:xfrm rot="10800000" flipH="1">
              <a:off x="6445876" y="2436373"/>
              <a:ext cx="152400" cy="198000"/>
            </a:xfrm>
            <a:prstGeom prst="rect">
              <a:avLst/>
            </a:prstGeom>
            <a:solidFill>
              <a:srgbClr val="FF0000"/>
            </a:solidFill>
            <a:ln w="19050" cap="flat" cmpd="sng">
              <a:solidFill>
                <a:srgbClr val="000000"/>
              </a:solidFill>
              <a:prstDash val="solid"/>
              <a:round/>
              <a:headEnd type="none" w="sm" len="sm"/>
              <a:tailEnd type="none" w="sm" len="sm"/>
            </a:ln>
          </xdr:spPr>
          <xdr:txBody>
            <a:bodyPr spcFirstLastPara="1" wrap="square" lIns="91425" tIns="45700" rIns="91425" bIns="45700" anchor="ctr" anchorCtr="0">
              <a:noAutofit/>
            </a:bodyPr>
            <a:lstStyle/>
            <a:p>
              <a:pPr marL="0" marR="0" lvl="0" indent="0" algn="ctr" rtl="0">
                <a:spcBef>
                  <a:spcPts val="0"/>
                </a:spcBef>
                <a:spcAft>
                  <a:spcPts val="0"/>
                </a:spcAft>
                <a:buNone/>
              </a:pPr>
              <a:endParaRPr sz="1800" b="0" i="0" u="none" strike="noStrike" cap="none">
                <a:solidFill>
                  <a:srgbClr val="FFFFFF"/>
                </a:solidFill>
                <a:latin typeface="Calibri"/>
                <a:ea typeface="Calibri"/>
                <a:cs typeface="Calibri"/>
                <a:sym typeface="Calibri"/>
              </a:endParaRPr>
            </a:p>
          </xdr:txBody>
        </xdr:sp>
        <xdr:cxnSp macro="">
          <xdr:nvCxnSpPr>
            <xdr:cNvPr id="73" name="Shape 73">
              <a:extLst>
                <a:ext uri="{FF2B5EF4-FFF2-40B4-BE49-F238E27FC236}">
                  <a16:creationId xmlns:a16="http://schemas.microsoft.com/office/drawing/2014/main" id="{00000000-0008-0000-0100-000049000000}"/>
                </a:ext>
              </a:extLst>
            </xdr:cNvPr>
            <xdr:cNvCxnSpPr/>
          </xdr:nvCxnSpPr>
          <xdr:spPr>
            <a:xfrm rot="5400000">
              <a:off x="6423077" y="2459054"/>
              <a:ext cx="198000" cy="152400"/>
            </a:xfrm>
            <a:prstGeom prst="straightConnector1">
              <a:avLst/>
            </a:prstGeom>
            <a:noFill/>
            <a:ln w="19050" cap="flat" cmpd="sng">
              <a:solidFill>
                <a:srgbClr val="000000"/>
              </a:solidFill>
              <a:prstDash val="solid"/>
              <a:round/>
              <a:headEnd type="none" w="sm" len="sm"/>
              <a:tailEnd type="none" w="sm" len="sm"/>
            </a:ln>
          </xdr:spPr>
        </xdr:cxnSp>
        <xdr:cxnSp macro="">
          <xdr:nvCxnSpPr>
            <xdr:cNvPr id="74" name="Shape 74">
              <a:extLst>
                <a:ext uri="{FF2B5EF4-FFF2-40B4-BE49-F238E27FC236}">
                  <a16:creationId xmlns:a16="http://schemas.microsoft.com/office/drawing/2014/main" id="{00000000-0008-0000-0100-00004A000000}"/>
                </a:ext>
              </a:extLst>
            </xdr:cNvPr>
            <xdr:cNvCxnSpPr/>
          </xdr:nvCxnSpPr>
          <xdr:spPr>
            <a:xfrm rot="-5400000" flipH="1">
              <a:off x="6423076" y="2459054"/>
              <a:ext cx="198000" cy="152400"/>
            </a:xfrm>
            <a:prstGeom prst="straightConnector1">
              <a:avLst/>
            </a:prstGeom>
            <a:noFill/>
            <a:ln w="19050" cap="flat" cmpd="sng">
              <a:solidFill>
                <a:srgbClr val="000000"/>
              </a:solidFill>
              <a:prstDash val="solid"/>
              <a:round/>
              <a:headEnd type="none" w="sm" len="sm"/>
              <a:tailEnd type="none" w="sm" len="sm"/>
            </a:ln>
          </xdr:spPr>
        </xdr:cxnSp>
      </xdr:grpSp>
      <xdr:grpSp>
        <xdr:nvGrpSpPr>
          <xdr:cNvPr id="75" name="Shape 75">
            <a:extLst>
              <a:ext uri="{FF2B5EF4-FFF2-40B4-BE49-F238E27FC236}">
                <a16:creationId xmlns:a16="http://schemas.microsoft.com/office/drawing/2014/main" id="{00000000-0008-0000-0100-00004B000000}"/>
              </a:ext>
            </a:extLst>
          </xdr:cNvPr>
          <xdr:cNvGrpSpPr/>
        </xdr:nvGrpSpPr>
        <xdr:grpSpPr>
          <a:xfrm>
            <a:off x="3398786" y="1134227"/>
            <a:ext cx="249054" cy="98723"/>
            <a:chOff x="6445876" y="2436254"/>
            <a:chExt cx="152401" cy="198119"/>
          </a:xfrm>
        </xdr:grpSpPr>
        <xdr:sp macro="" textlink="">
          <xdr:nvSpPr>
            <xdr:cNvPr id="76" name="Shape 76">
              <a:extLst>
                <a:ext uri="{FF2B5EF4-FFF2-40B4-BE49-F238E27FC236}">
                  <a16:creationId xmlns:a16="http://schemas.microsoft.com/office/drawing/2014/main" id="{00000000-0008-0000-0100-00004C000000}"/>
                </a:ext>
              </a:extLst>
            </xdr:cNvPr>
            <xdr:cNvSpPr/>
          </xdr:nvSpPr>
          <xdr:spPr>
            <a:xfrm rot="10800000" flipH="1">
              <a:off x="6445876" y="2436373"/>
              <a:ext cx="152400" cy="198000"/>
            </a:xfrm>
            <a:prstGeom prst="rect">
              <a:avLst/>
            </a:prstGeom>
            <a:noFill/>
            <a:ln w="19050" cap="flat" cmpd="sng">
              <a:solidFill>
                <a:srgbClr val="000000"/>
              </a:solidFill>
              <a:prstDash val="solid"/>
              <a:round/>
              <a:headEnd type="none" w="sm" len="sm"/>
              <a:tailEnd type="none" w="sm" len="sm"/>
            </a:ln>
          </xdr:spPr>
          <xdr:txBody>
            <a:bodyPr spcFirstLastPara="1" wrap="square" lIns="91425" tIns="45700" rIns="91425" bIns="45700" anchor="ctr" anchorCtr="0">
              <a:noAutofit/>
            </a:bodyPr>
            <a:lstStyle/>
            <a:p>
              <a:pPr marL="0" marR="0" lvl="0" indent="0" algn="ctr" rtl="0">
                <a:spcBef>
                  <a:spcPts val="0"/>
                </a:spcBef>
                <a:spcAft>
                  <a:spcPts val="0"/>
                </a:spcAft>
                <a:buNone/>
              </a:pPr>
              <a:endParaRPr sz="1800" b="0" i="0" u="none" strike="noStrike" cap="none">
                <a:solidFill>
                  <a:srgbClr val="FFFFFF"/>
                </a:solidFill>
                <a:latin typeface="Calibri"/>
                <a:ea typeface="Calibri"/>
                <a:cs typeface="Calibri"/>
                <a:sym typeface="Calibri"/>
              </a:endParaRPr>
            </a:p>
          </xdr:txBody>
        </xdr:sp>
        <xdr:cxnSp macro="">
          <xdr:nvCxnSpPr>
            <xdr:cNvPr id="77" name="Shape 77">
              <a:extLst>
                <a:ext uri="{FF2B5EF4-FFF2-40B4-BE49-F238E27FC236}">
                  <a16:creationId xmlns:a16="http://schemas.microsoft.com/office/drawing/2014/main" id="{00000000-0008-0000-0100-00004D000000}"/>
                </a:ext>
              </a:extLst>
            </xdr:cNvPr>
            <xdr:cNvCxnSpPr/>
          </xdr:nvCxnSpPr>
          <xdr:spPr>
            <a:xfrm rot="5400000">
              <a:off x="6423077" y="2459054"/>
              <a:ext cx="198000" cy="152400"/>
            </a:xfrm>
            <a:prstGeom prst="straightConnector1">
              <a:avLst/>
            </a:prstGeom>
            <a:noFill/>
            <a:ln w="19050" cap="flat" cmpd="sng">
              <a:solidFill>
                <a:srgbClr val="000000"/>
              </a:solidFill>
              <a:prstDash val="solid"/>
              <a:round/>
              <a:headEnd type="none" w="sm" len="sm"/>
              <a:tailEnd type="none" w="sm" len="sm"/>
            </a:ln>
          </xdr:spPr>
        </xdr:cxnSp>
        <xdr:cxnSp macro="">
          <xdr:nvCxnSpPr>
            <xdr:cNvPr id="78" name="Shape 78">
              <a:extLst>
                <a:ext uri="{FF2B5EF4-FFF2-40B4-BE49-F238E27FC236}">
                  <a16:creationId xmlns:a16="http://schemas.microsoft.com/office/drawing/2014/main" id="{00000000-0008-0000-0100-00004E000000}"/>
                </a:ext>
              </a:extLst>
            </xdr:cNvPr>
            <xdr:cNvCxnSpPr/>
          </xdr:nvCxnSpPr>
          <xdr:spPr>
            <a:xfrm rot="-5400000" flipH="1">
              <a:off x="6423076" y="2459054"/>
              <a:ext cx="198000" cy="152400"/>
            </a:xfrm>
            <a:prstGeom prst="straightConnector1">
              <a:avLst/>
            </a:prstGeom>
            <a:noFill/>
            <a:ln w="19050" cap="flat" cmpd="sng">
              <a:solidFill>
                <a:srgbClr val="000000"/>
              </a:solidFill>
              <a:prstDash val="solid"/>
              <a:round/>
              <a:headEnd type="none" w="sm" len="sm"/>
              <a:tailEnd type="none" w="sm" len="sm"/>
            </a:ln>
          </xdr:spPr>
        </xdr:cxnSp>
      </xdr:grpSp>
      <xdr:grpSp>
        <xdr:nvGrpSpPr>
          <xdr:cNvPr id="79" name="Shape 79">
            <a:extLst>
              <a:ext uri="{FF2B5EF4-FFF2-40B4-BE49-F238E27FC236}">
                <a16:creationId xmlns:a16="http://schemas.microsoft.com/office/drawing/2014/main" id="{00000000-0008-0000-0100-00004F000000}"/>
              </a:ext>
            </a:extLst>
          </xdr:cNvPr>
          <xdr:cNvGrpSpPr/>
        </xdr:nvGrpSpPr>
        <xdr:grpSpPr>
          <a:xfrm>
            <a:off x="2721343" y="1128762"/>
            <a:ext cx="249054" cy="98723"/>
            <a:chOff x="6445876" y="2436254"/>
            <a:chExt cx="152401" cy="198119"/>
          </a:xfrm>
        </xdr:grpSpPr>
        <xdr:sp macro="" textlink="">
          <xdr:nvSpPr>
            <xdr:cNvPr id="80" name="Shape 80">
              <a:extLst>
                <a:ext uri="{FF2B5EF4-FFF2-40B4-BE49-F238E27FC236}">
                  <a16:creationId xmlns:a16="http://schemas.microsoft.com/office/drawing/2014/main" id="{00000000-0008-0000-0100-000050000000}"/>
                </a:ext>
              </a:extLst>
            </xdr:cNvPr>
            <xdr:cNvSpPr/>
          </xdr:nvSpPr>
          <xdr:spPr>
            <a:xfrm rot="10800000" flipH="1">
              <a:off x="6445876" y="2436373"/>
              <a:ext cx="152400" cy="198000"/>
            </a:xfrm>
            <a:prstGeom prst="rect">
              <a:avLst/>
            </a:prstGeom>
            <a:noFill/>
            <a:ln w="19050" cap="flat" cmpd="sng">
              <a:solidFill>
                <a:srgbClr val="000000"/>
              </a:solidFill>
              <a:prstDash val="solid"/>
              <a:round/>
              <a:headEnd type="none" w="sm" len="sm"/>
              <a:tailEnd type="none" w="sm" len="sm"/>
            </a:ln>
          </xdr:spPr>
          <xdr:txBody>
            <a:bodyPr spcFirstLastPara="1" wrap="square" lIns="91425" tIns="45700" rIns="91425" bIns="45700" anchor="ctr" anchorCtr="0">
              <a:noAutofit/>
            </a:bodyPr>
            <a:lstStyle/>
            <a:p>
              <a:pPr marL="0" marR="0" lvl="0" indent="0" algn="ctr" rtl="0">
                <a:spcBef>
                  <a:spcPts val="0"/>
                </a:spcBef>
                <a:spcAft>
                  <a:spcPts val="0"/>
                </a:spcAft>
                <a:buNone/>
              </a:pPr>
              <a:endParaRPr sz="1800" b="0" i="0" u="none" strike="noStrike" cap="none">
                <a:solidFill>
                  <a:srgbClr val="FFFFFF"/>
                </a:solidFill>
                <a:latin typeface="Calibri"/>
                <a:ea typeface="Calibri"/>
                <a:cs typeface="Calibri"/>
                <a:sym typeface="Calibri"/>
              </a:endParaRPr>
            </a:p>
          </xdr:txBody>
        </xdr:sp>
        <xdr:cxnSp macro="">
          <xdr:nvCxnSpPr>
            <xdr:cNvPr id="81" name="Shape 81">
              <a:extLst>
                <a:ext uri="{FF2B5EF4-FFF2-40B4-BE49-F238E27FC236}">
                  <a16:creationId xmlns:a16="http://schemas.microsoft.com/office/drawing/2014/main" id="{00000000-0008-0000-0100-000051000000}"/>
                </a:ext>
              </a:extLst>
            </xdr:cNvPr>
            <xdr:cNvCxnSpPr/>
          </xdr:nvCxnSpPr>
          <xdr:spPr>
            <a:xfrm rot="5400000">
              <a:off x="6423077" y="2459054"/>
              <a:ext cx="198000" cy="152400"/>
            </a:xfrm>
            <a:prstGeom prst="straightConnector1">
              <a:avLst/>
            </a:prstGeom>
            <a:noFill/>
            <a:ln w="19050" cap="flat" cmpd="sng">
              <a:solidFill>
                <a:srgbClr val="000000"/>
              </a:solidFill>
              <a:prstDash val="solid"/>
              <a:round/>
              <a:headEnd type="none" w="sm" len="sm"/>
              <a:tailEnd type="none" w="sm" len="sm"/>
            </a:ln>
          </xdr:spPr>
        </xdr:cxnSp>
        <xdr:cxnSp macro="">
          <xdr:nvCxnSpPr>
            <xdr:cNvPr id="82" name="Shape 82">
              <a:extLst>
                <a:ext uri="{FF2B5EF4-FFF2-40B4-BE49-F238E27FC236}">
                  <a16:creationId xmlns:a16="http://schemas.microsoft.com/office/drawing/2014/main" id="{00000000-0008-0000-0100-000052000000}"/>
                </a:ext>
              </a:extLst>
            </xdr:cNvPr>
            <xdr:cNvCxnSpPr/>
          </xdr:nvCxnSpPr>
          <xdr:spPr>
            <a:xfrm rot="-5400000" flipH="1">
              <a:off x="6423076" y="2459054"/>
              <a:ext cx="198000" cy="152400"/>
            </a:xfrm>
            <a:prstGeom prst="straightConnector1">
              <a:avLst/>
            </a:prstGeom>
            <a:noFill/>
            <a:ln w="19050" cap="flat" cmpd="sng">
              <a:solidFill>
                <a:srgbClr val="000000"/>
              </a:solidFill>
              <a:prstDash val="solid"/>
              <a:round/>
              <a:headEnd type="none" w="sm" len="sm"/>
              <a:tailEnd type="none" w="sm" len="sm"/>
            </a:ln>
          </xdr:spPr>
        </xdr:cxnSp>
      </xdr:grpSp>
      <xdr:grpSp>
        <xdr:nvGrpSpPr>
          <xdr:cNvPr id="83" name="Shape 83">
            <a:extLst>
              <a:ext uri="{FF2B5EF4-FFF2-40B4-BE49-F238E27FC236}">
                <a16:creationId xmlns:a16="http://schemas.microsoft.com/office/drawing/2014/main" id="{00000000-0008-0000-0100-000053000000}"/>
              </a:ext>
            </a:extLst>
          </xdr:cNvPr>
          <xdr:cNvGrpSpPr/>
        </xdr:nvGrpSpPr>
        <xdr:grpSpPr>
          <a:xfrm>
            <a:off x="3371978" y="268683"/>
            <a:ext cx="185410" cy="188504"/>
            <a:chOff x="5943600" y="3120319"/>
            <a:chExt cx="1066800" cy="1066800"/>
          </a:xfrm>
        </xdr:grpSpPr>
        <xdr:sp macro="" textlink="">
          <xdr:nvSpPr>
            <xdr:cNvPr id="84" name="Shape 84">
              <a:extLst>
                <a:ext uri="{FF2B5EF4-FFF2-40B4-BE49-F238E27FC236}">
                  <a16:creationId xmlns:a16="http://schemas.microsoft.com/office/drawing/2014/main" id="{00000000-0008-0000-0100-000054000000}"/>
                </a:ext>
              </a:extLst>
            </xdr:cNvPr>
            <xdr:cNvSpPr/>
          </xdr:nvSpPr>
          <xdr:spPr>
            <a:xfrm>
              <a:off x="5943600" y="3120319"/>
              <a:ext cx="1066800" cy="1066800"/>
            </a:xfrm>
            <a:prstGeom prst="ellipse">
              <a:avLst/>
            </a:prstGeom>
            <a:noFill/>
            <a:ln w="19050" cap="flat" cmpd="sng">
              <a:solidFill>
                <a:srgbClr val="000000"/>
              </a:solidFill>
              <a:prstDash val="solid"/>
              <a:round/>
              <a:headEnd type="none" w="sm" len="sm"/>
              <a:tailEnd type="none" w="sm" len="sm"/>
            </a:ln>
          </xdr:spPr>
          <xdr:txBody>
            <a:bodyPr spcFirstLastPara="1" wrap="square" lIns="91425" tIns="45700" rIns="91425" bIns="45700" anchor="ctr" anchorCtr="0">
              <a:noAutofit/>
            </a:bodyPr>
            <a:lstStyle/>
            <a:p>
              <a:pPr marL="0" marR="0" lvl="0" indent="0" algn="ctr" rtl="0">
                <a:spcBef>
                  <a:spcPts val="0"/>
                </a:spcBef>
                <a:spcAft>
                  <a:spcPts val="0"/>
                </a:spcAft>
                <a:buNone/>
              </a:pPr>
              <a:endParaRPr sz="1800" b="0" i="0" u="none" strike="noStrike" cap="none">
                <a:solidFill>
                  <a:srgbClr val="FFFFFF"/>
                </a:solidFill>
                <a:latin typeface="Calibri"/>
                <a:ea typeface="Calibri"/>
                <a:cs typeface="Calibri"/>
                <a:sym typeface="Calibri"/>
              </a:endParaRPr>
            </a:p>
          </xdr:txBody>
        </xdr:sp>
        <xdr:cxnSp macro="">
          <xdr:nvCxnSpPr>
            <xdr:cNvPr id="85" name="Shape 85">
              <a:extLst>
                <a:ext uri="{FF2B5EF4-FFF2-40B4-BE49-F238E27FC236}">
                  <a16:creationId xmlns:a16="http://schemas.microsoft.com/office/drawing/2014/main" id="{00000000-0008-0000-0100-000055000000}"/>
                </a:ext>
              </a:extLst>
            </xdr:cNvPr>
            <xdr:cNvCxnSpPr>
              <a:stCxn id="84" idx="1"/>
              <a:endCxn id="84" idx="5"/>
            </xdr:cNvCxnSpPr>
          </xdr:nvCxnSpPr>
          <xdr:spPr>
            <a:xfrm>
              <a:off x="6099829" y="3276548"/>
              <a:ext cx="754200" cy="753900"/>
            </a:xfrm>
            <a:prstGeom prst="straightConnector1">
              <a:avLst/>
            </a:prstGeom>
            <a:noFill/>
            <a:ln w="19050" cap="flat" cmpd="sng">
              <a:solidFill>
                <a:srgbClr val="000000"/>
              </a:solidFill>
              <a:prstDash val="solid"/>
              <a:round/>
              <a:headEnd type="none" w="sm" len="sm"/>
              <a:tailEnd type="none" w="sm" len="sm"/>
            </a:ln>
          </xdr:spPr>
        </xdr:cxnSp>
        <xdr:cxnSp macro="">
          <xdr:nvCxnSpPr>
            <xdr:cNvPr id="86" name="Shape 86">
              <a:extLst>
                <a:ext uri="{FF2B5EF4-FFF2-40B4-BE49-F238E27FC236}">
                  <a16:creationId xmlns:a16="http://schemas.microsoft.com/office/drawing/2014/main" id="{00000000-0008-0000-0100-000056000000}"/>
                </a:ext>
              </a:extLst>
            </xdr:cNvPr>
            <xdr:cNvCxnSpPr>
              <a:stCxn id="84" idx="3"/>
              <a:endCxn id="84" idx="7"/>
            </xdr:cNvCxnSpPr>
          </xdr:nvCxnSpPr>
          <xdr:spPr>
            <a:xfrm rot="10800000" flipH="1">
              <a:off x="6099829" y="3276990"/>
              <a:ext cx="754200" cy="753900"/>
            </a:xfrm>
            <a:prstGeom prst="straightConnector1">
              <a:avLst/>
            </a:prstGeom>
            <a:noFill/>
            <a:ln w="19050" cap="flat" cmpd="sng">
              <a:solidFill>
                <a:srgbClr val="000000"/>
              </a:solidFill>
              <a:prstDash val="solid"/>
              <a:round/>
              <a:headEnd type="none" w="sm" len="sm"/>
              <a:tailEnd type="none" w="sm" len="sm"/>
            </a:ln>
          </xdr:spPr>
        </xdr:cxnSp>
      </xdr:grpSp>
      <xdr:grpSp>
        <xdr:nvGrpSpPr>
          <xdr:cNvPr id="87" name="Shape 87">
            <a:extLst>
              <a:ext uri="{FF2B5EF4-FFF2-40B4-BE49-F238E27FC236}">
                <a16:creationId xmlns:a16="http://schemas.microsoft.com/office/drawing/2014/main" id="{00000000-0008-0000-0100-000057000000}"/>
              </a:ext>
            </a:extLst>
          </xdr:cNvPr>
          <xdr:cNvGrpSpPr/>
        </xdr:nvGrpSpPr>
        <xdr:grpSpPr>
          <a:xfrm>
            <a:off x="2778761" y="268683"/>
            <a:ext cx="185410" cy="188504"/>
            <a:chOff x="5943600" y="3120319"/>
            <a:chExt cx="1066800" cy="1066800"/>
          </a:xfrm>
        </xdr:grpSpPr>
        <xdr:sp macro="" textlink="">
          <xdr:nvSpPr>
            <xdr:cNvPr id="88" name="Shape 88">
              <a:extLst>
                <a:ext uri="{FF2B5EF4-FFF2-40B4-BE49-F238E27FC236}">
                  <a16:creationId xmlns:a16="http://schemas.microsoft.com/office/drawing/2014/main" id="{00000000-0008-0000-0100-000058000000}"/>
                </a:ext>
              </a:extLst>
            </xdr:cNvPr>
            <xdr:cNvSpPr/>
          </xdr:nvSpPr>
          <xdr:spPr>
            <a:xfrm>
              <a:off x="5943600" y="3120319"/>
              <a:ext cx="1066800" cy="1066800"/>
            </a:xfrm>
            <a:prstGeom prst="ellipse">
              <a:avLst/>
            </a:prstGeom>
            <a:noFill/>
            <a:ln w="19050" cap="flat" cmpd="sng">
              <a:solidFill>
                <a:srgbClr val="000000"/>
              </a:solidFill>
              <a:prstDash val="solid"/>
              <a:round/>
              <a:headEnd type="none" w="sm" len="sm"/>
              <a:tailEnd type="none" w="sm" len="sm"/>
            </a:ln>
          </xdr:spPr>
          <xdr:txBody>
            <a:bodyPr spcFirstLastPara="1" wrap="square" lIns="91425" tIns="45700" rIns="91425" bIns="45700" anchor="ctr" anchorCtr="0">
              <a:noAutofit/>
            </a:bodyPr>
            <a:lstStyle/>
            <a:p>
              <a:pPr marL="0" marR="0" lvl="0" indent="0" algn="ctr" rtl="0">
                <a:spcBef>
                  <a:spcPts val="0"/>
                </a:spcBef>
                <a:spcAft>
                  <a:spcPts val="0"/>
                </a:spcAft>
                <a:buNone/>
              </a:pPr>
              <a:endParaRPr sz="1800" b="0" i="0" u="none" strike="noStrike" cap="none">
                <a:solidFill>
                  <a:srgbClr val="FFFFFF"/>
                </a:solidFill>
                <a:latin typeface="Calibri"/>
                <a:ea typeface="Calibri"/>
                <a:cs typeface="Calibri"/>
                <a:sym typeface="Calibri"/>
              </a:endParaRPr>
            </a:p>
          </xdr:txBody>
        </xdr:sp>
        <xdr:cxnSp macro="">
          <xdr:nvCxnSpPr>
            <xdr:cNvPr id="89" name="Shape 89">
              <a:extLst>
                <a:ext uri="{FF2B5EF4-FFF2-40B4-BE49-F238E27FC236}">
                  <a16:creationId xmlns:a16="http://schemas.microsoft.com/office/drawing/2014/main" id="{00000000-0008-0000-0100-000059000000}"/>
                </a:ext>
              </a:extLst>
            </xdr:cNvPr>
            <xdr:cNvCxnSpPr>
              <a:stCxn id="88" idx="1"/>
              <a:endCxn id="88" idx="5"/>
            </xdr:cNvCxnSpPr>
          </xdr:nvCxnSpPr>
          <xdr:spPr>
            <a:xfrm>
              <a:off x="6099829" y="3276548"/>
              <a:ext cx="754200" cy="753900"/>
            </a:xfrm>
            <a:prstGeom prst="straightConnector1">
              <a:avLst/>
            </a:prstGeom>
            <a:noFill/>
            <a:ln w="19050" cap="flat" cmpd="sng">
              <a:solidFill>
                <a:srgbClr val="000000"/>
              </a:solidFill>
              <a:prstDash val="solid"/>
              <a:round/>
              <a:headEnd type="none" w="sm" len="sm"/>
              <a:tailEnd type="none" w="sm" len="sm"/>
            </a:ln>
          </xdr:spPr>
        </xdr:cxnSp>
        <xdr:cxnSp macro="">
          <xdr:nvCxnSpPr>
            <xdr:cNvPr id="90" name="Shape 90">
              <a:extLst>
                <a:ext uri="{FF2B5EF4-FFF2-40B4-BE49-F238E27FC236}">
                  <a16:creationId xmlns:a16="http://schemas.microsoft.com/office/drawing/2014/main" id="{00000000-0008-0000-0100-00005A000000}"/>
                </a:ext>
              </a:extLst>
            </xdr:cNvPr>
            <xdr:cNvCxnSpPr>
              <a:stCxn id="88" idx="3"/>
              <a:endCxn id="88" idx="7"/>
            </xdr:cNvCxnSpPr>
          </xdr:nvCxnSpPr>
          <xdr:spPr>
            <a:xfrm rot="10800000" flipH="1">
              <a:off x="6099829" y="3276990"/>
              <a:ext cx="754200" cy="753900"/>
            </a:xfrm>
            <a:prstGeom prst="straightConnector1">
              <a:avLst/>
            </a:prstGeom>
            <a:noFill/>
            <a:ln w="19050" cap="flat" cmpd="sng">
              <a:solidFill>
                <a:srgbClr val="000000"/>
              </a:solidFill>
              <a:prstDash val="solid"/>
              <a:round/>
              <a:headEnd type="none" w="sm" len="sm"/>
              <a:tailEnd type="none" w="sm" len="sm"/>
            </a:ln>
          </xdr:spPr>
        </xdr:cxnSp>
      </xdr:grpSp>
      <xdr:sp macro="" textlink="">
        <xdr:nvSpPr>
          <xdr:cNvPr id="91" name="Shape 91">
            <a:extLst>
              <a:ext uri="{FF2B5EF4-FFF2-40B4-BE49-F238E27FC236}">
                <a16:creationId xmlns:a16="http://schemas.microsoft.com/office/drawing/2014/main" id="{00000000-0008-0000-0100-00005B000000}"/>
              </a:ext>
            </a:extLst>
          </xdr:cNvPr>
          <xdr:cNvSpPr/>
        </xdr:nvSpPr>
        <xdr:spPr>
          <a:xfrm>
            <a:off x="2720865" y="457145"/>
            <a:ext cx="369000" cy="422100"/>
          </a:xfrm>
          <a:prstGeom prst="rect">
            <a:avLst/>
          </a:prstGeom>
          <a:noFill/>
          <a:ln w="25400" cap="flat" cmpd="sng">
            <a:solidFill>
              <a:srgbClr val="FF0000"/>
            </a:solidFill>
            <a:prstDash val="solid"/>
            <a:round/>
            <a:headEnd type="none" w="sm" len="sm"/>
            <a:tailEnd type="none" w="sm" len="sm"/>
          </a:ln>
        </xdr:spPr>
        <xdr:txBody>
          <a:bodyPr spcFirstLastPara="1" wrap="square" lIns="91425" tIns="45700" rIns="91425" bIns="45700" anchor="ctr" anchorCtr="0">
            <a:noAutofit/>
          </a:bodyPr>
          <a:lstStyle/>
          <a:p>
            <a:pPr marL="0" marR="0" lvl="0" indent="0" algn="ctr" rtl="0">
              <a:spcBef>
                <a:spcPts val="0"/>
              </a:spcBef>
              <a:spcAft>
                <a:spcPts val="0"/>
              </a:spcAft>
              <a:buNone/>
            </a:pPr>
            <a:endParaRPr sz="1800" b="0" i="0" u="none" strike="noStrike" cap="none">
              <a:solidFill>
                <a:srgbClr val="FFFFFF"/>
              </a:solidFill>
              <a:latin typeface="Calibri"/>
              <a:ea typeface="Calibri"/>
              <a:cs typeface="Calibri"/>
              <a:sym typeface="Calibri"/>
            </a:endParaRPr>
          </a:p>
        </xdr:txBody>
      </xdr:sp>
      <xdr:sp macro="" textlink="">
        <xdr:nvSpPr>
          <xdr:cNvPr id="92" name="Shape 92">
            <a:extLst>
              <a:ext uri="{FF2B5EF4-FFF2-40B4-BE49-F238E27FC236}">
                <a16:creationId xmlns:a16="http://schemas.microsoft.com/office/drawing/2014/main" id="{00000000-0008-0000-0100-00005C000000}"/>
              </a:ext>
            </a:extLst>
          </xdr:cNvPr>
          <xdr:cNvSpPr/>
        </xdr:nvSpPr>
        <xdr:spPr>
          <a:xfrm>
            <a:off x="3281412" y="37695"/>
            <a:ext cx="361800" cy="231000"/>
          </a:xfrm>
          <a:prstGeom prst="rect">
            <a:avLst/>
          </a:prstGeom>
          <a:noFill/>
          <a:ln w="25400" cap="flat" cmpd="sng">
            <a:solidFill>
              <a:srgbClr val="000000"/>
            </a:solidFill>
            <a:prstDash val="solid"/>
            <a:round/>
            <a:headEnd type="none" w="sm" len="sm"/>
            <a:tailEnd type="none" w="sm" len="sm"/>
          </a:ln>
        </xdr:spPr>
        <xdr:txBody>
          <a:bodyPr spcFirstLastPara="1" wrap="square" lIns="91425" tIns="45700" rIns="91425" bIns="45700" anchor="ctr" anchorCtr="0">
            <a:noAutofit/>
          </a:bodyPr>
          <a:lstStyle/>
          <a:p>
            <a:pPr marL="0" marR="0" lvl="0" indent="0" algn="ctr" rtl="0">
              <a:spcBef>
                <a:spcPts val="0"/>
              </a:spcBef>
              <a:spcAft>
                <a:spcPts val="0"/>
              </a:spcAft>
              <a:buNone/>
            </a:pPr>
            <a:endParaRPr sz="1800" b="0" i="0" u="none" strike="noStrike" cap="none">
              <a:solidFill>
                <a:srgbClr val="FFFFFF"/>
              </a:solidFill>
              <a:latin typeface="Calibri"/>
              <a:ea typeface="Calibri"/>
              <a:cs typeface="Calibri"/>
              <a:sym typeface="Calibri"/>
            </a:endParaRPr>
          </a:p>
        </xdr:txBody>
      </xdr:sp>
      <xdr:sp macro="" textlink="">
        <xdr:nvSpPr>
          <xdr:cNvPr id="93" name="Shape 93">
            <a:extLst>
              <a:ext uri="{FF2B5EF4-FFF2-40B4-BE49-F238E27FC236}">
                <a16:creationId xmlns:a16="http://schemas.microsoft.com/office/drawing/2014/main" id="{00000000-0008-0000-0100-00005D000000}"/>
              </a:ext>
            </a:extLst>
          </xdr:cNvPr>
          <xdr:cNvSpPr/>
        </xdr:nvSpPr>
        <xdr:spPr>
          <a:xfrm>
            <a:off x="2716371" y="37695"/>
            <a:ext cx="379500" cy="231000"/>
          </a:xfrm>
          <a:prstGeom prst="rect">
            <a:avLst/>
          </a:prstGeom>
          <a:noFill/>
          <a:ln w="25400" cap="flat" cmpd="sng">
            <a:solidFill>
              <a:srgbClr val="000000"/>
            </a:solidFill>
            <a:prstDash val="solid"/>
            <a:round/>
            <a:headEnd type="none" w="sm" len="sm"/>
            <a:tailEnd type="none" w="sm" len="sm"/>
          </a:ln>
        </xdr:spPr>
        <xdr:txBody>
          <a:bodyPr spcFirstLastPara="1" wrap="square" lIns="91425" tIns="45700" rIns="91425" bIns="45700" anchor="ctr" anchorCtr="0">
            <a:noAutofit/>
          </a:bodyPr>
          <a:lstStyle/>
          <a:p>
            <a:pPr marL="0" marR="0" lvl="0" indent="0" algn="ctr" rtl="0">
              <a:spcBef>
                <a:spcPts val="0"/>
              </a:spcBef>
              <a:spcAft>
                <a:spcPts val="0"/>
              </a:spcAft>
              <a:buNone/>
            </a:pPr>
            <a:endParaRPr sz="1800" b="0" i="0" u="none" strike="noStrike" cap="none">
              <a:solidFill>
                <a:srgbClr val="FFFFFF"/>
              </a:solidFill>
              <a:latin typeface="Calibri"/>
              <a:ea typeface="Calibri"/>
              <a:cs typeface="Calibri"/>
              <a:sym typeface="Calibri"/>
            </a:endParaRPr>
          </a:p>
        </xdr:txBody>
      </xdr:sp>
      <xdr:sp macro="" textlink="">
        <xdr:nvSpPr>
          <xdr:cNvPr id="94" name="Shape 94">
            <a:extLst>
              <a:ext uri="{FF2B5EF4-FFF2-40B4-BE49-F238E27FC236}">
                <a16:creationId xmlns:a16="http://schemas.microsoft.com/office/drawing/2014/main" id="{00000000-0008-0000-0100-00005E000000}"/>
              </a:ext>
            </a:extLst>
          </xdr:cNvPr>
          <xdr:cNvSpPr/>
        </xdr:nvSpPr>
        <xdr:spPr>
          <a:xfrm>
            <a:off x="3286061" y="484749"/>
            <a:ext cx="370800" cy="158700"/>
          </a:xfrm>
          <a:prstGeom prst="rect">
            <a:avLst/>
          </a:prstGeom>
          <a:noFill/>
          <a:ln>
            <a:noFill/>
          </a:ln>
        </xdr:spPr>
        <xdr:txBody>
          <a:bodyPr spcFirstLastPara="1" wrap="square" lIns="0" tIns="0" rIns="0" bIns="0" anchor="ctr" anchorCtr="0">
            <a:noAutofit/>
          </a:bodyPr>
          <a:lstStyle/>
          <a:p>
            <a:pPr marL="0" marR="0" lvl="0" indent="0" algn="ctr" rtl="0">
              <a:spcBef>
                <a:spcPts val="0"/>
              </a:spcBef>
              <a:spcAft>
                <a:spcPts val="0"/>
              </a:spcAft>
              <a:buNone/>
            </a:pPr>
            <a:r>
              <a:rPr lang="en-US" sz="1200" b="0" i="0" u="none" strike="noStrike" cap="none">
                <a:solidFill>
                  <a:srgbClr val="000000"/>
                </a:solidFill>
                <a:latin typeface="Calibri"/>
                <a:ea typeface="Calibri"/>
                <a:cs typeface="Calibri"/>
                <a:sym typeface="Calibri"/>
              </a:rPr>
              <a:t>MV</a:t>
            </a:r>
            <a:endParaRPr sz="1200" b="0" i="0" u="none" strike="noStrike" cap="none">
              <a:solidFill>
                <a:srgbClr val="000000"/>
              </a:solidFill>
              <a:latin typeface="Calibri"/>
              <a:ea typeface="Calibri"/>
              <a:cs typeface="Calibri"/>
              <a:sym typeface="Calibri"/>
            </a:endParaRPr>
          </a:p>
        </xdr:txBody>
      </xdr:sp>
      <xdr:sp macro="" textlink="">
        <xdr:nvSpPr>
          <xdr:cNvPr id="95" name="Shape 95">
            <a:extLst>
              <a:ext uri="{FF2B5EF4-FFF2-40B4-BE49-F238E27FC236}">
                <a16:creationId xmlns:a16="http://schemas.microsoft.com/office/drawing/2014/main" id="{00000000-0008-0000-0100-00005F000000}"/>
              </a:ext>
            </a:extLst>
          </xdr:cNvPr>
          <xdr:cNvSpPr/>
        </xdr:nvSpPr>
        <xdr:spPr>
          <a:xfrm>
            <a:off x="3581814" y="296255"/>
            <a:ext cx="370800" cy="158700"/>
          </a:xfrm>
          <a:prstGeom prst="rect">
            <a:avLst/>
          </a:prstGeom>
          <a:noFill/>
          <a:ln>
            <a:noFill/>
          </a:ln>
        </xdr:spPr>
        <xdr:txBody>
          <a:bodyPr spcFirstLastPara="1" wrap="square" lIns="0" tIns="0" rIns="0" bIns="0" anchor="ctr" anchorCtr="0">
            <a:noAutofit/>
          </a:bodyPr>
          <a:lstStyle/>
          <a:p>
            <a:pPr marL="0" marR="0" lvl="0" indent="0" algn="ctr" rtl="0">
              <a:spcBef>
                <a:spcPts val="0"/>
              </a:spcBef>
              <a:spcAft>
                <a:spcPts val="0"/>
              </a:spcAft>
              <a:buNone/>
            </a:pPr>
            <a:r>
              <a:rPr lang="en-US" sz="1200" b="0" i="0" u="none" strike="noStrike" cap="none">
                <a:solidFill>
                  <a:srgbClr val="000000"/>
                </a:solidFill>
                <a:latin typeface="Calibri"/>
                <a:ea typeface="Calibri"/>
                <a:cs typeface="Calibri"/>
                <a:sym typeface="Calibri"/>
              </a:rPr>
              <a:t>WV</a:t>
            </a:r>
            <a:endParaRPr sz="1200" b="0" i="0" u="none" strike="noStrike" cap="none">
              <a:solidFill>
                <a:srgbClr val="000000"/>
              </a:solidFill>
              <a:latin typeface="Calibri"/>
              <a:ea typeface="Calibri"/>
              <a:cs typeface="Calibri"/>
              <a:sym typeface="Calibri"/>
            </a:endParaRPr>
          </a:p>
        </xdr:txBody>
      </xdr:sp>
      <xdr:sp macro="" textlink="">
        <xdr:nvSpPr>
          <xdr:cNvPr id="96" name="Shape 96">
            <a:extLst>
              <a:ext uri="{FF2B5EF4-FFF2-40B4-BE49-F238E27FC236}">
                <a16:creationId xmlns:a16="http://schemas.microsoft.com/office/drawing/2014/main" id="{00000000-0008-0000-0100-000060000000}"/>
              </a:ext>
            </a:extLst>
          </xdr:cNvPr>
          <xdr:cNvSpPr/>
        </xdr:nvSpPr>
        <xdr:spPr>
          <a:xfrm>
            <a:off x="2999025" y="-2"/>
            <a:ext cx="361800" cy="37500"/>
          </a:xfrm>
          <a:prstGeom prst="rect">
            <a:avLst/>
          </a:prstGeom>
          <a:noFill/>
          <a:ln w="25400" cap="flat" cmpd="sng">
            <a:solidFill>
              <a:srgbClr val="000000"/>
            </a:solidFill>
            <a:prstDash val="solid"/>
            <a:round/>
            <a:headEnd type="none" w="sm" len="sm"/>
            <a:tailEnd type="none" w="sm" len="sm"/>
          </a:ln>
        </xdr:spPr>
        <xdr:txBody>
          <a:bodyPr spcFirstLastPara="1" wrap="square" lIns="91425" tIns="45700" rIns="91425" bIns="45700" anchor="ctr" anchorCtr="0">
            <a:noAutofit/>
          </a:bodyPr>
          <a:lstStyle/>
          <a:p>
            <a:pPr marL="0" marR="0" lvl="0" indent="0" algn="ctr" rtl="0">
              <a:spcBef>
                <a:spcPts val="0"/>
              </a:spcBef>
              <a:spcAft>
                <a:spcPts val="0"/>
              </a:spcAft>
              <a:buNone/>
            </a:pPr>
            <a:endParaRPr sz="1800" b="0" i="0" u="none" strike="noStrike" cap="none">
              <a:solidFill>
                <a:srgbClr val="FFFFFF"/>
              </a:solidFill>
              <a:latin typeface="Calibri"/>
              <a:ea typeface="Calibri"/>
              <a:cs typeface="Calibri"/>
              <a:sym typeface="Calibri"/>
            </a:endParaRPr>
          </a:p>
        </xdr:txBody>
      </xdr:sp>
      <xdr:sp macro="" textlink="">
        <xdr:nvSpPr>
          <xdr:cNvPr id="97" name="Shape 97">
            <a:extLst>
              <a:ext uri="{FF2B5EF4-FFF2-40B4-BE49-F238E27FC236}">
                <a16:creationId xmlns:a16="http://schemas.microsoft.com/office/drawing/2014/main" id="{00000000-0008-0000-0100-000061000000}"/>
              </a:ext>
            </a:extLst>
          </xdr:cNvPr>
          <xdr:cNvSpPr/>
        </xdr:nvSpPr>
        <xdr:spPr>
          <a:xfrm>
            <a:off x="2664663" y="195900"/>
            <a:ext cx="48600" cy="331500"/>
          </a:xfrm>
          <a:prstGeom prst="rect">
            <a:avLst/>
          </a:prstGeom>
          <a:noFill/>
          <a:ln w="25400" cap="flat" cmpd="sng">
            <a:solidFill>
              <a:srgbClr val="000000"/>
            </a:solidFill>
            <a:prstDash val="solid"/>
            <a:round/>
            <a:headEnd type="none" w="sm" len="sm"/>
            <a:tailEnd type="none" w="sm" len="sm"/>
          </a:ln>
        </xdr:spPr>
        <xdr:txBody>
          <a:bodyPr spcFirstLastPara="1" wrap="square" lIns="91425" tIns="45700" rIns="91425" bIns="45700" anchor="ctr" anchorCtr="0">
            <a:noAutofit/>
          </a:bodyPr>
          <a:lstStyle/>
          <a:p>
            <a:pPr marL="0" marR="0" lvl="0" indent="0" algn="ctr" rtl="0">
              <a:spcBef>
                <a:spcPts val="0"/>
              </a:spcBef>
              <a:spcAft>
                <a:spcPts val="0"/>
              </a:spcAft>
              <a:buNone/>
            </a:pPr>
            <a:endParaRPr sz="1800" b="0" i="0" u="none" strike="noStrike" cap="none">
              <a:solidFill>
                <a:srgbClr val="FFFFFF"/>
              </a:solidFill>
              <a:latin typeface="Calibri"/>
              <a:ea typeface="Calibri"/>
              <a:cs typeface="Calibri"/>
              <a:sym typeface="Calibri"/>
            </a:endParaRPr>
          </a:p>
        </xdr:txBody>
      </xdr:sp>
      <xdr:cxnSp macro="">
        <xdr:nvCxnSpPr>
          <xdr:cNvPr id="98" name="Shape 98">
            <a:extLst>
              <a:ext uri="{FF2B5EF4-FFF2-40B4-BE49-F238E27FC236}">
                <a16:creationId xmlns:a16="http://schemas.microsoft.com/office/drawing/2014/main" id="{00000000-0008-0000-0100-000062000000}"/>
              </a:ext>
            </a:extLst>
          </xdr:cNvPr>
          <xdr:cNvCxnSpPr/>
        </xdr:nvCxnSpPr>
        <xdr:spPr>
          <a:xfrm>
            <a:off x="3644270" y="457147"/>
            <a:ext cx="616800" cy="0"/>
          </a:xfrm>
          <a:prstGeom prst="straightConnector1">
            <a:avLst/>
          </a:prstGeom>
          <a:noFill/>
          <a:ln w="22225" cap="flat" cmpd="sng">
            <a:solidFill>
              <a:srgbClr val="000000"/>
            </a:solidFill>
            <a:prstDash val="dash"/>
            <a:round/>
            <a:headEnd type="none" w="sm" len="sm"/>
            <a:tailEnd type="none" w="sm" len="sm"/>
          </a:ln>
        </xdr:spPr>
      </xdr:cxnSp>
      <xdr:cxnSp macro="">
        <xdr:nvCxnSpPr>
          <xdr:cNvPr id="99" name="Shape 99">
            <a:extLst>
              <a:ext uri="{FF2B5EF4-FFF2-40B4-BE49-F238E27FC236}">
                <a16:creationId xmlns:a16="http://schemas.microsoft.com/office/drawing/2014/main" id="{00000000-0008-0000-0100-000063000000}"/>
              </a:ext>
            </a:extLst>
          </xdr:cNvPr>
          <xdr:cNvCxnSpPr/>
        </xdr:nvCxnSpPr>
        <xdr:spPr>
          <a:xfrm>
            <a:off x="3639046" y="268654"/>
            <a:ext cx="616800" cy="0"/>
          </a:xfrm>
          <a:prstGeom prst="straightConnector1">
            <a:avLst/>
          </a:prstGeom>
          <a:noFill/>
          <a:ln w="22225" cap="flat" cmpd="sng">
            <a:solidFill>
              <a:srgbClr val="000000"/>
            </a:solidFill>
            <a:prstDash val="dash"/>
            <a:round/>
            <a:headEnd type="none" w="sm" len="sm"/>
            <a:tailEnd type="none" w="sm" len="sm"/>
          </a:ln>
        </xdr:spPr>
      </xdr:cxnSp>
      <xdr:grpSp>
        <xdr:nvGrpSpPr>
          <xdr:cNvPr id="100" name="Shape 100">
            <a:extLst>
              <a:ext uri="{FF2B5EF4-FFF2-40B4-BE49-F238E27FC236}">
                <a16:creationId xmlns:a16="http://schemas.microsoft.com/office/drawing/2014/main" id="{00000000-0008-0000-0100-000064000000}"/>
              </a:ext>
            </a:extLst>
          </xdr:cNvPr>
          <xdr:cNvGrpSpPr/>
        </xdr:nvGrpSpPr>
        <xdr:grpSpPr>
          <a:xfrm>
            <a:off x="3022744" y="363633"/>
            <a:ext cx="91816" cy="93320"/>
            <a:chOff x="525878" y="4511200"/>
            <a:chExt cx="139200" cy="139200"/>
          </a:xfrm>
        </xdr:grpSpPr>
        <xdr:cxnSp macro="">
          <xdr:nvCxnSpPr>
            <xdr:cNvPr id="101" name="Shape 101">
              <a:extLst>
                <a:ext uri="{FF2B5EF4-FFF2-40B4-BE49-F238E27FC236}">
                  <a16:creationId xmlns:a16="http://schemas.microsoft.com/office/drawing/2014/main" id="{00000000-0008-0000-0100-000065000000}"/>
                </a:ext>
              </a:extLst>
            </xdr:cNvPr>
            <xdr:cNvCxnSpPr>
              <a:stCxn id="102" idx="7"/>
            </xdr:cNvCxnSpPr>
          </xdr:nvCxnSpPr>
          <xdr:spPr>
            <a:xfrm flipH="1">
              <a:off x="609593" y="4531585"/>
              <a:ext cx="35100" cy="40800"/>
            </a:xfrm>
            <a:prstGeom prst="straightConnector1">
              <a:avLst/>
            </a:prstGeom>
            <a:noFill/>
            <a:ln w="9525" cap="flat" cmpd="sng">
              <a:solidFill>
                <a:srgbClr val="000000"/>
              </a:solidFill>
              <a:prstDash val="solid"/>
              <a:round/>
              <a:headEnd type="none" w="sm" len="sm"/>
              <a:tailEnd type="none" w="sm" len="sm"/>
            </a:ln>
          </xdr:spPr>
        </xdr:cxnSp>
        <xdr:sp macro="" textlink="">
          <xdr:nvSpPr>
            <xdr:cNvPr id="102" name="Shape 102">
              <a:extLst>
                <a:ext uri="{FF2B5EF4-FFF2-40B4-BE49-F238E27FC236}">
                  <a16:creationId xmlns:a16="http://schemas.microsoft.com/office/drawing/2014/main" id="{00000000-0008-0000-0100-000066000000}"/>
                </a:ext>
              </a:extLst>
            </xdr:cNvPr>
            <xdr:cNvSpPr/>
          </xdr:nvSpPr>
          <xdr:spPr>
            <a:xfrm>
              <a:off x="525878" y="4511200"/>
              <a:ext cx="139200" cy="139200"/>
            </a:xfrm>
            <a:prstGeom prst="ellipse">
              <a:avLst/>
            </a:prstGeom>
            <a:noFill/>
            <a:ln w="9525" cap="flat" cmpd="sng">
              <a:solidFill>
                <a:srgbClr val="000000"/>
              </a:solidFill>
              <a:prstDash val="solid"/>
              <a:round/>
              <a:headEnd type="none" w="sm" len="sm"/>
              <a:tailEnd type="none" w="sm" len="sm"/>
            </a:ln>
          </xdr:spPr>
          <xdr:txBody>
            <a:bodyPr spcFirstLastPara="1" wrap="square" lIns="91425" tIns="45700" rIns="91425" bIns="45700" anchor="ctr" anchorCtr="0">
              <a:noAutofit/>
            </a:bodyPr>
            <a:lstStyle/>
            <a:p>
              <a:pPr marL="0" marR="0" lvl="0" indent="0" algn="ctr" rtl="0">
                <a:spcBef>
                  <a:spcPts val="0"/>
                </a:spcBef>
                <a:spcAft>
                  <a:spcPts val="0"/>
                </a:spcAft>
                <a:buNone/>
              </a:pPr>
              <a:endParaRPr sz="1800" b="0" i="0" u="none" strike="noStrike" cap="none">
                <a:solidFill>
                  <a:srgbClr val="FFFFFF"/>
                </a:solidFill>
                <a:latin typeface="Calibri"/>
                <a:ea typeface="Calibri"/>
                <a:cs typeface="Calibri"/>
                <a:sym typeface="Calibri"/>
              </a:endParaRPr>
            </a:p>
          </xdr:txBody>
        </xdr:sp>
      </xdr:grpSp>
      <xdr:grpSp>
        <xdr:nvGrpSpPr>
          <xdr:cNvPr id="103" name="Shape 103">
            <a:extLst>
              <a:ext uri="{FF2B5EF4-FFF2-40B4-BE49-F238E27FC236}">
                <a16:creationId xmlns:a16="http://schemas.microsoft.com/office/drawing/2014/main" id="{00000000-0008-0000-0100-000067000000}"/>
              </a:ext>
            </a:extLst>
          </xdr:cNvPr>
          <xdr:cNvGrpSpPr/>
        </xdr:nvGrpSpPr>
        <xdr:grpSpPr>
          <a:xfrm>
            <a:off x="3294632" y="879004"/>
            <a:ext cx="348450" cy="88064"/>
            <a:chOff x="6445876" y="2436254"/>
            <a:chExt cx="152401" cy="198119"/>
          </a:xfrm>
        </xdr:grpSpPr>
        <xdr:sp macro="" textlink="">
          <xdr:nvSpPr>
            <xdr:cNvPr id="104" name="Shape 104">
              <a:extLst>
                <a:ext uri="{FF2B5EF4-FFF2-40B4-BE49-F238E27FC236}">
                  <a16:creationId xmlns:a16="http://schemas.microsoft.com/office/drawing/2014/main" id="{00000000-0008-0000-0100-000068000000}"/>
                </a:ext>
              </a:extLst>
            </xdr:cNvPr>
            <xdr:cNvSpPr/>
          </xdr:nvSpPr>
          <xdr:spPr>
            <a:xfrm rot="10800000" flipH="1">
              <a:off x="6445876" y="2436373"/>
              <a:ext cx="152400" cy="198000"/>
            </a:xfrm>
            <a:prstGeom prst="rect">
              <a:avLst/>
            </a:prstGeom>
            <a:solidFill>
              <a:srgbClr val="FF0000"/>
            </a:solidFill>
            <a:ln w="19050" cap="flat" cmpd="sng">
              <a:solidFill>
                <a:srgbClr val="000000"/>
              </a:solidFill>
              <a:prstDash val="solid"/>
              <a:round/>
              <a:headEnd type="none" w="sm" len="sm"/>
              <a:tailEnd type="none" w="sm" len="sm"/>
            </a:ln>
          </xdr:spPr>
          <xdr:txBody>
            <a:bodyPr spcFirstLastPara="1" wrap="square" lIns="91425" tIns="45700" rIns="91425" bIns="45700" anchor="ctr" anchorCtr="0">
              <a:noAutofit/>
            </a:bodyPr>
            <a:lstStyle/>
            <a:p>
              <a:pPr marL="0" marR="0" lvl="0" indent="0" algn="ctr" rtl="0">
                <a:spcBef>
                  <a:spcPts val="0"/>
                </a:spcBef>
                <a:spcAft>
                  <a:spcPts val="0"/>
                </a:spcAft>
                <a:buNone/>
              </a:pPr>
              <a:endParaRPr sz="1800" b="0" i="0" u="none" strike="noStrike" cap="none">
                <a:solidFill>
                  <a:srgbClr val="FFFFFF"/>
                </a:solidFill>
                <a:latin typeface="Calibri"/>
                <a:ea typeface="Calibri"/>
                <a:cs typeface="Calibri"/>
                <a:sym typeface="Calibri"/>
              </a:endParaRPr>
            </a:p>
          </xdr:txBody>
        </xdr:sp>
        <xdr:cxnSp macro="">
          <xdr:nvCxnSpPr>
            <xdr:cNvPr id="105" name="Shape 105">
              <a:extLst>
                <a:ext uri="{FF2B5EF4-FFF2-40B4-BE49-F238E27FC236}">
                  <a16:creationId xmlns:a16="http://schemas.microsoft.com/office/drawing/2014/main" id="{00000000-0008-0000-0100-000069000000}"/>
                </a:ext>
              </a:extLst>
            </xdr:cNvPr>
            <xdr:cNvCxnSpPr/>
          </xdr:nvCxnSpPr>
          <xdr:spPr>
            <a:xfrm rot="5400000">
              <a:off x="6423077" y="2459054"/>
              <a:ext cx="198000" cy="152400"/>
            </a:xfrm>
            <a:prstGeom prst="straightConnector1">
              <a:avLst/>
            </a:prstGeom>
            <a:noFill/>
            <a:ln w="19050" cap="flat" cmpd="sng">
              <a:solidFill>
                <a:srgbClr val="000000"/>
              </a:solidFill>
              <a:prstDash val="solid"/>
              <a:round/>
              <a:headEnd type="none" w="sm" len="sm"/>
              <a:tailEnd type="none" w="sm" len="sm"/>
            </a:ln>
          </xdr:spPr>
        </xdr:cxnSp>
        <xdr:cxnSp macro="">
          <xdr:nvCxnSpPr>
            <xdr:cNvPr id="106" name="Shape 106">
              <a:extLst>
                <a:ext uri="{FF2B5EF4-FFF2-40B4-BE49-F238E27FC236}">
                  <a16:creationId xmlns:a16="http://schemas.microsoft.com/office/drawing/2014/main" id="{00000000-0008-0000-0100-00006A000000}"/>
                </a:ext>
              </a:extLst>
            </xdr:cNvPr>
            <xdr:cNvCxnSpPr/>
          </xdr:nvCxnSpPr>
          <xdr:spPr>
            <a:xfrm rot="-5400000" flipH="1">
              <a:off x="6423076" y="2459054"/>
              <a:ext cx="198000" cy="152400"/>
            </a:xfrm>
            <a:prstGeom prst="straightConnector1">
              <a:avLst/>
            </a:prstGeom>
            <a:noFill/>
            <a:ln w="19050" cap="flat" cmpd="sng">
              <a:solidFill>
                <a:srgbClr val="000000"/>
              </a:solidFill>
              <a:prstDash val="solid"/>
              <a:round/>
              <a:headEnd type="none" w="sm" len="sm"/>
              <a:tailEnd type="none" w="sm" len="sm"/>
            </a:ln>
          </xdr:spPr>
        </xdr:cxnSp>
      </xdr:grpSp>
      <xdr:grpSp>
        <xdr:nvGrpSpPr>
          <xdr:cNvPr id="107" name="Shape 107">
            <a:extLst>
              <a:ext uri="{FF2B5EF4-FFF2-40B4-BE49-F238E27FC236}">
                <a16:creationId xmlns:a16="http://schemas.microsoft.com/office/drawing/2014/main" id="{00000000-0008-0000-0100-00006B000000}"/>
              </a:ext>
            </a:extLst>
          </xdr:cNvPr>
          <xdr:cNvGrpSpPr/>
        </xdr:nvGrpSpPr>
        <xdr:grpSpPr>
          <a:xfrm>
            <a:off x="2964488" y="3791729"/>
            <a:ext cx="431955" cy="755696"/>
            <a:chOff x="1905910" y="2103119"/>
            <a:chExt cx="532489" cy="3537901"/>
          </a:xfrm>
        </xdr:grpSpPr>
        <xdr:cxnSp macro="">
          <xdr:nvCxnSpPr>
            <xdr:cNvPr id="108" name="Shape 108">
              <a:extLst>
                <a:ext uri="{FF2B5EF4-FFF2-40B4-BE49-F238E27FC236}">
                  <a16:creationId xmlns:a16="http://schemas.microsoft.com/office/drawing/2014/main" id="{00000000-0008-0000-0100-00006C000000}"/>
                </a:ext>
              </a:extLst>
            </xdr:cNvPr>
            <xdr:cNvCxnSpPr/>
          </xdr:nvCxnSpPr>
          <xdr:spPr>
            <a:xfrm rot="5400000">
              <a:off x="138010" y="3871020"/>
              <a:ext cx="3537900" cy="2100"/>
            </a:xfrm>
            <a:prstGeom prst="straightConnector1">
              <a:avLst/>
            </a:prstGeom>
            <a:noFill/>
            <a:ln w="25400" cap="flat" cmpd="sng">
              <a:solidFill>
                <a:srgbClr val="0000FF"/>
              </a:solidFill>
              <a:prstDash val="solid"/>
              <a:round/>
              <a:headEnd type="none" w="sm" len="sm"/>
              <a:tailEnd type="none" w="sm" len="sm"/>
            </a:ln>
          </xdr:spPr>
        </xdr:cxnSp>
        <xdr:cxnSp macro="">
          <xdr:nvCxnSpPr>
            <xdr:cNvPr id="109" name="Shape 109">
              <a:extLst>
                <a:ext uri="{FF2B5EF4-FFF2-40B4-BE49-F238E27FC236}">
                  <a16:creationId xmlns:a16="http://schemas.microsoft.com/office/drawing/2014/main" id="{00000000-0008-0000-0100-00006D000000}"/>
                </a:ext>
              </a:extLst>
            </xdr:cNvPr>
            <xdr:cNvCxnSpPr/>
          </xdr:nvCxnSpPr>
          <xdr:spPr>
            <a:xfrm rot="5400000">
              <a:off x="668399" y="3871019"/>
              <a:ext cx="3537900" cy="2100"/>
            </a:xfrm>
            <a:prstGeom prst="straightConnector1">
              <a:avLst/>
            </a:prstGeom>
            <a:noFill/>
            <a:ln w="25400" cap="flat" cmpd="sng">
              <a:solidFill>
                <a:srgbClr val="0000FF"/>
              </a:solidFill>
              <a:prstDash val="solid"/>
              <a:round/>
              <a:headEnd type="none" w="sm" len="sm"/>
              <a:tailEnd type="none" w="sm" len="sm"/>
            </a:ln>
          </xdr:spPr>
        </xdr:cxnSp>
      </xdr:grpSp>
      <xdr:grpSp>
        <xdr:nvGrpSpPr>
          <xdr:cNvPr id="110" name="Shape 110">
            <a:extLst>
              <a:ext uri="{FF2B5EF4-FFF2-40B4-BE49-F238E27FC236}">
                <a16:creationId xmlns:a16="http://schemas.microsoft.com/office/drawing/2014/main" id="{00000000-0008-0000-0100-00006E000000}"/>
              </a:ext>
            </a:extLst>
          </xdr:cNvPr>
          <xdr:cNvGrpSpPr/>
        </xdr:nvGrpSpPr>
        <xdr:grpSpPr>
          <a:xfrm>
            <a:off x="2728005" y="879002"/>
            <a:ext cx="348450" cy="88064"/>
            <a:chOff x="6445876" y="2436254"/>
            <a:chExt cx="152401" cy="198119"/>
          </a:xfrm>
        </xdr:grpSpPr>
        <xdr:sp macro="" textlink="">
          <xdr:nvSpPr>
            <xdr:cNvPr id="111" name="Shape 111">
              <a:extLst>
                <a:ext uri="{FF2B5EF4-FFF2-40B4-BE49-F238E27FC236}">
                  <a16:creationId xmlns:a16="http://schemas.microsoft.com/office/drawing/2014/main" id="{00000000-0008-0000-0100-00006F000000}"/>
                </a:ext>
              </a:extLst>
            </xdr:cNvPr>
            <xdr:cNvSpPr/>
          </xdr:nvSpPr>
          <xdr:spPr>
            <a:xfrm rot="10800000" flipH="1">
              <a:off x="6445876" y="2436373"/>
              <a:ext cx="152400" cy="198000"/>
            </a:xfrm>
            <a:prstGeom prst="rect">
              <a:avLst/>
            </a:prstGeom>
            <a:solidFill>
              <a:srgbClr val="FF0000"/>
            </a:solidFill>
            <a:ln w="19050" cap="flat" cmpd="sng">
              <a:solidFill>
                <a:srgbClr val="000000"/>
              </a:solidFill>
              <a:prstDash val="solid"/>
              <a:round/>
              <a:headEnd type="none" w="sm" len="sm"/>
              <a:tailEnd type="none" w="sm" len="sm"/>
            </a:ln>
          </xdr:spPr>
          <xdr:txBody>
            <a:bodyPr spcFirstLastPara="1" wrap="square" lIns="91425" tIns="45700" rIns="91425" bIns="45700" anchor="ctr" anchorCtr="0">
              <a:noAutofit/>
            </a:bodyPr>
            <a:lstStyle/>
            <a:p>
              <a:pPr marL="0" marR="0" lvl="0" indent="0" algn="ctr" rtl="0">
                <a:spcBef>
                  <a:spcPts val="0"/>
                </a:spcBef>
                <a:spcAft>
                  <a:spcPts val="0"/>
                </a:spcAft>
                <a:buNone/>
              </a:pPr>
              <a:endParaRPr sz="1800" b="0" i="0" u="none" strike="noStrike" cap="none">
                <a:solidFill>
                  <a:srgbClr val="FFFFFF"/>
                </a:solidFill>
                <a:latin typeface="Calibri"/>
                <a:ea typeface="Calibri"/>
                <a:cs typeface="Calibri"/>
                <a:sym typeface="Calibri"/>
              </a:endParaRPr>
            </a:p>
          </xdr:txBody>
        </xdr:sp>
        <xdr:cxnSp macro="">
          <xdr:nvCxnSpPr>
            <xdr:cNvPr id="112" name="Shape 112">
              <a:extLst>
                <a:ext uri="{FF2B5EF4-FFF2-40B4-BE49-F238E27FC236}">
                  <a16:creationId xmlns:a16="http://schemas.microsoft.com/office/drawing/2014/main" id="{00000000-0008-0000-0100-000070000000}"/>
                </a:ext>
              </a:extLst>
            </xdr:cNvPr>
            <xdr:cNvCxnSpPr/>
          </xdr:nvCxnSpPr>
          <xdr:spPr>
            <a:xfrm rot="5400000">
              <a:off x="6423077" y="2459054"/>
              <a:ext cx="198000" cy="152400"/>
            </a:xfrm>
            <a:prstGeom prst="straightConnector1">
              <a:avLst/>
            </a:prstGeom>
            <a:noFill/>
            <a:ln w="19050" cap="flat" cmpd="sng">
              <a:solidFill>
                <a:srgbClr val="000000"/>
              </a:solidFill>
              <a:prstDash val="solid"/>
              <a:round/>
              <a:headEnd type="none" w="sm" len="sm"/>
              <a:tailEnd type="none" w="sm" len="sm"/>
            </a:ln>
          </xdr:spPr>
        </xdr:cxnSp>
        <xdr:cxnSp macro="">
          <xdr:nvCxnSpPr>
            <xdr:cNvPr id="113" name="Shape 113">
              <a:extLst>
                <a:ext uri="{FF2B5EF4-FFF2-40B4-BE49-F238E27FC236}">
                  <a16:creationId xmlns:a16="http://schemas.microsoft.com/office/drawing/2014/main" id="{00000000-0008-0000-0100-000071000000}"/>
                </a:ext>
              </a:extLst>
            </xdr:cNvPr>
            <xdr:cNvCxnSpPr/>
          </xdr:nvCxnSpPr>
          <xdr:spPr>
            <a:xfrm rot="-5400000" flipH="1">
              <a:off x="6423076" y="2459054"/>
              <a:ext cx="198000" cy="152400"/>
            </a:xfrm>
            <a:prstGeom prst="straightConnector1">
              <a:avLst/>
            </a:prstGeom>
            <a:noFill/>
            <a:ln w="19050" cap="flat" cmpd="sng">
              <a:solidFill>
                <a:srgbClr val="000000"/>
              </a:solidFill>
              <a:prstDash val="solid"/>
              <a:round/>
              <a:headEnd type="none" w="sm" len="sm"/>
              <a:tailEnd type="none" w="sm" len="sm"/>
            </a:ln>
          </xdr:spPr>
        </xdr:cxnSp>
      </xdr:grpSp>
      <xdr:grpSp>
        <xdr:nvGrpSpPr>
          <xdr:cNvPr id="114" name="Shape 114">
            <a:extLst>
              <a:ext uri="{FF2B5EF4-FFF2-40B4-BE49-F238E27FC236}">
                <a16:creationId xmlns:a16="http://schemas.microsoft.com/office/drawing/2014/main" id="{00000000-0008-0000-0100-000072000000}"/>
              </a:ext>
            </a:extLst>
          </xdr:cNvPr>
          <xdr:cNvGrpSpPr/>
        </xdr:nvGrpSpPr>
        <xdr:grpSpPr>
          <a:xfrm>
            <a:off x="2967959" y="3791690"/>
            <a:ext cx="123628" cy="102289"/>
            <a:chOff x="6445876" y="2436254"/>
            <a:chExt cx="152401" cy="198119"/>
          </a:xfrm>
        </xdr:grpSpPr>
        <xdr:sp macro="" textlink="">
          <xdr:nvSpPr>
            <xdr:cNvPr id="115" name="Shape 115">
              <a:extLst>
                <a:ext uri="{FF2B5EF4-FFF2-40B4-BE49-F238E27FC236}">
                  <a16:creationId xmlns:a16="http://schemas.microsoft.com/office/drawing/2014/main" id="{00000000-0008-0000-0100-000073000000}"/>
                </a:ext>
              </a:extLst>
            </xdr:cNvPr>
            <xdr:cNvSpPr/>
          </xdr:nvSpPr>
          <xdr:spPr>
            <a:xfrm rot="10800000" flipH="1">
              <a:off x="6445876" y="2436373"/>
              <a:ext cx="152400" cy="198000"/>
            </a:xfrm>
            <a:prstGeom prst="rect">
              <a:avLst/>
            </a:prstGeom>
            <a:solidFill>
              <a:srgbClr val="0000FF">
                <a:alpha val="49800"/>
              </a:srgbClr>
            </a:solidFill>
            <a:ln w="19050" cap="flat" cmpd="sng">
              <a:solidFill>
                <a:srgbClr val="000000"/>
              </a:solidFill>
              <a:prstDash val="solid"/>
              <a:round/>
              <a:headEnd type="none" w="sm" len="sm"/>
              <a:tailEnd type="none" w="sm" len="sm"/>
            </a:ln>
          </xdr:spPr>
          <xdr:txBody>
            <a:bodyPr spcFirstLastPara="1" wrap="square" lIns="91425" tIns="45700" rIns="91425" bIns="45700" anchor="ctr" anchorCtr="0">
              <a:noAutofit/>
            </a:bodyPr>
            <a:lstStyle/>
            <a:p>
              <a:pPr marL="0" marR="0" lvl="0" indent="0" algn="ctr" rtl="0">
                <a:spcBef>
                  <a:spcPts val="0"/>
                </a:spcBef>
                <a:spcAft>
                  <a:spcPts val="0"/>
                </a:spcAft>
                <a:buNone/>
              </a:pPr>
              <a:endParaRPr sz="1800" b="0" i="0" u="none" strike="noStrike" cap="none">
                <a:solidFill>
                  <a:srgbClr val="FFFFFF"/>
                </a:solidFill>
                <a:latin typeface="Calibri"/>
                <a:ea typeface="Calibri"/>
                <a:cs typeface="Calibri"/>
                <a:sym typeface="Calibri"/>
              </a:endParaRPr>
            </a:p>
          </xdr:txBody>
        </xdr:sp>
        <xdr:cxnSp macro="">
          <xdr:nvCxnSpPr>
            <xdr:cNvPr id="116" name="Shape 116">
              <a:extLst>
                <a:ext uri="{FF2B5EF4-FFF2-40B4-BE49-F238E27FC236}">
                  <a16:creationId xmlns:a16="http://schemas.microsoft.com/office/drawing/2014/main" id="{00000000-0008-0000-0100-000074000000}"/>
                </a:ext>
              </a:extLst>
            </xdr:cNvPr>
            <xdr:cNvCxnSpPr/>
          </xdr:nvCxnSpPr>
          <xdr:spPr>
            <a:xfrm rot="5400000">
              <a:off x="6423077" y="2459054"/>
              <a:ext cx="198000" cy="152400"/>
            </a:xfrm>
            <a:prstGeom prst="straightConnector1">
              <a:avLst/>
            </a:prstGeom>
            <a:noFill/>
            <a:ln w="19050" cap="flat" cmpd="sng">
              <a:solidFill>
                <a:srgbClr val="000000"/>
              </a:solidFill>
              <a:prstDash val="solid"/>
              <a:round/>
              <a:headEnd type="none" w="sm" len="sm"/>
              <a:tailEnd type="none" w="sm" len="sm"/>
            </a:ln>
          </xdr:spPr>
        </xdr:cxnSp>
        <xdr:cxnSp macro="">
          <xdr:nvCxnSpPr>
            <xdr:cNvPr id="117" name="Shape 117">
              <a:extLst>
                <a:ext uri="{FF2B5EF4-FFF2-40B4-BE49-F238E27FC236}">
                  <a16:creationId xmlns:a16="http://schemas.microsoft.com/office/drawing/2014/main" id="{00000000-0008-0000-0100-000075000000}"/>
                </a:ext>
              </a:extLst>
            </xdr:cNvPr>
            <xdr:cNvCxnSpPr/>
          </xdr:nvCxnSpPr>
          <xdr:spPr>
            <a:xfrm rot="-5400000" flipH="1">
              <a:off x="6423076" y="2459054"/>
              <a:ext cx="198000" cy="152400"/>
            </a:xfrm>
            <a:prstGeom prst="straightConnector1">
              <a:avLst/>
            </a:prstGeom>
            <a:noFill/>
            <a:ln w="19050" cap="flat" cmpd="sng">
              <a:solidFill>
                <a:srgbClr val="000000"/>
              </a:solidFill>
              <a:prstDash val="solid"/>
              <a:round/>
              <a:headEnd type="none" w="sm" len="sm"/>
              <a:tailEnd type="none" w="sm" len="sm"/>
            </a:ln>
          </xdr:spPr>
        </xdr:cxnSp>
      </xdr:grpSp>
      <xdr:grpSp>
        <xdr:nvGrpSpPr>
          <xdr:cNvPr id="118" name="Shape 118">
            <a:extLst>
              <a:ext uri="{FF2B5EF4-FFF2-40B4-BE49-F238E27FC236}">
                <a16:creationId xmlns:a16="http://schemas.microsoft.com/office/drawing/2014/main" id="{00000000-0008-0000-0100-000076000000}"/>
              </a:ext>
            </a:extLst>
          </xdr:cNvPr>
          <xdr:cNvGrpSpPr/>
        </xdr:nvGrpSpPr>
        <xdr:grpSpPr>
          <a:xfrm>
            <a:off x="3277026" y="3791690"/>
            <a:ext cx="123628" cy="102289"/>
            <a:chOff x="6445876" y="2436254"/>
            <a:chExt cx="152401" cy="198119"/>
          </a:xfrm>
        </xdr:grpSpPr>
        <xdr:sp macro="" textlink="">
          <xdr:nvSpPr>
            <xdr:cNvPr id="119" name="Shape 119">
              <a:extLst>
                <a:ext uri="{FF2B5EF4-FFF2-40B4-BE49-F238E27FC236}">
                  <a16:creationId xmlns:a16="http://schemas.microsoft.com/office/drawing/2014/main" id="{00000000-0008-0000-0100-000077000000}"/>
                </a:ext>
              </a:extLst>
            </xdr:cNvPr>
            <xdr:cNvSpPr/>
          </xdr:nvSpPr>
          <xdr:spPr>
            <a:xfrm rot="10800000" flipH="1">
              <a:off x="6445876" y="2436373"/>
              <a:ext cx="152400" cy="198000"/>
            </a:xfrm>
            <a:prstGeom prst="rect">
              <a:avLst/>
            </a:prstGeom>
            <a:solidFill>
              <a:srgbClr val="0000FF">
                <a:alpha val="49800"/>
              </a:srgbClr>
            </a:solidFill>
            <a:ln w="19050" cap="flat" cmpd="sng">
              <a:solidFill>
                <a:srgbClr val="000000"/>
              </a:solidFill>
              <a:prstDash val="solid"/>
              <a:round/>
              <a:headEnd type="none" w="sm" len="sm"/>
              <a:tailEnd type="none" w="sm" len="sm"/>
            </a:ln>
          </xdr:spPr>
          <xdr:txBody>
            <a:bodyPr spcFirstLastPara="1" wrap="square" lIns="91425" tIns="45700" rIns="91425" bIns="45700" anchor="ctr" anchorCtr="0">
              <a:noAutofit/>
            </a:bodyPr>
            <a:lstStyle/>
            <a:p>
              <a:pPr marL="0" marR="0" lvl="0" indent="0" algn="ctr" rtl="0">
                <a:spcBef>
                  <a:spcPts val="0"/>
                </a:spcBef>
                <a:spcAft>
                  <a:spcPts val="0"/>
                </a:spcAft>
                <a:buNone/>
              </a:pPr>
              <a:endParaRPr sz="1800" b="0" i="0" u="none" strike="noStrike" cap="none">
                <a:solidFill>
                  <a:srgbClr val="FFFFFF"/>
                </a:solidFill>
                <a:latin typeface="Calibri"/>
                <a:ea typeface="Calibri"/>
                <a:cs typeface="Calibri"/>
                <a:sym typeface="Calibri"/>
              </a:endParaRPr>
            </a:p>
          </xdr:txBody>
        </xdr:sp>
        <xdr:cxnSp macro="">
          <xdr:nvCxnSpPr>
            <xdr:cNvPr id="120" name="Shape 120">
              <a:extLst>
                <a:ext uri="{FF2B5EF4-FFF2-40B4-BE49-F238E27FC236}">
                  <a16:creationId xmlns:a16="http://schemas.microsoft.com/office/drawing/2014/main" id="{00000000-0008-0000-0100-000078000000}"/>
                </a:ext>
              </a:extLst>
            </xdr:cNvPr>
            <xdr:cNvCxnSpPr/>
          </xdr:nvCxnSpPr>
          <xdr:spPr>
            <a:xfrm rot="5400000">
              <a:off x="6423077" y="2459054"/>
              <a:ext cx="198000" cy="152400"/>
            </a:xfrm>
            <a:prstGeom prst="straightConnector1">
              <a:avLst/>
            </a:prstGeom>
            <a:noFill/>
            <a:ln w="19050" cap="flat" cmpd="sng">
              <a:solidFill>
                <a:srgbClr val="000000"/>
              </a:solidFill>
              <a:prstDash val="solid"/>
              <a:round/>
              <a:headEnd type="none" w="sm" len="sm"/>
              <a:tailEnd type="none" w="sm" len="sm"/>
            </a:ln>
          </xdr:spPr>
        </xdr:cxnSp>
        <xdr:cxnSp macro="">
          <xdr:nvCxnSpPr>
            <xdr:cNvPr id="121" name="Shape 121">
              <a:extLst>
                <a:ext uri="{FF2B5EF4-FFF2-40B4-BE49-F238E27FC236}">
                  <a16:creationId xmlns:a16="http://schemas.microsoft.com/office/drawing/2014/main" id="{00000000-0008-0000-0100-000079000000}"/>
                </a:ext>
              </a:extLst>
            </xdr:cNvPr>
            <xdr:cNvCxnSpPr/>
          </xdr:nvCxnSpPr>
          <xdr:spPr>
            <a:xfrm rot="-5400000" flipH="1">
              <a:off x="6423076" y="2459054"/>
              <a:ext cx="198000" cy="152400"/>
            </a:xfrm>
            <a:prstGeom prst="straightConnector1">
              <a:avLst/>
            </a:prstGeom>
            <a:noFill/>
            <a:ln w="19050" cap="flat" cmpd="sng">
              <a:solidFill>
                <a:srgbClr val="000000"/>
              </a:solidFill>
              <a:prstDash val="solid"/>
              <a:round/>
              <a:headEnd type="none" w="sm" len="sm"/>
              <a:tailEnd type="none" w="sm" len="sm"/>
            </a:ln>
          </xdr:spPr>
        </xdr:cxnSp>
      </xdr:grpSp>
      <xdr:grpSp>
        <xdr:nvGrpSpPr>
          <xdr:cNvPr id="122" name="Shape 122">
            <a:extLst>
              <a:ext uri="{FF2B5EF4-FFF2-40B4-BE49-F238E27FC236}">
                <a16:creationId xmlns:a16="http://schemas.microsoft.com/office/drawing/2014/main" id="{00000000-0008-0000-0100-00007A000000}"/>
              </a:ext>
            </a:extLst>
          </xdr:cNvPr>
          <xdr:cNvGrpSpPr/>
        </xdr:nvGrpSpPr>
        <xdr:grpSpPr>
          <a:xfrm>
            <a:off x="3089628" y="457176"/>
            <a:ext cx="185410" cy="188504"/>
            <a:chOff x="5943600" y="3120319"/>
            <a:chExt cx="1066800" cy="1066800"/>
          </a:xfrm>
        </xdr:grpSpPr>
        <xdr:sp macro="" textlink="">
          <xdr:nvSpPr>
            <xdr:cNvPr id="123" name="Shape 123">
              <a:extLst>
                <a:ext uri="{FF2B5EF4-FFF2-40B4-BE49-F238E27FC236}">
                  <a16:creationId xmlns:a16="http://schemas.microsoft.com/office/drawing/2014/main" id="{00000000-0008-0000-0100-00007B000000}"/>
                </a:ext>
              </a:extLst>
            </xdr:cNvPr>
            <xdr:cNvSpPr/>
          </xdr:nvSpPr>
          <xdr:spPr>
            <a:xfrm>
              <a:off x="5943600" y="3120319"/>
              <a:ext cx="1066800" cy="1066800"/>
            </a:xfrm>
            <a:prstGeom prst="ellipse">
              <a:avLst/>
            </a:prstGeom>
            <a:solidFill>
              <a:srgbClr val="FF0000"/>
            </a:solidFill>
            <a:ln w="19050" cap="flat" cmpd="sng">
              <a:solidFill>
                <a:srgbClr val="000000"/>
              </a:solidFill>
              <a:prstDash val="solid"/>
              <a:round/>
              <a:headEnd type="none" w="sm" len="sm"/>
              <a:tailEnd type="none" w="sm" len="sm"/>
            </a:ln>
          </xdr:spPr>
          <xdr:txBody>
            <a:bodyPr spcFirstLastPara="1" wrap="square" lIns="91425" tIns="45700" rIns="91425" bIns="45700" anchor="ctr" anchorCtr="0">
              <a:noAutofit/>
            </a:bodyPr>
            <a:lstStyle/>
            <a:p>
              <a:pPr marL="0" marR="0" lvl="0" indent="0" algn="ctr" rtl="0">
                <a:spcBef>
                  <a:spcPts val="0"/>
                </a:spcBef>
                <a:spcAft>
                  <a:spcPts val="0"/>
                </a:spcAft>
                <a:buNone/>
              </a:pPr>
              <a:endParaRPr sz="1800" b="0" i="0" u="none" strike="noStrike" cap="none">
                <a:solidFill>
                  <a:srgbClr val="FFFFFF"/>
                </a:solidFill>
                <a:latin typeface="Calibri"/>
                <a:ea typeface="Calibri"/>
                <a:cs typeface="Calibri"/>
                <a:sym typeface="Calibri"/>
              </a:endParaRPr>
            </a:p>
          </xdr:txBody>
        </xdr:sp>
        <xdr:cxnSp macro="">
          <xdr:nvCxnSpPr>
            <xdr:cNvPr id="124" name="Shape 124">
              <a:extLst>
                <a:ext uri="{FF2B5EF4-FFF2-40B4-BE49-F238E27FC236}">
                  <a16:creationId xmlns:a16="http://schemas.microsoft.com/office/drawing/2014/main" id="{00000000-0008-0000-0100-00007C000000}"/>
                </a:ext>
              </a:extLst>
            </xdr:cNvPr>
            <xdr:cNvCxnSpPr>
              <a:stCxn id="123" idx="1"/>
              <a:endCxn id="123" idx="5"/>
            </xdr:cNvCxnSpPr>
          </xdr:nvCxnSpPr>
          <xdr:spPr>
            <a:xfrm>
              <a:off x="6099829" y="3276548"/>
              <a:ext cx="754200" cy="753900"/>
            </a:xfrm>
            <a:prstGeom prst="straightConnector1">
              <a:avLst/>
            </a:prstGeom>
            <a:noFill/>
            <a:ln w="19050" cap="flat" cmpd="sng">
              <a:solidFill>
                <a:srgbClr val="000000"/>
              </a:solidFill>
              <a:prstDash val="solid"/>
              <a:round/>
              <a:headEnd type="none" w="sm" len="sm"/>
              <a:tailEnd type="none" w="sm" len="sm"/>
            </a:ln>
          </xdr:spPr>
        </xdr:cxnSp>
        <xdr:cxnSp macro="">
          <xdr:nvCxnSpPr>
            <xdr:cNvPr id="125" name="Shape 125">
              <a:extLst>
                <a:ext uri="{FF2B5EF4-FFF2-40B4-BE49-F238E27FC236}">
                  <a16:creationId xmlns:a16="http://schemas.microsoft.com/office/drawing/2014/main" id="{00000000-0008-0000-0100-00007D000000}"/>
                </a:ext>
              </a:extLst>
            </xdr:cNvPr>
            <xdr:cNvCxnSpPr>
              <a:stCxn id="123" idx="3"/>
              <a:endCxn id="123" idx="7"/>
            </xdr:cNvCxnSpPr>
          </xdr:nvCxnSpPr>
          <xdr:spPr>
            <a:xfrm rot="10800000" flipH="1">
              <a:off x="6099829" y="3276990"/>
              <a:ext cx="754200" cy="753900"/>
            </a:xfrm>
            <a:prstGeom prst="straightConnector1">
              <a:avLst/>
            </a:prstGeom>
            <a:noFill/>
            <a:ln w="19050" cap="flat" cmpd="sng">
              <a:solidFill>
                <a:srgbClr val="000000"/>
              </a:solidFill>
              <a:prstDash val="solid"/>
              <a:round/>
              <a:headEnd type="none" w="sm" len="sm"/>
              <a:tailEnd type="none" w="sm" len="sm"/>
            </a:ln>
          </xdr:spPr>
        </xdr:cxnSp>
      </xdr:grpSp>
      <xdr:cxnSp macro="">
        <xdr:nvCxnSpPr>
          <xdr:cNvPr id="126" name="Shape 126">
            <a:extLst>
              <a:ext uri="{FF2B5EF4-FFF2-40B4-BE49-F238E27FC236}">
                <a16:creationId xmlns:a16="http://schemas.microsoft.com/office/drawing/2014/main" id="{00000000-0008-0000-0100-00007E000000}"/>
              </a:ext>
            </a:extLst>
          </xdr:cNvPr>
          <xdr:cNvCxnSpPr/>
        </xdr:nvCxnSpPr>
        <xdr:spPr>
          <a:xfrm>
            <a:off x="3656939" y="1630402"/>
            <a:ext cx="616800" cy="0"/>
          </a:xfrm>
          <a:prstGeom prst="straightConnector1">
            <a:avLst/>
          </a:prstGeom>
          <a:noFill/>
          <a:ln w="38100" cap="flat" cmpd="sng">
            <a:solidFill>
              <a:srgbClr val="000000"/>
            </a:solidFill>
            <a:prstDash val="solid"/>
            <a:round/>
            <a:headEnd type="none" w="sm" len="sm"/>
            <a:tailEnd type="none" w="sm" len="sm"/>
          </a:ln>
        </xdr:spPr>
      </xdr:cxnSp>
      <xdr:cxnSp macro="">
        <xdr:nvCxnSpPr>
          <xdr:cNvPr id="127" name="Shape 127">
            <a:extLst>
              <a:ext uri="{FF2B5EF4-FFF2-40B4-BE49-F238E27FC236}">
                <a16:creationId xmlns:a16="http://schemas.microsoft.com/office/drawing/2014/main" id="{00000000-0008-0000-0100-00007F000000}"/>
              </a:ext>
            </a:extLst>
          </xdr:cNvPr>
          <xdr:cNvCxnSpPr/>
        </xdr:nvCxnSpPr>
        <xdr:spPr>
          <a:xfrm>
            <a:off x="2093074" y="1630407"/>
            <a:ext cx="616800" cy="0"/>
          </a:xfrm>
          <a:prstGeom prst="straightConnector1">
            <a:avLst/>
          </a:prstGeom>
          <a:noFill/>
          <a:ln w="38100" cap="flat" cmpd="sng">
            <a:solidFill>
              <a:srgbClr val="000000"/>
            </a:solidFill>
            <a:prstDash val="solid"/>
            <a:round/>
            <a:headEnd type="none" w="sm" len="sm"/>
            <a:tailEnd type="none" w="sm" len="sm"/>
          </a:ln>
        </xdr:spPr>
      </xdr:cxnSp>
      <xdr:cxnSp macro="">
        <xdr:nvCxnSpPr>
          <xdr:cNvPr id="128" name="Shape 128">
            <a:extLst>
              <a:ext uri="{FF2B5EF4-FFF2-40B4-BE49-F238E27FC236}">
                <a16:creationId xmlns:a16="http://schemas.microsoft.com/office/drawing/2014/main" id="{00000000-0008-0000-0100-000080000000}"/>
              </a:ext>
            </a:extLst>
          </xdr:cNvPr>
          <xdr:cNvCxnSpPr/>
        </xdr:nvCxnSpPr>
        <xdr:spPr>
          <a:xfrm>
            <a:off x="3645084" y="1049855"/>
            <a:ext cx="516300" cy="1200"/>
          </a:xfrm>
          <a:prstGeom prst="straightConnector1">
            <a:avLst/>
          </a:prstGeom>
          <a:noFill/>
          <a:ln w="25400" cap="flat" cmpd="sng">
            <a:solidFill>
              <a:srgbClr val="FF0000"/>
            </a:solidFill>
            <a:prstDash val="solid"/>
            <a:round/>
            <a:headEnd type="none" w="sm" len="sm"/>
            <a:tailEnd type="none" w="sm" len="sm"/>
          </a:ln>
        </xdr:spPr>
      </xdr:cxnSp>
      <xdr:cxnSp macro="">
        <xdr:nvCxnSpPr>
          <xdr:cNvPr id="129" name="Shape 129">
            <a:extLst>
              <a:ext uri="{FF2B5EF4-FFF2-40B4-BE49-F238E27FC236}">
                <a16:creationId xmlns:a16="http://schemas.microsoft.com/office/drawing/2014/main" id="{00000000-0008-0000-0100-000081000000}"/>
              </a:ext>
            </a:extLst>
          </xdr:cNvPr>
          <xdr:cNvCxnSpPr>
            <a:stCxn id="130" idx="6"/>
          </xdr:cNvCxnSpPr>
        </xdr:nvCxnSpPr>
        <xdr:spPr>
          <a:xfrm>
            <a:off x="3991383" y="1296048"/>
            <a:ext cx="266400" cy="600"/>
          </a:xfrm>
          <a:prstGeom prst="straightConnector1">
            <a:avLst/>
          </a:prstGeom>
          <a:noFill/>
          <a:ln w="25400" cap="flat" cmpd="sng">
            <a:solidFill>
              <a:srgbClr val="000000"/>
            </a:solidFill>
            <a:prstDash val="solid"/>
            <a:round/>
            <a:headEnd type="none" w="sm" len="sm"/>
            <a:tailEnd type="none" w="sm" len="sm"/>
          </a:ln>
        </xdr:spPr>
      </xdr:cxnSp>
      <xdr:grpSp>
        <xdr:nvGrpSpPr>
          <xdr:cNvPr id="131" name="Shape 131">
            <a:extLst>
              <a:ext uri="{FF2B5EF4-FFF2-40B4-BE49-F238E27FC236}">
                <a16:creationId xmlns:a16="http://schemas.microsoft.com/office/drawing/2014/main" id="{00000000-0008-0000-0100-000083000000}"/>
              </a:ext>
            </a:extLst>
          </xdr:cNvPr>
          <xdr:cNvGrpSpPr/>
        </xdr:nvGrpSpPr>
        <xdr:grpSpPr>
          <a:xfrm>
            <a:off x="3876809" y="1237801"/>
            <a:ext cx="114574" cy="116495"/>
            <a:chOff x="5943600" y="3120319"/>
            <a:chExt cx="1066800" cy="1066800"/>
          </a:xfrm>
        </xdr:grpSpPr>
        <xdr:sp macro="" textlink="">
          <xdr:nvSpPr>
            <xdr:cNvPr id="130" name="Shape 130">
              <a:extLst>
                <a:ext uri="{FF2B5EF4-FFF2-40B4-BE49-F238E27FC236}">
                  <a16:creationId xmlns:a16="http://schemas.microsoft.com/office/drawing/2014/main" id="{00000000-0008-0000-0100-000082000000}"/>
                </a:ext>
              </a:extLst>
            </xdr:cNvPr>
            <xdr:cNvSpPr/>
          </xdr:nvSpPr>
          <xdr:spPr>
            <a:xfrm>
              <a:off x="5943600" y="3120319"/>
              <a:ext cx="1066800" cy="1066800"/>
            </a:xfrm>
            <a:prstGeom prst="ellipse">
              <a:avLst/>
            </a:prstGeom>
            <a:solidFill>
              <a:srgbClr val="FFFFFF"/>
            </a:solidFill>
            <a:ln w="19050" cap="flat" cmpd="sng">
              <a:solidFill>
                <a:srgbClr val="FF0000"/>
              </a:solidFill>
              <a:prstDash val="solid"/>
              <a:round/>
              <a:headEnd type="none" w="sm" len="sm"/>
              <a:tailEnd type="none" w="sm" len="sm"/>
            </a:ln>
          </xdr:spPr>
          <xdr:txBody>
            <a:bodyPr spcFirstLastPara="1" wrap="square" lIns="91425" tIns="45700" rIns="91425" bIns="45700" anchor="ctr" anchorCtr="0">
              <a:noAutofit/>
            </a:bodyPr>
            <a:lstStyle/>
            <a:p>
              <a:pPr marL="0" marR="0" lvl="0" indent="0" algn="ctr" rtl="0">
                <a:spcBef>
                  <a:spcPts val="0"/>
                </a:spcBef>
                <a:spcAft>
                  <a:spcPts val="0"/>
                </a:spcAft>
                <a:buNone/>
              </a:pPr>
              <a:endParaRPr sz="1800" b="0" i="0" u="none" strike="noStrike" cap="none">
                <a:solidFill>
                  <a:srgbClr val="FFFFFF"/>
                </a:solidFill>
                <a:latin typeface="Calibri"/>
                <a:ea typeface="Calibri"/>
                <a:cs typeface="Calibri"/>
                <a:sym typeface="Calibri"/>
              </a:endParaRPr>
            </a:p>
          </xdr:txBody>
        </xdr:sp>
        <xdr:cxnSp macro="">
          <xdr:nvCxnSpPr>
            <xdr:cNvPr id="132" name="Shape 132">
              <a:extLst>
                <a:ext uri="{FF2B5EF4-FFF2-40B4-BE49-F238E27FC236}">
                  <a16:creationId xmlns:a16="http://schemas.microsoft.com/office/drawing/2014/main" id="{00000000-0008-0000-0100-000084000000}"/>
                </a:ext>
              </a:extLst>
            </xdr:cNvPr>
            <xdr:cNvCxnSpPr>
              <a:stCxn id="130" idx="1"/>
              <a:endCxn id="130" idx="5"/>
            </xdr:cNvCxnSpPr>
          </xdr:nvCxnSpPr>
          <xdr:spPr>
            <a:xfrm>
              <a:off x="6099829" y="3276548"/>
              <a:ext cx="754200" cy="755400"/>
            </a:xfrm>
            <a:prstGeom prst="straightConnector1">
              <a:avLst/>
            </a:prstGeom>
            <a:noFill/>
            <a:ln w="19050" cap="flat" cmpd="sng">
              <a:solidFill>
                <a:srgbClr val="FF0000"/>
              </a:solidFill>
              <a:prstDash val="solid"/>
              <a:round/>
              <a:headEnd type="none" w="sm" len="sm"/>
              <a:tailEnd type="none" w="sm" len="sm"/>
            </a:ln>
          </xdr:spPr>
        </xdr:cxnSp>
        <xdr:cxnSp macro="">
          <xdr:nvCxnSpPr>
            <xdr:cNvPr id="133" name="Shape 133">
              <a:extLst>
                <a:ext uri="{FF2B5EF4-FFF2-40B4-BE49-F238E27FC236}">
                  <a16:creationId xmlns:a16="http://schemas.microsoft.com/office/drawing/2014/main" id="{00000000-0008-0000-0100-000085000000}"/>
                </a:ext>
              </a:extLst>
            </xdr:cNvPr>
            <xdr:cNvCxnSpPr>
              <a:stCxn id="130" idx="3"/>
              <a:endCxn id="130" idx="7"/>
            </xdr:cNvCxnSpPr>
          </xdr:nvCxnSpPr>
          <xdr:spPr>
            <a:xfrm rot="10800000" flipH="1">
              <a:off x="6099829" y="3275490"/>
              <a:ext cx="754200" cy="755400"/>
            </a:xfrm>
            <a:prstGeom prst="straightConnector1">
              <a:avLst/>
            </a:prstGeom>
            <a:noFill/>
            <a:ln w="19050" cap="flat" cmpd="sng">
              <a:solidFill>
                <a:srgbClr val="FF0000"/>
              </a:solidFill>
              <a:prstDash val="solid"/>
              <a:round/>
              <a:headEnd type="none" w="sm" len="sm"/>
              <a:tailEnd type="none" w="sm" len="sm"/>
            </a:ln>
          </xdr:spPr>
        </xdr:cxnSp>
      </xdr:grpSp>
      <xdr:grpSp>
        <xdr:nvGrpSpPr>
          <xdr:cNvPr id="134" name="Shape 134">
            <a:extLst>
              <a:ext uri="{FF2B5EF4-FFF2-40B4-BE49-F238E27FC236}">
                <a16:creationId xmlns:a16="http://schemas.microsoft.com/office/drawing/2014/main" id="{00000000-0008-0000-0100-000086000000}"/>
              </a:ext>
            </a:extLst>
          </xdr:cNvPr>
          <xdr:cNvGrpSpPr/>
        </xdr:nvGrpSpPr>
        <xdr:grpSpPr>
          <a:xfrm>
            <a:off x="4258221" y="1254662"/>
            <a:ext cx="91816" cy="93320"/>
            <a:chOff x="525878" y="4511200"/>
            <a:chExt cx="139200" cy="139200"/>
          </a:xfrm>
        </xdr:grpSpPr>
        <xdr:cxnSp macro="">
          <xdr:nvCxnSpPr>
            <xdr:cNvPr id="135" name="Shape 135">
              <a:extLst>
                <a:ext uri="{FF2B5EF4-FFF2-40B4-BE49-F238E27FC236}">
                  <a16:creationId xmlns:a16="http://schemas.microsoft.com/office/drawing/2014/main" id="{00000000-0008-0000-0100-000087000000}"/>
                </a:ext>
              </a:extLst>
            </xdr:cNvPr>
            <xdr:cNvCxnSpPr>
              <a:stCxn id="136" idx="7"/>
            </xdr:cNvCxnSpPr>
          </xdr:nvCxnSpPr>
          <xdr:spPr>
            <a:xfrm flipH="1">
              <a:off x="609593" y="4531585"/>
              <a:ext cx="35100" cy="40800"/>
            </a:xfrm>
            <a:prstGeom prst="straightConnector1">
              <a:avLst/>
            </a:prstGeom>
            <a:noFill/>
            <a:ln w="9525" cap="flat" cmpd="sng">
              <a:solidFill>
                <a:srgbClr val="000000"/>
              </a:solidFill>
              <a:prstDash val="solid"/>
              <a:round/>
              <a:headEnd type="none" w="sm" len="sm"/>
              <a:tailEnd type="none" w="sm" len="sm"/>
            </a:ln>
          </xdr:spPr>
        </xdr:cxnSp>
        <xdr:sp macro="" textlink="">
          <xdr:nvSpPr>
            <xdr:cNvPr id="136" name="Shape 136">
              <a:extLst>
                <a:ext uri="{FF2B5EF4-FFF2-40B4-BE49-F238E27FC236}">
                  <a16:creationId xmlns:a16="http://schemas.microsoft.com/office/drawing/2014/main" id="{00000000-0008-0000-0100-000088000000}"/>
                </a:ext>
              </a:extLst>
            </xdr:cNvPr>
            <xdr:cNvSpPr/>
          </xdr:nvSpPr>
          <xdr:spPr>
            <a:xfrm>
              <a:off x="525878" y="4511200"/>
              <a:ext cx="139200" cy="139200"/>
            </a:xfrm>
            <a:prstGeom prst="ellipse">
              <a:avLst/>
            </a:prstGeom>
            <a:noFill/>
            <a:ln w="9525" cap="flat" cmpd="sng">
              <a:solidFill>
                <a:srgbClr val="000000"/>
              </a:solidFill>
              <a:prstDash val="solid"/>
              <a:round/>
              <a:headEnd type="none" w="sm" len="sm"/>
              <a:tailEnd type="none" w="sm" len="sm"/>
            </a:ln>
          </xdr:spPr>
          <xdr:txBody>
            <a:bodyPr spcFirstLastPara="1" wrap="square" lIns="91425" tIns="45700" rIns="91425" bIns="45700" anchor="ctr" anchorCtr="0">
              <a:noAutofit/>
            </a:bodyPr>
            <a:lstStyle/>
            <a:p>
              <a:pPr marL="0" marR="0" lvl="0" indent="0" algn="ctr" rtl="0">
                <a:spcBef>
                  <a:spcPts val="0"/>
                </a:spcBef>
                <a:spcAft>
                  <a:spcPts val="0"/>
                </a:spcAft>
                <a:buNone/>
              </a:pPr>
              <a:endParaRPr sz="1800" b="0" i="0" u="none" strike="noStrike" cap="none">
                <a:solidFill>
                  <a:srgbClr val="FFFFFF"/>
                </a:solidFill>
                <a:latin typeface="Calibri"/>
                <a:ea typeface="Calibri"/>
                <a:cs typeface="Calibri"/>
                <a:sym typeface="Calibri"/>
              </a:endParaRPr>
            </a:p>
          </xdr:txBody>
        </xdr:sp>
      </xdr:grpSp>
      <xdr:cxnSp macro="">
        <xdr:nvCxnSpPr>
          <xdr:cNvPr id="137" name="Shape 137">
            <a:extLst>
              <a:ext uri="{FF2B5EF4-FFF2-40B4-BE49-F238E27FC236}">
                <a16:creationId xmlns:a16="http://schemas.microsoft.com/office/drawing/2014/main" id="{00000000-0008-0000-0100-000089000000}"/>
              </a:ext>
            </a:extLst>
          </xdr:cNvPr>
          <xdr:cNvCxnSpPr/>
        </xdr:nvCxnSpPr>
        <xdr:spPr>
          <a:xfrm rot="10800000" flipH="1">
            <a:off x="4161568" y="1049967"/>
            <a:ext cx="99600" cy="1200"/>
          </a:xfrm>
          <a:prstGeom prst="straightConnector1">
            <a:avLst/>
          </a:prstGeom>
          <a:noFill/>
          <a:ln w="25400" cap="flat" cmpd="sng">
            <a:solidFill>
              <a:srgbClr val="000000"/>
            </a:solidFill>
            <a:prstDash val="solid"/>
            <a:round/>
            <a:headEnd type="none" w="sm" len="sm"/>
            <a:tailEnd type="none" w="sm" len="sm"/>
          </a:ln>
        </xdr:spPr>
      </xdr:cxnSp>
      <xdr:grpSp>
        <xdr:nvGrpSpPr>
          <xdr:cNvPr id="138" name="Shape 138">
            <a:extLst>
              <a:ext uri="{FF2B5EF4-FFF2-40B4-BE49-F238E27FC236}">
                <a16:creationId xmlns:a16="http://schemas.microsoft.com/office/drawing/2014/main" id="{00000000-0008-0000-0100-00008A000000}"/>
              </a:ext>
            </a:extLst>
          </xdr:cNvPr>
          <xdr:cNvGrpSpPr/>
        </xdr:nvGrpSpPr>
        <xdr:grpSpPr>
          <a:xfrm>
            <a:off x="4040958" y="985696"/>
            <a:ext cx="114574" cy="116495"/>
            <a:chOff x="5943600" y="3120319"/>
            <a:chExt cx="1066800" cy="1066800"/>
          </a:xfrm>
        </xdr:grpSpPr>
        <xdr:sp macro="" textlink="">
          <xdr:nvSpPr>
            <xdr:cNvPr id="139" name="Shape 139">
              <a:extLst>
                <a:ext uri="{FF2B5EF4-FFF2-40B4-BE49-F238E27FC236}">
                  <a16:creationId xmlns:a16="http://schemas.microsoft.com/office/drawing/2014/main" id="{00000000-0008-0000-0100-00008B000000}"/>
                </a:ext>
              </a:extLst>
            </xdr:cNvPr>
            <xdr:cNvSpPr/>
          </xdr:nvSpPr>
          <xdr:spPr>
            <a:xfrm>
              <a:off x="5943600" y="3120319"/>
              <a:ext cx="1066800" cy="1066800"/>
            </a:xfrm>
            <a:prstGeom prst="ellipse">
              <a:avLst/>
            </a:prstGeom>
            <a:solidFill>
              <a:srgbClr val="FFFFFF"/>
            </a:solidFill>
            <a:ln w="19050" cap="flat" cmpd="sng">
              <a:solidFill>
                <a:srgbClr val="FF0000"/>
              </a:solidFill>
              <a:prstDash val="solid"/>
              <a:round/>
              <a:headEnd type="none" w="sm" len="sm"/>
              <a:tailEnd type="none" w="sm" len="sm"/>
            </a:ln>
          </xdr:spPr>
          <xdr:txBody>
            <a:bodyPr spcFirstLastPara="1" wrap="square" lIns="91425" tIns="45700" rIns="91425" bIns="45700" anchor="ctr" anchorCtr="0">
              <a:noAutofit/>
            </a:bodyPr>
            <a:lstStyle/>
            <a:p>
              <a:pPr marL="0" marR="0" lvl="0" indent="0" algn="ctr" rtl="0">
                <a:spcBef>
                  <a:spcPts val="0"/>
                </a:spcBef>
                <a:spcAft>
                  <a:spcPts val="0"/>
                </a:spcAft>
                <a:buNone/>
              </a:pPr>
              <a:endParaRPr sz="1800" b="0" i="0" u="none" strike="noStrike" cap="none">
                <a:solidFill>
                  <a:srgbClr val="FFFFFF"/>
                </a:solidFill>
                <a:latin typeface="Calibri"/>
                <a:ea typeface="Calibri"/>
                <a:cs typeface="Calibri"/>
                <a:sym typeface="Calibri"/>
              </a:endParaRPr>
            </a:p>
          </xdr:txBody>
        </xdr:sp>
        <xdr:cxnSp macro="">
          <xdr:nvCxnSpPr>
            <xdr:cNvPr id="140" name="Shape 140">
              <a:extLst>
                <a:ext uri="{FF2B5EF4-FFF2-40B4-BE49-F238E27FC236}">
                  <a16:creationId xmlns:a16="http://schemas.microsoft.com/office/drawing/2014/main" id="{00000000-0008-0000-0100-00008C000000}"/>
                </a:ext>
              </a:extLst>
            </xdr:cNvPr>
            <xdr:cNvCxnSpPr>
              <a:stCxn id="139" idx="1"/>
              <a:endCxn id="139" idx="5"/>
            </xdr:cNvCxnSpPr>
          </xdr:nvCxnSpPr>
          <xdr:spPr>
            <a:xfrm>
              <a:off x="6099829" y="3276548"/>
              <a:ext cx="754200" cy="755400"/>
            </a:xfrm>
            <a:prstGeom prst="straightConnector1">
              <a:avLst/>
            </a:prstGeom>
            <a:noFill/>
            <a:ln w="19050" cap="flat" cmpd="sng">
              <a:solidFill>
                <a:srgbClr val="FF0000"/>
              </a:solidFill>
              <a:prstDash val="solid"/>
              <a:round/>
              <a:headEnd type="none" w="sm" len="sm"/>
              <a:tailEnd type="none" w="sm" len="sm"/>
            </a:ln>
          </xdr:spPr>
        </xdr:cxnSp>
        <xdr:cxnSp macro="">
          <xdr:nvCxnSpPr>
            <xdr:cNvPr id="141" name="Shape 141">
              <a:extLst>
                <a:ext uri="{FF2B5EF4-FFF2-40B4-BE49-F238E27FC236}">
                  <a16:creationId xmlns:a16="http://schemas.microsoft.com/office/drawing/2014/main" id="{00000000-0008-0000-0100-00008D000000}"/>
                </a:ext>
              </a:extLst>
            </xdr:cNvPr>
            <xdr:cNvCxnSpPr>
              <a:stCxn id="139" idx="3"/>
              <a:endCxn id="139" idx="7"/>
            </xdr:cNvCxnSpPr>
          </xdr:nvCxnSpPr>
          <xdr:spPr>
            <a:xfrm rot="10800000" flipH="1">
              <a:off x="6099829" y="3275490"/>
              <a:ext cx="754200" cy="755400"/>
            </a:xfrm>
            <a:prstGeom prst="straightConnector1">
              <a:avLst/>
            </a:prstGeom>
            <a:noFill/>
            <a:ln w="19050" cap="flat" cmpd="sng">
              <a:solidFill>
                <a:srgbClr val="FF0000"/>
              </a:solidFill>
              <a:prstDash val="solid"/>
              <a:round/>
              <a:headEnd type="none" w="sm" len="sm"/>
              <a:tailEnd type="none" w="sm" len="sm"/>
            </a:ln>
          </xdr:spPr>
        </xdr:cxnSp>
      </xdr:grpSp>
      <xdr:grpSp>
        <xdr:nvGrpSpPr>
          <xdr:cNvPr id="142" name="Shape 142">
            <a:extLst>
              <a:ext uri="{FF2B5EF4-FFF2-40B4-BE49-F238E27FC236}">
                <a16:creationId xmlns:a16="http://schemas.microsoft.com/office/drawing/2014/main" id="{00000000-0008-0000-0100-00008E000000}"/>
              </a:ext>
            </a:extLst>
          </xdr:cNvPr>
          <xdr:cNvGrpSpPr/>
        </xdr:nvGrpSpPr>
        <xdr:grpSpPr>
          <a:xfrm>
            <a:off x="4267554" y="1002985"/>
            <a:ext cx="91816" cy="93320"/>
            <a:chOff x="525878" y="4511200"/>
            <a:chExt cx="139200" cy="139200"/>
          </a:xfrm>
        </xdr:grpSpPr>
        <xdr:cxnSp macro="">
          <xdr:nvCxnSpPr>
            <xdr:cNvPr id="143" name="Shape 143">
              <a:extLst>
                <a:ext uri="{FF2B5EF4-FFF2-40B4-BE49-F238E27FC236}">
                  <a16:creationId xmlns:a16="http://schemas.microsoft.com/office/drawing/2014/main" id="{00000000-0008-0000-0100-00008F000000}"/>
                </a:ext>
              </a:extLst>
            </xdr:cNvPr>
            <xdr:cNvCxnSpPr>
              <a:stCxn id="144" idx="7"/>
            </xdr:cNvCxnSpPr>
          </xdr:nvCxnSpPr>
          <xdr:spPr>
            <a:xfrm flipH="1">
              <a:off x="609593" y="4531585"/>
              <a:ext cx="35100" cy="40800"/>
            </a:xfrm>
            <a:prstGeom prst="straightConnector1">
              <a:avLst/>
            </a:prstGeom>
            <a:noFill/>
            <a:ln w="9525" cap="flat" cmpd="sng">
              <a:solidFill>
                <a:srgbClr val="000000"/>
              </a:solidFill>
              <a:prstDash val="solid"/>
              <a:round/>
              <a:headEnd type="none" w="sm" len="sm"/>
              <a:tailEnd type="none" w="sm" len="sm"/>
            </a:ln>
          </xdr:spPr>
        </xdr:cxnSp>
        <xdr:sp macro="" textlink="">
          <xdr:nvSpPr>
            <xdr:cNvPr id="144" name="Shape 144">
              <a:extLst>
                <a:ext uri="{FF2B5EF4-FFF2-40B4-BE49-F238E27FC236}">
                  <a16:creationId xmlns:a16="http://schemas.microsoft.com/office/drawing/2014/main" id="{00000000-0008-0000-0100-000090000000}"/>
                </a:ext>
              </a:extLst>
            </xdr:cNvPr>
            <xdr:cNvSpPr/>
          </xdr:nvSpPr>
          <xdr:spPr>
            <a:xfrm>
              <a:off x="525878" y="4511200"/>
              <a:ext cx="139200" cy="139200"/>
            </a:xfrm>
            <a:prstGeom prst="ellipse">
              <a:avLst/>
            </a:prstGeom>
            <a:noFill/>
            <a:ln w="9525" cap="flat" cmpd="sng">
              <a:solidFill>
                <a:srgbClr val="000000"/>
              </a:solidFill>
              <a:prstDash val="solid"/>
              <a:round/>
              <a:headEnd type="none" w="sm" len="sm"/>
              <a:tailEnd type="none" w="sm" len="sm"/>
            </a:ln>
          </xdr:spPr>
          <xdr:txBody>
            <a:bodyPr spcFirstLastPara="1" wrap="square" lIns="91425" tIns="45700" rIns="91425" bIns="45700" anchor="ctr" anchorCtr="0">
              <a:noAutofit/>
            </a:bodyPr>
            <a:lstStyle/>
            <a:p>
              <a:pPr marL="0" marR="0" lvl="0" indent="0" algn="ctr" rtl="0">
                <a:spcBef>
                  <a:spcPts val="0"/>
                </a:spcBef>
                <a:spcAft>
                  <a:spcPts val="0"/>
                </a:spcAft>
                <a:buNone/>
              </a:pPr>
              <a:endParaRPr sz="1800" b="0" i="0" u="none" strike="noStrike" cap="none">
                <a:solidFill>
                  <a:srgbClr val="FFFFFF"/>
                </a:solidFill>
                <a:latin typeface="Calibri"/>
                <a:ea typeface="Calibri"/>
                <a:cs typeface="Calibri"/>
                <a:sym typeface="Calibri"/>
              </a:endParaRPr>
            </a:p>
          </xdr:txBody>
        </xdr:sp>
      </xdr:grpSp>
      <xdr:sp macro="" textlink="">
        <xdr:nvSpPr>
          <xdr:cNvPr id="145" name="Shape 145">
            <a:extLst>
              <a:ext uri="{FF2B5EF4-FFF2-40B4-BE49-F238E27FC236}">
                <a16:creationId xmlns:a16="http://schemas.microsoft.com/office/drawing/2014/main" id="{00000000-0008-0000-0100-000091000000}"/>
              </a:ext>
            </a:extLst>
          </xdr:cNvPr>
          <xdr:cNvSpPr/>
        </xdr:nvSpPr>
        <xdr:spPr>
          <a:xfrm>
            <a:off x="1905433" y="1096242"/>
            <a:ext cx="522600" cy="158700"/>
          </a:xfrm>
          <a:prstGeom prst="rect">
            <a:avLst/>
          </a:prstGeom>
          <a:noFill/>
          <a:ln>
            <a:noFill/>
          </a:ln>
        </xdr:spPr>
        <xdr:txBody>
          <a:bodyPr spcFirstLastPara="1" wrap="square" lIns="0" tIns="0" rIns="0" bIns="0" anchor="ctr" anchorCtr="0">
            <a:noAutofit/>
          </a:bodyPr>
          <a:lstStyle/>
          <a:p>
            <a:pPr marL="0" marR="0" lvl="0" indent="0" algn="ctr" rtl="0">
              <a:spcBef>
                <a:spcPts val="0"/>
              </a:spcBef>
              <a:spcAft>
                <a:spcPts val="0"/>
              </a:spcAft>
              <a:buNone/>
            </a:pPr>
            <a:r>
              <a:rPr lang="en-US" sz="800" b="0" i="0" u="none" strike="noStrike" cap="none">
                <a:solidFill>
                  <a:srgbClr val="000000"/>
                </a:solidFill>
                <a:latin typeface="Calibri"/>
                <a:ea typeface="Calibri"/>
                <a:cs typeface="Calibri"/>
                <a:sym typeface="Calibri"/>
              </a:rPr>
              <a:t>Wellhead</a:t>
            </a:r>
            <a:endParaRPr sz="800" b="0" i="0" u="none" strike="noStrike" cap="none">
              <a:solidFill>
                <a:srgbClr val="000000"/>
              </a:solidFill>
              <a:latin typeface="Calibri"/>
              <a:ea typeface="Calibri"/>
              <a:cs typeface="Calibri"/>
              <a:sym typeface="Calibri"/>
            </a:endParaRPr>
          </a:p>
        </xdr:txBody>
      </xdr:sp>
      <xdr:grpSp>
        <xdr:nvGrpSpPr>
          <xdr:cNvPr id="146" name="Shape 146">
            <a:extLst>
              <a:ext uri="{FF2B5EF4-FFF2-40B4-BE49-F238E27FC236}">
                <a16:creationId xmlns:a16="http://schemas.microsoft.com/office/drawing/2014/main" id="{00000000-0008-0000-0100-000092000000}"/>
              </a:ext>
            </a:extLst>
          </xdr:cNvPr>
          <xdr:cNvGrpSpPr/>
        </xdr:nvGrpSpPr>
        <xdr:grpSpPr>
          <a:xfrm>
            <a:off x="2720898" y="879081"/>
            <a:ext cx="928467" cy="610781"/>
            <a:chOff x="1598641" y="2103120"/>
            <a:chExt cx="1144560" cy="1295400"/>
          </a:xfrm>
        </xdr:grpSpPr>
        <xdr:cxnSp macro="">
          <xdr:nvCxnSpPr>
            <xdr:cNvPr id="147" name="Shape 147">
              <a:extLst>
                <a:ext uri="{FF2B5EF4-FFF2-40B4-BE49-F238E27FC236}">
                  <a16:creationId xmlns:a16="http://schemas.microsoft.com/office/drawing/2014/main" id="{00000000-0008-0000-0100-000093000000}"/>
                </a:ext>
              </a:extLst>
            </xdr:cNvPr>
            <xdr:cNvCxnSpPr/>
          </xdr:nvCxnSpPr>
          <xdr:spPr>
            <a:xfrm rot="5400000">
              <a:off x="2094601" y="2749920"/>
              <a:ext cx="1295400" cy="1800"/>
            </a:xfrm>
            <a:prstGeom prst="straightConnector1">
              <a:avLst/>
            </a:prstGeom>
            <a:noFill/>
            <a:ln w="25400" cap="flat" cmpd="sng">
              <a:solidFill>
                <a:srgbClr val="FF0000"/>
              </a:solidFill>
              <a:prstDash val="solid"/>
              <a:round/>
              <a:headEnd type="none" w="sm" len="sm"/>
              <a:tailEnd type="none" w="sm" len="sm"/>
            </a:ln>
          </xdr:spPr>
        </xdr:cxnSp>
        <xdr:cxnSp macro="">
          <xdr:nvCxnSpPr>
            <xdr:cNvPr id="148" name="Shape 148">
              <a:extLst>
                <a:ext uri="{FF2B5EF4-FFF2-40B4-BE49-F238E27FC236}">
                  <a16:creationId xmlns:a16="http://schemas.microsoft.com/office/drawing/2014/main" id="{00000000-0008-0000-0100-000094000000}"/>
                </a:ext>
              </a:extLst>
            </xdr:cNvPr>
            <xdr:cNvCxnSpPr/>
          </xdr:nvCxnSpPr>
          <xdr:spPr>
            <a:xfrm rot="5400000">
              <a:off x="951841" y="2749920"/>
              <a:ext cx="1295400" cy="1800"/>
            </a:xfrm>
            <a:prstGeom prst="straightConnector1">
              <a:avLst/>
            </a:prstGeom>
            <a:noFill/>
            <a:ln w="25400" cap="flat" cmpd="sng">
              <a:solidFill>
                <a:srgbClr val="FF0000"/>
              </a:solidFill>
              <a:prstDash val="solid"/>
              <a:round/>
              <a:headEnd type="none" w="sm" len="sm"/>
              <a:tailEnd type="none" w="sm" len="sm"/>
            </a:ln>
          </xdr:spPr>
        </xdr:cxnSp>
      </xdr:grpSp>
      <xdr:cxnSp macro="">
        <xdr:nvCxnSpPr>
          <xdr:cNvPr id="149" name="Shape 149">
            <a:extLst>
              <a:ext uri="{FF2B5EF4-FFF2-40B4-BE49-F238E27FC236}">
                <a16:creationId xmlns:a16="http://schemas.microsoft.com/office/drawing/2014/main" id="{00000000-0008-0000-0100-000095000000}"/>
              </a:ext>
            </a:extLst>
          </xdr:cNvPr>
          <xdr:cNvCxnSpPr>
            <a:endCxn id="130" idx="2"/>
          </xdr:cNvCxnSpPr>
        </xdr:nvCxnSpPr>
        <xdr:spPr>
          <a:xfrm>
            <a:off x="3635309" y="1294248"/>
            <a:ext cx="241500" cy="1800"/>
          </a:xfrm>
          <a:prstGeom prst="straightConnector1">
            <a:avLst/>
          </a:prstGeom>
          <a:noFill/>
          <a:ln w="25400" cap="flat" cmpd="sng">
            <a:solidFill>
              <a:srgbClr val="FF0000"/>
            </a:solidFill>
            <a:prstDash val="solid"/>
            <a:round/>
            <a:headEnd type="none" w="sm" len="sm"/>
            <a:tailEnd type="none" w="sm" len="sm"/>
          </a:ln>
        </xdr:spPr>
      </xdr:cxnSp>
      <xdr:sp macro="" textlink="">
        <xdr:nvSpPr>
          <xdr:cNvPr id="150" name="Shape 150">
            <a:extLst>
              <a:ext uri="{FF2B5EF4-FFF2-40B4-BE49-F238E27FC236}">
                <a16:creationId xmlns:a16="http://schemas.microsoft.com/office/drawing/2014/main" id="{00000000-0008-0000-0100-000096000000}"/>
              </a:ext>
            </a:extLst>
          </xdr:cNvPr>
          <xdr:cNvSpPr/>
        </xdr:nvSpPr>
        <xdr:spPr>
          <a:xfrm>
            <a:off x="3367737" y="4984939"/>
            <a:ext cx="931500" cy="158700"/>
          </a:xfrm>
          <a:prstGeom prst="rect">
            <a:avLst/>
          </a:prstGeom>
          <a:noFill/>
          <a:ln>
            <a:noFill/>
          </a:ln>
        </xdr:spPr>
        <xdr:txBody>
          <a:bodyPr spcFirstLastPara="1" wrap="square" lIns="0" tIns="0" rIns="0" bIns="0" anchor="ctr" anchorCtr="0">
            <a:noAutofit/>
          </a:bodyPr>
          <a:lstStyle/>
          <a:p>
            <a:pPr marL="0" marR="0" lvl="0" indent="0" algn="ctr" rtl="0">
              <a:spcBef>
                <a:spcPts val="0"/>
              </a:spcBef>
              <a:spcAft>
                <a:spcPts val="0"/>
              </a:spcAft>
              <a:buNone/>
            </a:pPr>
            <a:r>
              <a:rPr lang="en-US" sz="800" b="0" i="0" u="none" strike="noStrike" cap="none">
                <a:solidFill>
                  <a:srgbClr val="000000"/>
                </a:solidFill>
                <a:latin typeface="Calibri"/>
                <a:ea typeface="Calibri"/>
                <a:cs typeface="Calibri"/>
                <a:sym typeface="Calibri"/>
              </a:rPr>
              <a:t>2050m TVD GL</a:t>
            </a:r>
            <a:endParaRPr sz="800" b="0" i="0" u="none" strike="noStrike" cap="none">
              <a:solidFill>
                <a:srgbClr val="000000"/>
              </a:solidFill>
              <a:latin typeface="Calibri"/>
              <a:ea typeface="Calibri"/>
              <a:cs typeface="Calibri"/>
              <a:sym typeface="Calibri"/>
            </a:endParaRPr>
          </a:p>
        </xdr:txBody>
      </xdr:sp>
    </xdr:grpSp>
    <xdr:clientData fLocksWithSheet="0"/>
  </xdr:oneCellAnchor>
  <xdr:oneCellAnchor>
    <xdr:from>
      <xdr:col>7</xdr:col>
      <xdr:colOff>152400</xdr:colOff>
      <xdr:row>4</xdr:row>
      <xdr:rowOff>-47625</xdr:rowOff>
    </xdr:from>
    <xdr:ext cx="1962150" cy="4400550"/>
    <xdr:pic>
      <xdr:nvPicPr>
        <xdr:cNvPr id="151" name="image2.png" title="Image">
          <a:extLst>
            <a:ext uri="{FF2B5EF4-FFF2-40B4-BE49-F238E27FC236}">
              <a16:creationId xmlns:a16="http://schemas.microsoft.com/office/drawing/2014/main" id="{00000000-0008-0000-0100-000097000000}"/>
            </a:ext>
          </a:extLst>
        </xdr:cNvPr>
        <xdr:cNvPicPr preferRelativeResize="0"/>
      </xdr:nvPicPr>
      <xdr:blipFill>
        <a:blip xmlns:r="http://schemas.openxmlformats.org/officeDocument/2006/relationships" r:embed="rId1" cstate="email">
          <a:extLst>
            <a:ext uri="{28A0092B-C50C-407E-A947-70E740481C1C}">
              <a14:useLocalDpi xmlns:a14="http://schemas.microsoft.com/office/drawing/2010/main"/>
            </a:ext>
          </a:extLst>
        </a:blip>
        <a:stretch>
          <a:fillRect/>
        </a:stretch>
      </xdr:blipFill>
      <xdr:spPr>
        <a:prstGeom prst="rect">
          <a:avLst/>
        </a:prstGeom>
        <a:noFill/>
      </xdr:spPr>
    </xdr:pic>
    <xdr:clientData fLocksWithSheet="0"/>
  </xdr:oneCellAnchor>
  <xdr:oneCellAnchor>
    <xdr:from>
      <xdr:col>10</xdr:col>
      <xdr:colOff>98425</xdr:colOff>
      <xdr:row>5</xdr:row>
      <xdr:rowOff>50800</xdr:rowOff>
    </xdr:from>
    <xdr:ext cx="1857375" cy="3429000"/>
    <xdr:pic>
      <xdr:nvPicPr>
        <xdr:cNvPr id="152" name="image1.jpg" title="Image">
          <a:extLst>
            <a:ext uri="{FF2B5EF4-FFF2-40B4-BE49-F238E27FC236}">
              <a16:creationId xmlns:a16="http://schemas.microsoft.com/office/drawing/2014/main" id="{00000000-0008-0000-0100-000098000000}"/>
            </a:ext>
          </a:extLst>
        </xdr:cNvPr>
        <xdr:cNvPicPr preferRelativeResize="0"/>
      </xdr:nvPicPr>
      <xdr:blipFill>
        <a:blip xmlns:r="http://schemas.openxmlformats.org/officeDocument/2006/relationships" r:embed="rId2" cstate="email">
          <a:extLst>
            <a:ext uri="{28A0092B-C50C-407E-A947-70E740481C1C}">
              <a14:useLocalDpi xmlns:a14="http://schemas.microsoft.com/office/drawing/2010/main"/>
            </a:ext>
          </a:extLst>
        </a:blip>
        <a:stretch>
          <a:fillRect/>
        </a:stretch>
      </xdr:blipFill>
      <xdr:spPr>
        <a:xfrm>
          <a:off x="13242925" y="1003300"/>
          <a:ext cx="1857375" cy="3429000"/>
        </a:xfrm>
        <a:prstGeom prst="rect">
          <a:avLst/>
        </a:prstGeom>
        <a:noFill/>
      </xdr:spPr>
    </xdr:pic>
    <xdr:clientData fLocksWithSheet="0"/>
  </xdr:oneCellAnchor>
  <xdr:twoCellAnchor editAs="oneCell">
    <xdr:from>
      <xdr:col>7</xdr:col>
      <xdr:colOff>152400</xdr:colOff>
      <xdr:row>3</xdr:row>
      <xdr:rowOff>139700</xdr:rowOff>
    </xdr:from>
    <xdr:to>
      <xdr:col>8</xdr:col>
      <xdr:colOff>876300</xdr:colOff>
      <xdr:row>26</xdr:row>
      <xdr:rowOff>158750</xdr:rowOff>
    </xdr:to>
    <xdr:pic>
      <xdr:nvPicPr>
        <xdr:cNvPr id="2049" name="image2.png">
          <a:extLst>
            <a:ext uri="{FF2B5EF4-FFF2-40B4-BE49-F238E27FC236}">
              <a16:creationId xmlns:a16="http://schemas.microsoft.com/office/drawing/2014/main" id="{00000000-0008-0000-0100-000001080000}"/>
            </a:ext>
          </a:extLst>
        </xdr:cNvPr>
        <xdr:cNvPicPr>
          <a:picLocks noChangeArrowheads="1"/>
        </xdr:cNvPicPr>
      </xdr:nvPicPr>
      <xdr:blipFill>
        <a:blip xmlns:r="http://schemas.openxmlformats.org/officeDocument/2006/relationships" r:embed="rId3" cstate="email">
          <a:extLst>
            <a:ext uri="{28A0092B-C50C-407E-A947-70E740481C1C}">
              <a14:useLocalDpi xmlns:a14="http://schemas.microsoft.com/office/drawing/2010/main"/>
            </a:ext>
          </a:extLst>
        </a:blip>
        <a:srcRect/>
        <a:stretch>
          <a:fillRect/>
        </a:stretch>
      </xdr:blipFill>
      <xdr:spPr bwMode="auto">
        <a:xfrm>
          <a:off x="9842500" y="711200"/>
          <a:ext cx="1968500" cy="4406900"/>
        </a:xfrm>
        <a:prstGeom prst="rect">
          <a:avLst/>
        </a:prstGeom>
        <a:noFill/>
        <a:extLst>
          <a:ext uri="{909E8E84-426E-40dd-AFC4-6F175D3DCCD1}">
            <a14:hiddenFill xmlns:a14="http://schemas.microsoft.com/office/drawing/2010/main" xmlns="">
              <a:solidFill>
                <a:srgbClr val="FFFFFF"/>
              </a:solidFill>
            </a14:hiddenFill>
          </a:ext>
        </a:extLst>
      </xdr:spPr>
    </xdr:pic>
    <xdr:clientData fLocksWithSheet="0"/>
  </xdr:twoCellAnchor>
  <xdr:twoCellAnchor editAs="oneCell">
    <xdr:from>
      <xdr:col>7</xdr:col>
      <xdr:colOff>152400</xdr:colOff>
      <xdr:row>3</xdr:row>
      <xdr:rowOff>139700</xdr:rowOff>
    </xdr:from>
    <xdr:to>
      <xdr:col>8</xdr:col>
      <xdr:colOff>876300</xdr:colOff>
      <xdr:row>26</xdr:row>
      <xdr:rowOff>158750</xdr:rowOff>
    </xdr:to>
    <xdr:pic>
      <xdr:nvPicPr>
        <xdr:cNvPr id="2050" name="Picture 2">
          <a:extLst>
            <a:ext uri="{FF2B5EF4-FFF2-40B4-BE49-F238E27FC236}">
              <a16:creationId xmlns:a16="http://schemas.microsoft.com/office/drawing/2014/main" id="{00000000-0008-0000-0100-000002080000}"/>
            </a:ext>
          </a:extLst>
        </xdr:cNvPr>
        <xdr:cNvPicPr>
          <a:picLocks noChangeArrowheads="1"/>
        </xdr:cNvPicPr>
      </xdr:nvPicPr>
      <xdr:blipFill>
        <a:blip xmlns:r="http://schemas.openxmlformats.org/officeDocument/2006/relationships" r:embed="rId3" cstate="email">
          <a:extLst>
            <a:ext uri="{28A0092B-C50C-407E-A947-70E740481C1C}">
              <a14:useLocalDpi xmlns:a14="http://schemas.microsoft.com/office/drawing/2010/main"/>
            </a:ext>
          </a:extLst>
        </a:blip>
        <a:srcRect/>
        <a:stretch>
          <a:fillRect/>
        </a:stretch>
      </xdr:blipFill>
      <xdr:spPr bwMode="auto">
        <a:xfrm>
          <a:off x="9842500" y="711200"/>
          <a:ext cx="1968500" cy="4406900"/>
        </a:xfrm>
        <a:prstGeom prst="rect">
          <a:avLst/>
        </a:prstGeom>
        <a:noFill/>
        <a:extLst>
          <a:ext uri="{909E8E84-426E-40dd-AFC4-6F175D3DCCD1}">
            <a14:hiddenFill xmlns:a14="http://schemas.microsoft.com/office/drawing/2010/main" xmlns="">
              <a:solidFill>
                <a:srgbClr val="FFFFFF"/>
              </a:solidFill>
            </a14:hiddenFill>
          </a:ext>
        </a:extLst>
      </xdr:spPr>
    </xdr:pic>
    <xdr:clientData fLocksWithSheet="0"/>
  </xdr:twoCellAnchor>
</xdr:wsDr>
</file>

<file path=xl/drawings/drawing2.xml><?xml version="1.0" encoding="utf-8"?>
<xdr:wsDr xmlns:xdr="http://schemas.openxmlformats.org/drawingml/2006/spreadsheetDrawing" xmlns:a="http://schemas.openxmlformats.org/drawingml/2006/main">
  <xdr:oneCellAnchor>
    <xdr:from>
      <xdr:col>3</xdr:col>
      <xdr:colOff>241300</xdr:colOff>
      <xdr:row>3</xdr:row>
      <xdr:rowOff>19051</xdr:rowOff>
    </xdr:from>
    <xdr:ext cx="3321050" cy="4921250"/>
    <xdr:grpSp>
      <xdr:nvGrpSpPr>
        <xdr:cNvPr id="2" name="Shape 2" title="Drawing">
          <a:extLst>
            <a:ext uri="{FF2B5EF4-FFF2-40B4-BE49-F238E27FC236}">
              <a16:creationId xmlns:a16="http://schemas.microsoft.com/office/drawing/2014/main" id="{00000000-0008-0000-0200-000002000000}"/>
            </a:ext>
          </a:extLst>
        </xdr:cNvPr>
        <xdr:cNvGrpSpPr/>
      </xdr:nvGrpSpPr>
      <xdr:grpSpPr>
        <a:xfrm>
          <a:off x="5067300" y="619126"/>
          <a:ext cx="3321050" cy="4921250"/>
          <a:chOff x="830676" y="-18375"/>
          <a:chExt cx="3531746" cy="5161769"/>
        </a:xfrm>
      </xdr:grpSpPr>
      <xdr:sp macro="" textlink="">
        <xdr:nvSpPr>
          <xdr:cNvPr id="151" name="Shape 151">
            <a:extLst>
              <a:ext uri="{FF2B5EF4-FFF2-40B4-BE49-F238E27FC236}">
                <a16:creationId xmlns:a16="http://schemas.microsoft.com/office/drawing/2014/main" id="{00000000-0008-0000-0200-000097000000}"/>
              </a:ext>
            </a:extLst>
          </xdr:cNvPr>
          <xdr:cNvSpPr/>
        </xdr:nvSpPr>
        <xdr:spPr>
          <a:xfrm>
            <a:off x="1117650" y="-18375"/>
            <a:ext cx="3121500" cy="5143500"/>
          </a:xfrm>
          <a:prstGeom prst="rect">
            <a:avLst/>
          </a:prstGeom>
          <a:solidFill>
            <a:srgbClr val="FFFFFF"/>
          </a:solidFill>
          <a:ln w="9525" cap="flat" cmpd="sng">
            <a:solidFill>
              <a:srgbClr val="000000"/>
            </a:solidFill>
            <a:prstDash val="solid"/>
            <a:round/>
            <a:headEnd type="none" w="sm" len="sm"/>
            <a:tailEnd type="none" w="sm" len="sm"/>
          </a:ln>
        </xdr:spPr>
        <xdr:txBody>
          <a:bodyPr spcFirstLastPara="1" wrap="square" lIns="91425" tIns="45700" rIns="91425" bIns="45700" anchor="ctr" anchorCtr="0">
            <a:noAutofit/>
          </a:bodyPr>
          <a:lstStyle/>
          <a:p>
            <a:pPr marL="0" marR="0" lvl="0" indent="0" algn="ctr" rtl="0">
              <a:spcBef>
                <a:spcPts val="0"/>
              </a:spcBef>
              <a:spcAft>
                <a:spcPts val="0"/>
              </a:spcAft>
              <a:buNone/>
            </a:pPr>
            <a:endParaRPr sz="1800" b="0" i="0" u="none" strike="noStrike" cap="none">
              <a:solidFill>
                <a:srgbClr val="FFFFFF"/>
              </a:solidFill>
              <a:latin typeface="Calibri"/>
              <a:ea typeface="Calibri"/>
              <a:cs typeface="Calibri"/>
              <a:sym typeface="Calibri"/>
            </a:endParaRPr>
          </a:p>
        </xdr:txBody>
      </xdr:sp>
      <xdr:sp macro="" textlink="">
        <xdr:nvSpPr>
          <xdr:cNvPr id="152" name="Shape 152">
            <a:extLst>
              <a:ext uri="{FF2B5EF4-FFF2-40B4-BE49-F238E27FC236}">
                <a16:creationId xmlns:a16="http://schemas.microsoft.com/office/drawing/2014/main" id="{00000000-0008-0000-0200-000098000000}"/>
              </a:ext>
            </a:extLst>
          </xdr:cNvPr>
          <xdr:cNvSpPr/>
        </xdr:nvSpPr>
        <xdr:spPr>
          <a:xfrm>
            <a:off x="3196693" y="1613450"/>
            <a:ext cx="140700" cy="627000"/>
          </a:xfrm>
          <a:prstGeom prst="rect">
            <a:avLst/>
          </a:prstGeom>
          <a:solidFill>
            <a:srgbClr val="BFBFBF">
              <a:alpha val="49800"/>
            </a:srgbClr>
          </a:solidFill>
          <a:ln>
            <a:noFill/>
          </a:ln>
        </xdr:spPr>
        <xdr:txBody>
          <a:bodyPr spcFirstLastPara="1" wrap="square" lIns="91425" tIns="45700" rIns="91425" bIns="45700" anchor="ctr" anchorCtr="0">
            <a:noAutofit/>
          </a:bodyPr>
          <a:lstStyle/>
          <a:p>
            <a:pPr marL="0" marR="0" lvl="0" indent="0" algn="ctr" rtl="0">
              <a:spcBef>
                <a:spcPts val="0"/>
              </a:spcBef>
              <a:spcAft>
                <a:spcPts val="0"/>
              </a:spcAft>
              <a:buNone/>
            </a:pPr>
            <a:endParaRPr sz="1800" b="0" i="0" u="none" strike="noStrike" cap="none">
              <a:solidFill>
                <a:srgbClr val="FFFFFF"/>
              </a:solidFill>
              <a:latin typeface="Calibri"/>
              <a:ea typeface="Calibri"/>
              <a:cs typeface="Calibri"/>
              <a:sym typeface="Calibri"/>
            </a:endParaRPr>
          </a:p>
        </xdr:txBody>
      </xdr:sp>
      <xdr:sp macro="" textlink="">
        <xdr:nvSpPr>
          <xdr:cNvPr id="153" name="Shape 153">
            <a:extLst>
              <a:ext uri="{FF2B5EF4-FFF2-40B4-BE49-F238E27FC236}">
                <a16:creationId xmlns:a16="http://schemas.microsoft.com/office/drawing/2014/main" id="{00000000-0008-0000-0200-000099000000}"/>
              </a:ext>
            </a:extLst>
          </xdr:cNvPr>
          <xdr:cNvSpPr/>
        </xdr:nvSpPr>
        <xdr:spPr>
          <a:xfrm>
            <a:off x="1789364" y="4586560"/>
            <a:ext cx="693300" cy="545700"/>
          </a:xfrm>
          <a:prstGeom prst="rect">
            <a:avLst/>
          </a:prstGeom>
          <a:solidFill>
            <a:srgbClr val="FFFF00">
              <a:alpha val="49800"/>
            </a:srgbClr>
          </a:solidFill>
          <a:ln>
            <a:noFill/>
          </a:ln>
        </xdr:spPr>
        <xdr:txBody>
          <a:bodyPr spcFirstLastPara="1" wrap="square" lIns="91425" tIns="45700" rIns="91425" bIns="45700" anchor="ctr" anchorCtr="0">
            <a:noAutofit/>
          </a:bodyPr>
          <a:lstStyle/>
          <a:p>
            <a:pPr marL="0" marR="0" lvl="0" indent="0" algn="ctr" rtl="0">
              <a:spcBef>
                <a:spcPts val="0"/>
              </a:spcBef>
              <a:spcAft>
                <a:spcPts val="0"/>
              </a:spcAft>
              <a:buNone/>
            </a:pPr>
            <a:endParaRPr sz="1800" b="0" i="0" u="none" strike="noStrike" cap="none">
              <a:solidFill>
                <a:srgbClr val="FFFFFF"/>
              </a:solidFill>
              <a:latin typeface="Calibri"/>
              <a:ea typeface="Calibri"/>
              <a:cs typeface="Calibri"/>
              <a:sym typeface="Calibri"/>
            </a:endParaRPr>
          </a:p>
        </xdr:txBody>
      </xdr:sp>
      <xdr:sp macro="" textlink="">
        <xdr:nvSpPr>
          <xdr:cNvPr id="154" name="Shape 154">
            <a:extLst>
              <a:ext uri="{FF2B5EF4-FFF2-40B4-BE49-F238E27FC236}">
                <a16:creationId xmlns:a16="http://schemas.microsoft.com/office/drawing/2014/main" id="{00000000-0008-0000-0200-00009A000000}"/>
              </a:ext>
            </a:extLst>
          </xdr:cNvPr>
          <xdr:cNvSpPr/>
        </xdr:nvSpPr>
        <xdr:spPr>
          <a:xfrm>
            <a:off x="2681208" y="4586560"/>
            <a:ext cx="706200" cy="545700"/>
          </a:xfrm>
          <a:prstGeom prst="rect">
            <a:avLst/>
          </a:prstGeom>
          <a:solidFill>
            <a:srgbClr val="FFFF00">
              <a:alpha val="49800"/>
            </a:srgbClr>
          </a:solidFill>
          <a:ln>
            <a:noFill/>
          </a:ln>
        </xdr:spPr>
        <xdr:txBody>
          <a:bodyPr spcFirstLastPara="1" wrap="square" lIns="91425" tIns="45700" rIns="91425" bIns="45700" anchor="ctr" anchorCtr="0">
            <a:noAutofit/>
          </a:bodyPr>
          <a:lstStyle/>
          <a:p>
            <a:pPr marL="0" marR="0" lvl="0" indent="0" algn="ctr" rtl="0">
              <a:spcBef>
                <a:spcPts val="0"/>
              </a:spcBef>
              <a:spcAft>
                <a:spcPts val="0"/>
              </a:spcAft>
              <a:buNone/>
            </a:pPr>
            <a:endParaRPr sz="1800" b="0" i="0" u="none" strike="noStrike" cap="none">
              <a:solidFill>
                <a:srgbClr val="FFFFFF"/>
              </a:solidFill>
              <a:latin typeface="Calibri"/>
              <a:ea typeface="Calibri"/>
              <a:cs typeface="Calibri"/>
              <a:sym typeface="Calibri"/>
            </a:endParaRPr>
          </a:p>
        </xdr:txBody>
      </xdr:sp>
      <xdr:cxnSp macro="">
        <xdr:nvCxnSpPr>
          <xdr:cNvPr id="155" name="Shape 155">
            <a:extLst>
              <a:ext uri="{FF2B5EF4-FFF2-40B4-BE49-F238E27FC236}">
                <a16:creationId xmlns:a16="http://schemas.microsoft.com/office/drawing/2014/main" id="{00000000-0008-0000-0200-00009B000000}"/>
              </a:ext>
            </a:extLst>
          </xdr:cNvPr>
          <xdr:cNvCxnSpPr/>
        </xdr:nvCxnSpPr>
        <xdr:spPr>
          <a:xfrm>
            <a:off x="1532343" y="4537629"/>
            <a:ext cx="646200" cy="0"/>
          </a:xfrm>
          <a:prstGeom prst="straightConnector1">
            <a:avLst/>
          </a:prstGeom>
          <a:noFill/>
          <a:ln w="38100" cap="flat" cmpd="sng">
            <a:solidFill>
              <a:srgbClr val="FF0000"/>
            </a:solidFill>
            <a:prstDash val="solid"/>
            <a:round/>
            <a:headEnd type="none" w="sm" len="sm"/>
            <a:tailEnd type="none" w="sm" len="sm"/>
          </a:ln>
        </xdr:spPr>
      </xdr:cxnSp>
      <xdr:cxnSp macro="">
        <xdr:nvCxnSpPr>
          <xdr:cNvPr id="156" name="Shape 156">
            <a:extLst>
              <a:ext uri="{FF2B5EF4-FFF2-40B4-BE49-F238E27FC236}">
                <a16:creationId xmlns:a16="http://schemas.microsoft.com/office/drawing/2014/main" id="{00000000-0008-0000-0200-00009C000000}"/>
              </a:ext>
            </a:extLst>
          </xdr:cNvPr>
          <xdr:cNvCxnSpPr/>
        </xdr:nvCxnSpPr>
        <xdr:spPr>
          <a:xfrm>
            <a:off x="3001759" y="4537629"/>
            <a:ext cx="646200" cy="0"/>
          </a:xfrm>
          <a:prstGeom prst="straightConnector1">
            <a:avLst/>
          </a:prstGeom>
          <a:noFill/>
          <a:ln w="38100" cap="flat" cmpd="sng">
            <a:solidFill>
              <a:srgbClr val="FF0000"/>
            </a:solidFill>
            <a:prstDash val="solid"/>
            <a:round/>
            <a:headEnd type="none" w="sm" len="sm"/>
            <a:tailEnd type="none" w="sm" len="sm"/>
          </a:ln>
        </xdr:spPr>
      </xdr:cxnSp>
      <xdr:sp macro="" textlink="">
        <xdr:nvSpPr>
          <xdr:cNvPr id="157" name="Shape 157">
            <a:extLst>
              <a:ext uri="{FF2B5EF4-FFF2-40B4-BE49-F238E27FC236}">
                <a16:creationId xmlns:a16="http://schemas.microsoft.com/office/drawing/2014/main" id="{00000000-0008-0000-0200-00009D000000}"/>
              </a:ext>
            </a:extLst>
          </xdr:cNvPr>
          <xdr:cNvSpPr/>
        </xdr:nvSpPr>
        <xdr:spPr>
          <a:xfrm>
            <a:off x="2482947" y="611294"/>
            <a:ext cx="186000" cy="4532100"/>
          </a:xfrm>
          <a:prstGeom prst="rect">
            <a:avLst/>
          </a:prstGeom>
          <a:solidFill>
            <a:srgbClr val="0000FF">
              <a:alpha val="49800"/>
            </a:srgbClr>
          </a:solidFill>
          <a:ln>
            <a:noFill/>
          </a:ln>
        </xdr:spPr>
        <xdr:txBody>
          <a:bodyPr spcFirstLastPara="1" wrap="square" lIns="91425" tIns="45700" rIns="91425" bIns="45700" anchor="ctr" anchorCtr="0">
            <a:noAutofit/>
          </a:bodyPr>
          <a:lstStyle/>
          <a:p>
            <a:pPr marL="0" marR="0" lvl="0" indent="0" algn="ctr" rtl="0">
              <a:spcBef>
                <a:spcPts val="0"/>
              </a:spcBef>
              <a:spcAft>
                <a:spcPts val="0"/>
              </a:spcAft>
              <a:buNone/>
            </a:pPr>
            <a:endParaRPr sz="1800" b="0" i="0" u="none" strike="noStrike" cap="none">
              <a:solidFill>
                <a:srgbClr val="FFFFFF"/>
              </a:solidFill>
              <a:latin typeface="Calibri"/>
              <a:ea typeface="Calibri"/>
              <a:cs typeface="Calibri"/>
              <a:sym typeface="Calibri"/>
            </a:endParaRPr>
          </a:p>
        </xdr:txBody>
      </xdr:sp>
      <xdr:grpSp>
        <xdr:nvGrpSpPr>
          <xdr:cNvPr id="158" name="Shape 158">
            <a:extLst>
              <a:ext uri="{FF2B5EF4-FFF2-40B4-BE49-F238E27FC236}">
                <a16:creationId xmlns:a16="http://schemas.microsoft.com/office/drawing/2014/main" id="{00000000-0008-0000-0200-00009E000000}"/>
              </a:ext>
            </a:extLst>
          </xdr:cNvPr>
          <xdr:cNvGrpSpPr/>
        </xdr:nvGrpSpPr>
        <xdr:grpSpPr>
          <a:xfrm>
            <a:off x="2488780" y="79967"/>
            <a:ext cx="194264" cy="188077"/>
            <a:chOff x="5943600" y="3120319"/>
            <a:chExt cx="1066800" cy="1066800"/>
          </a:xfrm>
        </xdr:grpSpPr>
        <xdr:sp macro="" textlink="">
          <xdr:nvSpPr>
            <xdr:cNvPr id="159" name="Shape 159">
              <a:extLst>
                <a:ext uri="{FF2B5EF4-FFF2-40B4-BE49-F238E27FC236}">
                  <a16:creationId xmlns:a16="http://schemas.microsoft.com/office/drawing/2014/main" id="{00000000-0008-0000-0200-00009F000000}"/>
                </a:ext>
              </a:extLst>
            </xdr:cNvPr>
            <xdr:cNvSpPr/>
          </xdr:nvSpPr>
          <xdr:spPr>
            <a:xfrm>
              <a:off x="5943600" y="3120319"/>
              <a:ext cx="1066800" cy="1066800"/>
            </a:xfrm>
            <a:prstGeom prst="ellipse">
              <a:avLst/>
            </a:prstGeom>
            <a:noFill/>
            <a:ln w="19050" cap="flat" cmpd="sng">
              <a:solidFill>
                <a:srgbClr val="000000"/>
              </a:solidFill>
              <a:prstDash val="solid"/>
              <a:round/>
              <a:headEnd type="none" w="sm" len="sm"/>
              <a:tailEnd type="none" w="sm" len="sm"/>
            </a:ln>
          </xdr:spPr>
          <xdr:txBody>
            <a:bodyPr spcFirstLastPara="1" wrap="square" lIns="91425" tIns="45700" rIns="91425" bIns="45700" anchor="ctr" anchorCtr="0">
              <a:noAutofit/>
            </a:bodyPr>
            <a:lstStyle/>
            <a:p>
              <a:pPr marL="0" marR="0" lvl="0" indent="0" algn="ctr" rtl="0">
                <a:spcBef>
                  <a:spcPts val="0"/>
                </a:spcBef>
                <a:spcAft>
                  <a:spcPts val="0"/>
                </a:spcAft>
                <a:buNone/>
              </a:pPr>
              <a:endParaRPr sz="1800" b="0" i="0" u="none" strike="noStrike" cap="none">
                <a:solidFill>
                  <a:srgbClr val="FFFFFF"/>
                </a:solidFill>
                <a:latin typeface="Calibri"/>
                <a:ea typeface="Calibri"/>
                <a:cs typeface="Calibri"/>
                <a:sym typeface="Calibri"/>
              </a:endParaRPr>
            </a:p>
          </xdr:txBody>
        </xdr:sp>
        <xdr:cxnSp macro="">
          <xdr:nvCxnSpPr>
            <xdr:cNvPr id="160" name="Shape 160">
              <a:extLst>
                <a:ext uri="{FF2B5EF4-FFF2-40B4-BE49-F238E27FC236}">
                  <a16:creationId xmlns:a16="http://schemas.microsoft.com/office/drawing/2014/main" id="{00000000-0008-0000-0200-0000A0000000}"/>
                </a:ext>
              </a:extLst>
            </xdr:cNvPr>
            <xdr:cNvCxnSpPr>
              <a:stCxn id="159" idx="1"/>
              <a:endCxn id="159" idx="5"/>
            </xdr:cNvCxnSpPr>
          </xdr:nvCxnSpPr>
          <xdr:spPr>
            <a:xfrm>
              <a:off x="6099829" y="3276548"/>
              <a:ext cx="754500" cy="753900"/>
            </a:xfrm>
            <a:prstGeom prst="straightConnector1">
              <a:avLst/>
            </a:prstGeom>
            <a:noFill/>
            <a:ln w="19050" cap="flat" cmpd="sng">
              <a:solidFill>
                <a:srgbClr val="000000"/>
              </a:solidFill>
              <a:prstDash val="solid"/>
              <a:round/>
              <a:headEnd type="none" w="sm" len="sm"/>
              <a:tailEnd type="none" w="sm" len="sm"/>
            </a:ln>
          </xdr:spPr>
        </xdr:cxnSp>
        <xdr:cxnSp macro="">
          <xdr:nvCxnSpPr>
            <xdr:cNvPr id="161" name="Shape 161">
              <a:extLst>
                <a:ext uri="{FF2B5EF4-FFF2-40B4-BE49-F238E27FC236}">
                  <a16:creationId xmlns:a16="http://schemas.microsoft.com/office/drawing/2014/main" id="{00000000-0008-0000-0200-0000A1000000}"/>
                </a:ext>
              </a:extLst>
            </xdr:cNvPr>
            <xdr:cNvCxnSpPr>
              <a:stCxn id="159" idx="3"/>
              <a:endCxn id="159" idx="7"/>
            </xdr:cNvCxnSpPr>
          </xdr:nvCxnSpPr>
          <xdr:spPr>
            <a:xfrm rot="10800000" flipH="1">
              <a:off x="6099829" y="3276990"/>
              <a:ext cx="754500" cy="753900"/>
            </a:xfrm>
            <a:prstGeom prst="straightConnector1">
              <a:avLst/>
            </a:prstGeom>
            <a:noFill/>
            <a:ln w="19050" cap="flat" cmpd="sng">
              <a:solidFill>
                <a:srgbClr val="000000"/>
              </a:solidFill>
              <a:prstDash val="solid"/>
              <a:round/>
              <a:headEnd type="none" w="sm" len="sm"/>
              <a:tailEnd type="none" w="sm" len="sm"/>
            </a:ln>
          </xdr:spPr>
        </xdr:cxnSp>
      </xdr:grpSp>
      <xdr:grpSp>
        <xdr:nvGrpSpPr>
          <xdr:cNvPr id="162" name="Shape 162">
            <a:extLst>
              <a:ext uri="{FF2B5EF4-FFF2-40B4-BE49-F238E27FC236}">
                <a16:creationId xmlns:a16="http://schemas.microsoft.com/office/drawing/2014/main" id="{00000000-0008-0000-0200-0000A2000000}"/>
              </a:ext>
            </a:extLst>
          </xdr:cNvPr>
          <xdr:cNvGrpSpPr/>
        </xdr:nvGrpSpPr>
        <xdr:grpSpPr>
          <a:xfrm>
            <a:off x="2096046" y="877252"/>
            <a:ext cx="972647" cy="352997"/>
            <a:chOff x="1598641" y="2103120"/>
            <a:chExt cx="1144560" cy="1295400"/>
          </a:xfrm>
        </xdr:grpSpPr>
        <xdr:cxnSp macro="">
          <xdr:nvCxnSpPr>
            <xdr:cNvPr id="163" name="Shape 163">
              <a:extLst>
                <a:ext uri="{FF2B5EF4-FFF2-40B4-BE49-F238E27FC236}">
                  <a16:creationId xmlns:a16="http://schemas.microsoft.com/office/drawing/2014/main" id="{00000000-0008-0000-0200-0000A3000000}"/>
                </a:ext>
              </a:extLst>
            </xdr:cNvPr>
            <xdr:cNvCxnSpPr/>
          </xdr:nvCxnSpPr>
          <xdr:spPr>
            <a:xfrm rot="5400000">
              <a:off x="2094601" y="2749920"/>
              <a:ext cx="1295400" cy="1800"/>
            </a:xfrm>
            <a:prstGeom prst="straightConnector1">
              <a:avLst/>
            </a:prstGeom>
            <a:noFill/>
            <a:ln w="25400" cap="flat" cmpd="sng">
              <a:solidFill>
                <a:srgbClr val="FF0000"/>
              </a:solidFill>
              <a:prstDash val="solid"/>
              <a:round/>
              <a:headEnd type="none" w="sm" len="sm"/>
              <a:tailEnd type="none" w="sm" len="sm"/>
            </a:ln>
          </xdr:spPr>
        </xdr:cxnSp>
        <xdr:cxnSp macro="">
          <xdr:nvCxnSpPr>
            <xdr:cNvPr id="164" name="Shape 164">
              <a:extLst>
                <a:ext uri="{FF2B5EF4-FFF2-40B4-BE49-F238E27FC236}">
                  <a16:creationId xmlns:a16="http://schemas.microsoft.com/office/drawing/2014/main" id="{00000000-0008-0000-0200-0000A4000000}"/>
                </a:ext>
              </a:extLst>
            </xdr:cNvPr>
            <xdr:cNvCxnSpPr/>
          </xdr:nvCxnSpPr>
          <xdr:spPr>
            <a:xfrm rot="5400000">
              <a:off x="951841" y="2749920"/>
              <a:ext cx="1295400" cy="1800"/>
            </a:xfrm>
            <a:prstGeom prst="straightConnector1">
              <a:avLst/>
            </a:prstGeom>
            <a:noFill/>
            <a:ln w="25400" cap="flat" cmpd="sng">
              <a:solidFill>
                <a:srgbClr val="FF0000"/>
              </a:solidFill>
              <a:prstDash val="solid"/>
              <a:round/>
              <a:headEnd type="none" w="sm" len="sm"/>
              <a:tailEnd type="none" w="sm" len="sm"/>
            </a:ln>
          </xdr:spPr>
        </xdr:cxnSp>
      </xdr:grpSp>
      <xdr:sp macro="" textlink="">
        <xdr:nvSpPr>
          <xdr:cNvPr id="165" name="Shape 165">
            <a:extLst>
              <a:ext uri="{FF2B5EF4-FFF2-40B4-BE49-F238E27FC236}">
                <a16:creationId xmlns:a16="http://schemas.microsoft.com/office/drawing/2014/main" id="{00000000-0008-0000-0200-0000A5000000}"/>
              </a:ext>
            </a:extLst>
          </xdr:cNvPr>
          <xdr:cNvSpPr/>
        </xdr:nvSpPr>
        <xdr:spPr>
          <a:xfrm>
            <a:off x="2214764" y="2746015"/>
            <a:ext cx="140700" cy="1791600"/>
          </a:xfrm>
          <a:prstGeom prst="rect">
            <a:avLst/>
          </a:prstGeom>
          <a:solidFill>
            <a:srgbClr val="FF0000">
              <a:alpha val="49800"/>
            </a:srgbClr>
          </a:solidFill>
          <a:ln>
            <a:noFill/>
          </a:ln>
        </xdr:spPr>
        <xdr:txBody>
          <a:bodyPr spcFirstLastPara="1" wrap="square" lIns="91425" tIns="45700" rIns="91425" bIns="45700" anchor="ctr" anchorCtr="0">
            <a:noAutofit/>
          </a:bodyPr>
          <a:lstStyle/>
          <a:p>
            <a:pPr marL="0" marR="0" lvl="0" indent="0" algn="ctr" rtl="0">
              <a:spcBef>
                <a:spcPts val="0"/>
              </a:spcBef>
              <a:spcAft>
                <a:spcPts val="0"/>
              </a:spcAft>
              <a:buNone/>
            </a:pPr>
            <a:endParaRPr sz="1800" b="0" i="0" u="none" strike="noStrike" cap="none">
              <a:solidFill>
                <a:srgbClr val="FFFFFF"/>
              </a:solidFill>
              <a:latin typeface="Calibri"/>
              <a:ea typeface="Calibri"/>
              <a:cs typeface="Calibri"/>
              <a:sym typeface="Calibri"/>
            </a:endParaRPr>
          </a:p>
        </xdr:txBody>
      </xdr:sp>
      <xdr:sp macro="" textlink="">
        <xdr:nvSpPr>
          <xdr:cNvPr id="166" name="Shape 166">
            <a:extLst>
              <a:ext uri="{FF2B5EF4-FFF2-40B4-BE49-F238E27FC236}">
                <a16:creationId xmlns:a16="http://schemas.microsoft.com/office/drawing/2014/main" id="{00000000-0008-0000-0200-0000A6000000}"/>
              </a:ext>
            </a:extLst>
          </xdr:cNvPr>
          <xdr:cNvSpPr/>
        </xdr:nvSpPr>
        <xdr:spPr>
          <a:xfrm>
            <a:off x="2808157" y="2746022"/>
            <a:ext cx="140700" cy="1791600"/>
          </a:xfrm>
          <a:prstGeom prst="rect">
            <a:avLst/>
          </a:prstGeom>
          <a:solidFill>
            <a:srgbClr val="FF0000">
              <a:alpha val="49800"/>
            </a:srgbClr>
          </a:solidFill>
          <a:ln>
            <a:noFill/>
          </a:ln>
        </xdr:spPr>
        <xdr:txBody>
          <a:bodyPr spcFirstLastPara="1" wrap="square" lIns="91425" tIns="45700" rIns="91425" bIns="45700" anchor="ctr" anchorCtr="0">
            <a:noAutofit/>
          </a:bodyPr>
          <a:lstStyle/>
          <a:p>
            <a:pPr marL="0" marR="0" lvl="0" indent="0" algn="ctr" rtl="0">
              <a:spcBef>
                <a:spcPts val="0"/>
              </a:spcBef>
              <a:spcAft>
                <a:spcPts val="0"/>
              </a:spcAft>
              <a:buNone/>
            </a:pPr>
            <a:endParaRPr sz="1800" b="0" i="0" u="none" strike="noStrike" cap="none">
              <a:solidFill>
                <a:srgbClr val="FFFFFF"/>
              </a:solidFill>
              <a:latin typeface="Calibri"/>
              <a:ea typeface="Calibri"/>
              <a:cs typeface="Calibri"/>
              <a:sym typeface="Calibri"/>
            </a:endParaRPr>
          </a:p>
        </xdr:txBody>
      </xdr:sp>
      <xdr:sp macro="" textlink="">
        <xdr:nvSpPr>
          <xdr:cNvPr id="167" name="Shape 167">
            <a:extLst>
              <a:ext uri="{FF2B5EF4-FFF2-40B4-BE49-F238E27FC236}">
                <a16:creationId xmlns:a16="http://schemas.microsoft.com/office/drawing/2014/main" id="{00000000-0008-0000-0200-0000A7000000}"/>
              </a:ext>
            </a:extLst>
          </xdr:cNvPr>
          <xdr:cNvSpPr/>
        </xdr:nvSpPr>
        <xdr:spPr>
          <a:xfrm>
            <a:off x="2084576" y="1639177"/>
            <a:ext cx="140700" cy="1617600"/>
          </a:xfrm>
          <a:prstGeom prst="rect">
            <a:avLst/>
          </a:prstGeom>
          <a:solidFill>
            <a:srgbClr val="BFBFBF">
              <a:alpha val="49800"/>
            </a:srgbClr>
          </a:solidFill>
          <a:ln>
            <a:noFill/>
          </a:ln>
        </xdr:spPr>
        <xdr:txBody>
          <a:bodyPr spcFirstLastPara="1" wrap="square" lIns="91425" tIns="45700" rIns="91425" bIns="45700" anchor="ctr" anchorCtr="0">
            <a:noAutofit/>
          </a:bodyPr>
          <a:lstStyle/>
          <a:p>
            <a:pPr marL="0" marR="0" lvl="0" indent="0" algn="ctr" rtl="0">
              <a:spcBef>
                <a:spcPts val="0"/>
              </a:spcBef>
              <a:spcAft>
                <a:spcPts val="0"/>
              </a:spcAft>
              <a:buNone/>
            </a:pPr>
            <a:endParaRPr sz="1800" b="0" i="0" u="none" strike="noStrike" cap="none">
              <a:solidFill>
                <a:srgbClr val="FFFFFF"/>
              </a:solidFill>
              <a:latin typeface="Calibri"/>
              <a:ea typeface="Calibri"/>
              <a:cs typeface="Calibri"/>
              <a:sym typeface="Calibri"/>
            </a:endParaRPr>
          </a:p>
        </xdr:txBody>
      </xdr:sp>
      <xdr:sp macro="" textlink="">
        <xdr:nvSpPr>
          <xdr:cNvPr id="168" name="Shape 168">
            <a:extLst>
              <a:ext uri="{FF2B5EF4-FFF2-40B4-BE49-F238E27FC236}">
                <a16:creationId xmlns:a16="http://schemas.microsoft.com/office/drawing/2014/main" id="{00000000-0008-0000-0200-0000A8000000}"/>
              </a:ext>
            </a:extLst>
          </xdr:cNvPr>
          <xdr:cNvSpPr/>
        </xdr:nvSpPr>
        <xdr:spPr>
          <a:xfrm>
            <a:off x="2924849" y="1639177"/>
            <a:ext cx="140700" cy="1617600"/>
          </a:xfrm>
          <a:prstGeom prst="rect">
            <a:avLst/>
          </a:prstGeom>
          <a:solidFill>
            <a:srgbClr val="BFBFBF">
              <a:alpha val="49800"/>
            </a:srgbClr>
          </a:solidFill>
          <a:ln>
            <a:noFill/>
          </a:ln>
        </xdr:spPr>
        <xdr:txBody>
          <a:bodyPr spcFirstLastPara="1" wrap="square" lIns="91425" tIns="45700" rIns="91425" bIns="45700" anchor="ctr" anchorCtr="0">
            <a:noAutofit/>
          </a:bodyPr>
          <a:lstStyle/>
          <a:p>
            <a:pPr marL="0" marR="0" lvl="0" indent="0" algn="ctr" rtl="0">
              <a:spcBef>
                <a:spcPts val="0"/>
              </a:spcBef>
              <a:spcAft>
                <a:spcPts val="0"/>
              </a:spcAft>
              <a:buNone/>
            </a:pPr>
            <a:endParaRPr sz="1800" b="0" i="0" u="none" strike="noStrike" cap="none">
              <a:solidFill>
                <a:srgbClr val="FFFFFF"/>
              </a:solidFill>
              <a:latin typeface="Calibri"/>
              <a:ea typeface="Calibri"/>
              <a:cs typeface="Calibri"/>
              <a:sym typeface="Calibri"/>
            </a:endParaRPr>
          </a:p>
        </xdr:txBody>
      </xdr:sp>
      <xdr:sp macro="" textlink="">
        <xdr:nvSpPr>
          <xdr:cNvPr id="169" name="Shape 169">
            <a:extLst>
              <a:ext uri="{FF2B5EF4-FFF2-40B4-BE49-F238E27FC236}">
                <a16:creationId xmlns:a16="http://schemas.microsoft.com/office/drawing/2014/main" id="{00000000-0008-0000-0200-0000A9000000}"/>
              </a:ext>
            </a:extLst>
          </xdr:cNvPr>
          <xdr:cNvSpPr/>
        </xdr:nvSpPr>
        <xdr:spPr>
          <a:xfrm>
            <a:off x="1806544" y="1626869"/>
            <a:ext cx="140700" cy="627000"/>
          </a:xfrm>
          <a:prstGeom prst="rect">
            <a:avLst/>
          </a:prstGeom>
          <a:solidFill>
            <a:srgbClr val="BFBFBF">
              <a:alpha val="49800"/>
            </a:srgbClr>
          </a:solidFill>
          <a:ln>
            <a:noFill/>
          </a:ln>
        </xdr:spPr>
        <xdr:txBody>
          <a:bodyPr spcFirstLastPara="1" wrap="square" lIns="91425" tIns="45700" rIns="91425" bIns="45700" anchor="ctr" anchorCtr="0">
            <a:noAutofit/>
          </a:bodyPr>
          <a:lstStyle/>
          <a:p>
            <a:pPr marL="0" marR="0" lvl="0" indent="0" algn="ctr" rtl="0">
              <a:spcBef>
                <a:spcPts val="0"/>
              </a:spcBef>
              <a:spcAft>
                <a:spcPts val="0"/>
              </a:spcAft>
              <a:buNone/>
            </a:pPr>
            <a:endParaRPr sz="1800" b="0" i="0" u="none" strike="noStrike" cap="none">
              <a:solidFill>
                <a:srgbClr val="FFFFFF"/>
              </a:solidFill>
              <a:latin typeface="Calibri"/>
              <a:ea typeface="Calibri"/>
              <a:cs typeface="Calibri"/>
              <a:sym typeface="Calibri"/>
            </a:endParaRPr>
          </a:p>
        </xdr:txBody>
      </xdr:sp>
      <xdr:sp macro="" textlink="">
        <xdr:nvSpPr>
          <xdr:cNvPr id="170" name="Shape 170">
            <a:extLst>
              <a:ext uri="{FF2B5EF4-FFF2-40B4-BE49-F238E27FC236}">
                <a16:creationId xmlns:a16="http://schemas.microsoft.com/office/drawing/2014/main" id="{00000000-0008-0000-0200-0000AA000000}"/>
              </a:ext>
            </a:extLst>
          </xdr:cNvPr>
          <xdr:cNvSpPr/>
        </xdr:nvSpPr>
        <xdr:spPr>
          <a:xfrm>
            <a:off x="3055916" y="1626870"/>
            <a:ext cx="140700" cy="1065900"/>
          </a:xfrm>
          <a:prstGeom prst="rect">
            <a:avLst/>
          </a:prstGeom>
          <a:solidFill>
            <a:srgbClr val="BFBFBF">
              <a:alpha val="49800"/>
            </a:srgbClr>
          </a:solidFill>
          <a:ln>
            <a:noFill/>
          </a:ln>
        </xdr:spPr>
        <xdr:txBody>
          <a:bodyPr spcFirstLastPara="1" wrap="square" lIns="91425" tIns="45700" rIns="91425" bIns="45700" anchor="ctr" anchorCtr="0">
            <a:noAutofit/>
          </a:bodyPr>
          <a:lstStyle/>
          <a:p>
            <a:pPr marL="0" marR="0" lvl="0" indent="0" algn="ctr" rtl="0">
              <a:spcBef>
                <a:spcPts val="0"/>
              </a:spcBef>
              <a:spcAft>
                <a:spcPts val="0"/>
              </a:spcAft>
              <a:buNone/>
            </a:pPr>
            <a:endParaRPr sz="1800" b="0" i="0" u="none" strike="noStrike" cap="none">
              <a:solidFill>
                <a:srgbClr val="FFFFFF"/>
              </a:solidFill>
              <a:latin typeface="Calibri"/>
              <a:ea typeface="Calibri"/>
              <a:cs typeface="Calibri"/>
              <a:sym typeface="Calibri"/>
            </a:endParaRPr>
          </a:p>
        </xdr:txBody>
      </xdr:sp>
      <xdr:sp macro="" textlink="">
        <xdr:nvSpPr>
          <xdr:cNvPr id="171" name="Shape 171">
            <a:extLst>
              <a:ext uri="{FF2B5EF4-FFF2-40B4-BE49-F238E27FC236}">
                <a16:creationId xmlns:a16="http://schemas.microsoft.com/office/drawing/2014/main" id="{00000000-0008-0000-0200-0000AB000000}"/>
              </a:ext>
            </a:extLst>
          </xdr:cNvPr>
          <xdr:cNvSpPr/>
        </xdr:nvSpPr>
        <xdr:spPr>
          <a:xfrm>
            <a:off x="1943799" y="1626871"/>
            <a:ext cx="140700" cy="1065900"/>
          </a:xfrm>
          <a:prstGeom prst="rect">
            <a:avLst/>
          </a:prstGeom>
          <a:solidFill>
            <a:srgbClr val="BFBFBF">
              <a:alpha val="49800"/>
            </a:srgbClr>
          </a:solidFill>
          <a:ln>
            <a:noFill/>
          </a:ln>
        </xdr:spPr>
        <xdr:txBody>
          <a:bodyPr spcFirstLastPara="1" wrap="square" lIns="91425" tIns="45700" rIns="91425" bIns="45700" anchor="ctr" anchorCtr="0">
            <a:noAutofit/>
          </a:bodyPr>
          <a:lstStyle/>
          <a:p>
            <a:pPr marL="0" marR="0" lvl="0" indent="0" algn="ctr" rtl="0">
              <a:spcBef>
                <a:spcPts val="0"/>
              </a:spcBef>
              <a:spcAft>
                <a:spcPts val="0"/>
              </a:spcAft>
              <a:buNone/>
            </a:pPr>
            <a:endParaRPr sz="1800" b="0" i="0" u="none" strike="noStrike" cap="none">
              <a:solidFill>
                <a:srgbClr val="FFFFFF"/>
              </a:solidFill>
              <a:latin typeface="Calibri"/>
              <a:ea typeface="Calibri"/>
              <a:cs typeface="Calibri"/>
              <a:sym typeface="Calibri"/>
            </a:endParaRPr>
          </a:p>
        </xdr:txBody>
      </xdr:sp>
      <xdr:grpSp>
        <xdr:nvGrpSpPr>
          <xdr:cNvPr id="172" name="Shape 172">
            <a:extLst>
              <a:ext uri="{FF2B5EF4-FFF2-40B4-BE49-F238E27FC236}">
                <a16:creationId xmlns:a16="http://schemas.microsoft.com/office/drawing/2014/main" id="{00000000-0008-0000-0200-0000AC000000}"/>
              </a:ext>
            </a:extLst>
          </xdr:cNvPr>
          <xdr:cNvGrpSpPr/>
        </xdr:nvGrpSpPr>
        <xdr:grpSpPr>
          <a:xfrm>
            <a:off x="2355608" y="1126251"/>
            <a:ext cx="452510" cy="3411598"/>
            <a:chOff x="1905910" y="2103119"/>
            <a:chExt cx="532489" cy="3537901"/>
          </a:xfrm>
        </xdr:grpSpPr>
        <xdr:cxnSp macro="">
          <xdr:nvCxnSpPr>
            <xdr:cNvPr id="173" name="Shape 173">
              <a:extLst>
                <a:ext uri="{FF2B5EF4-FFF2-40B4-BE49-F238E27FC236}">
                  <a16:creationId xmlns:a16="http://schemas.microsoft.com/office/drawing/2014/main" id="{00000000-0008-0000-0200-0000AD000000}"/>
                </a:ext>
              </a:extLst>
            </xdr:cNvPr>
            <xdr:cNvCxnSpPr/>
          </xdr:nvCxnSpPr>
          <xdr:spPr>
            <a:xfrm rot="5400000">
              <a:off x="138010" y="3871020"/>
              <a:ext cx="3537900" cy="2100"/>
            </a:xfrm>
            <a:prstGeom prst="straightConnector1">
              <a:avLst/>
            </a:prstGeom>
            <a:noFill/>
            <a:ln w="25400" cap="flat" cmpd="sng">
              <a:solidFill>
                <a:srgbClr val="FF0000"/>
              </a:solidFill>
              <a:prstDash val="solid"/>
              <a:round/>
              <a:headEnd type="none" w="sm" len="sm"/>
              <a:tailEnd type="none" w="sm" len="sm"/>
            </a:ln>
          </xdr:spPr>
        </xdr:cxnSp>
        <xdr:cxnSp macro="">
          <xdr:nvCxnSpPr>
            <xdr:cNvPr id="174" name="Shape 174">
              <a:extLst>
                <a:ext uri="{FF2B5EF4-FFF2-40B4-BE49-F238E27FC236}">
                  <a16:creationId xmlns:a16="http://schemas.microsoft.com/office/drawing/2014/main" id="{00000000-0008-0000-0200-0000AE000000}"/>
                </a:ext>
              </a:extLst>
            </xdr:cNvPr>
            <xdr:cNvCxnSpPr/>
          </xdr:nvCxnSpPr>
          <xdr:spPr>
            <a:xfrm rot="5400000">
              <a:off x="668399" y="3871019"/>
              <a:ext cx="3537900" cy="2100"/>
            </a:xfrm>
            <a:prstGeom prst="straightConnector1">
              <a:avLst/>
            </a:prstGeom>
            <a:noFill/>
            <a:ln w="25400" cap="flat" cmpd="sng">
              <a:solidFill>
                <a:srgbClr val="FF0000"/>
              </a:solidFill>
              <a:prstDash val="solid"/>
              <a:round/>
              <a:headEnd type="none" w="sm" len="sm"/>
              <a:tailEnd type="none" w="sm" len="sm"/>
            </a:ln>
          </xdr:spPr>
        </xdr:cxnSp>
      </xdr:grpSp>
      <xdr:grpSp>
        <xdr:nvGrpSpPr>
          <xdr:cNvPr id="175" name="Shape 175">
            <a:extLst>
              <a:ext uri="{FF2B5EF4-FFF2-40B4-BE49-F238E27FC236}">
                <a16:creationId xmlns:a16="http://schemas.microsoft.com/office/drawing/2014/main" id="{00000000-0008-0000-0200-0000AF000000}"/>
              </a:ext>
            </a:extLst>
          </xdr:cNvPr>
          <xdr:cNvGrpSpPr/>
        </xdr:nvGrpSpPr>
        <xdr:grpSpPr>
          <a:xfrm>
            <a:off x="2225438" y="1365365"/>
            <a:ext cx="712190" cy="1891650"/>
            <a:chOff x="1752732" y="2103119"/>
            <a:chExt cx="838068" cy="1981200"/>
          </a:xfrm>
        </xdr:grpSpPr>
        <xdr:cxnSp macro="">
          <xdr:nvCxnSpPr>
            <xdr:cNvPr id="176" name="Shape 176">
              <a:extLst>
                <a:ext uri="{FF2B5EF4-FFF2-40B4-BE49-F238E27FC236}">
                  <a16:creationId xmlns:a16="http://schemas.microsoft.com/office/drawing/2014/main" id="{00000000-0008-0000-0200-0000B0000000}"/>
                </a:ext>
              </a:extLst>
            </xdr:cNvPr>
            <xdr:cNvCxnSpPr/>
          </xdr:nvCxnSpPr>
          <xdr:spPr>
            <a:xfrm rot="5400000">
              <a:off x="1599300" y="3092819"/>
              <a:ext cx="1981200" cy="1800"/>
            </a:xfrm>
            <a:prstGeom prst="straightConnector1">
              <a:avLst/>
            </a:prstGeom>
            <a:noFill/>
            <a:ln w="25400" cap="flat" cmpd="sng">
              <a:solidFill>
                <a:srgbClr val="000000"/>
              </a:solidFill>
              <a:prstDash val="solid"/>
              <a:round/>
              <a:headEnd type="none" w="sm" len="sm"/>
              <a:tailEnd type="none" w="sm" len="sm"/>
            </a:ln>
          </xdr:spPr>
        </xdr:cxnSp>
        <xdr:cxnSp macro="">
          <xdr:nvCxnSpPr>
            <xdr:cNvPr id="177" name="Shape 177">
              <a:extLst>
                <a:ext uri="{FF2B5EF4-FFF2-40B4-BE49-F238E27FC236}">
                  <a16:creationId xmlns:a16="http://schemas.microsoft.com/office/drawing/2014/main" id="{00000000-0008-0000-0200-0000B1000000}"/>
                </a:ext>
              </a:extLst>
            </xdr:cNvPr>
            <xdr:cNvCxnSpPr/>
          </xdr:nvCxnSpPr>
          <xdr:spPr>
            <a:xfrm rot="5400000">
              <a:off x="763032" y="3092819"/>
              <a:ext cx="1981200" cy="1800"/>
            </a:xfrm>
            <a:prstGeom prst="straightConnector1">
              <a:avLst/>
            </a:prstGeom>
            <a:noFill/>
            <a:ln w="25400" cap="flat" cmpd="sng">
              <a:solidFill>
                <a:srgbClr val="000000"/>
              </a:solidFill>
              <a:prstDash val="solid"/>
              <a:round/>
              <a:headEnd type="none" w="sm" len="sm"/>
              <a:tailEnd type="none" w="sm" len="sm"/>
            </a:ln>
          </xdr:spPr>
        </xdr:cxnSp>
      </xdr:grpSp>
      <xdr:grpSp>
        <xdr:nvGrpSpPr>
          <xdr:cNvPr id="178" name="Shape 178">
            <a:extLst>
              <a:ext uri="{FF2B5EF4-FFF2-40B4-BE49-F238E27FC236}">
                <a16:creationId xmlns:a16="http://schemas.microsoft.com/office/drawing/2014/main" id="{00000000-0008-0000-0200-0000B2000000}"/>
              </a:ext>
            </a:extLst>
          </xdr:cNvPr>
          <xdr:cNvGrpSpPr/>
        </xdr:nvGrpSpPr>
        <xdr:grpSpPr>
          <a:xfrm>
            <a:off x="2094491" y="1224850"/>
            <a:ext cx="972647" cy="1468077"/>
            <a:chOff x="1598641" y="2103120"/>
            <a:chExt cx="1144560" cy="1295400"/>
          </a:xfrm>
        </xdr:grpSpPr>
        <xdr:cxnSp macro="">
          <xdr:nvCxnSpPr>
            <xdr:cNvPr id="179" name="Shape 179">
              <a:extLst>
                <a:ext uri="{FF2B5EF4-FFF2-40B4-BE49-F238E27FC236}">
                  <a16:creationId xmlns:a16="http://schemas.microsoft.com/office/drawing/2014/main" id="{00000000-0008-0000-0200-0000B3000000}"/>
                </a:ext>
              </a:extLst>
            </xdr:cNvPr>
            <xdr:cNvCxnSpPr/>
          </xdr:nvCxnSpPr>
          <xdr:spPr>
            <a:xfrm rot="5400000">
              <a:off x="2094601" y="2749920"/>
              <a:ext cx="1295400" cy="1800"/>
            </a:xfrm>
            <a:prstGeom prst="straightConnector1">
              <a:avLst/>
            </a:prstGeom>
            <a:noFill/>
            <a:ln w="25400" cap="flat" cmpd="sng">
              <a:solidFill>
                <a:srgbClr val="000000"/>
              </a:solidFill>
              <a:prstDash val="solid"/>
              <a:round/>
              <a:headEnd type="none" w="sm" len="sm"/>
              <a:tailEnd type="none" w="sm" len="sm"/>
            </a:ln>
          </xdr:spPr>
        </xdr:cxnSp>
        <xdr:cxnSp macro="">
          <xdr:nvCxnSpPr>
            <xdr:cNvPr id="180" name="Shape 180">
              <a:extLst>
                <a:ext uri="{FF2B5EF4-FFF2-40B4-BE49-F238E27FC236}">
                  <a16:creationId xmlns:a16="http://schemas.microsoft.com/office/drawing/2014/main" id="{00000000-0008-0000-0200-0000B4000000}"/>
                </a:ext>
              </a:extLst>
            </xdr:cNvPr>
            <xdr:cNvCxnSpPr/>
          </xdr:nvCxnSpPr>
          <xdr:spPr>
            <a:xfrm rot="5400000">
              <a:off x="951841" y="2749920"/>
              <a:ext cx="1295400" cy="1800"/>
            </a:xfrm>
            <a:prstGeom prst="straightConnector1">
              <a:avLst/>
            </a:prstGeom>
            <a:noFill/>
            <a:ln w="25400" cap="flat" cmpd="sng">
              <a:solidFill>
                <a:srgbClr val="000000"/>
              </a:solidFill>
              <a:prstDash val="solid"/>
              <a:round/>
              <a:headEnd type="none" w="sm" len="sm"/>
              <a:tailEnd type="none" w="sm" len="sm"/>
            </a:ln>
          </xdr:spPr>
        </xdr:cxnSp>
      </xdr:grpSp>
      <xdr:grpSp>
        <xdr:nvGrpSpPr>
          <xdr:cNvPr id="181" name="Shape 181">
            <a:extLst>
              <a:ext uri="{FF2B5EF4-FFF2-40B4-BE49-F238E27FC236}">
                <a16:creationId xmlns:a16="http://schemas.microsoft.com/office/drawing/2014/main" id="{00000000-0008-0000-0200-0000B5000000}"/>
              </a:ext>
            </a:extLst>
          </xdr:cNvPr>
          <xdr:cNvGrpSpPr/>
        </xdr:nvGrpSpPr>
        <xdr:grpSpPr>
          <a:xfrm>
            <a:off x="1964936" y="1626974"/>
            <a:ext cx="1231712" cy="626974"/>
            <a:chOff x="1446187" y="2103120"/>
            <a:chExt cx="1449414" cy="762000"/>
          </a:xfrm>
        </xdr:grpSpPr>
        <xdr:cxnSp macro="">
          <xdr:nvCxnSpPr>
            <xdr:cNvPr id="182" name="Shape 182">
              <a:extLst>
                <a:ext uri="{FF2B5EF4-FFF2-40B4-BE49-F238E27FC236}">
                  <a16:creationId xmlns:a16="http://schemas.microsoft.com/office/drawing/2014/main" id="{00000000-0008-0000-0200-0000B6000000}"/>
                </a:ext>
              </a:extLst>
            </xdr:cNvPr>
            <xdr:cNvCxnSpPr/>
          </xdr:nvCxnSpPr>
          <xdr:spPr>
            <a:xfrm rot="5400000">
              <a:off x="2513701" y="2483220"/>
              <a:ext cx="762000" cy="1800"/>
            </a:xfrm>
            <a:prstGeom prst="straightConnector1">
              <a:avLst/>
            </a:prstGeom>
            <a:noFill/>
            <a:ln w="25400" cap="flat" cmpd="sng">
              <a:solidFill>
                <a:srgbClr val="000000"/>
              </a:solidFill>
              <a:prstDash val="solid"/>
              <a:round/>
              <a:headEnd type="none" w="sm" len="sm"/>
              <a:tailEnd type="none" w="sm" len="sm"/>
            </a:ln>
          </xdr:spPr>
        </xdr:cxnSp>
        <xdr:cxnSp macro="">
          <xdr:nvCxnSpPr>
            <xdr:cNvPr id="183" name="Shape 183">
              <a:extLst>
                <a:ext uri="{FF2B5EF4-FFF2-40B4-BE49-F238E27FC236}">
                  <a16:creationId xmlns:a16="http://schemas.microsoft.com/office/drawing/2014/main" id="{00000000-0008-0000-0200-0000B7000000}"/>
                </a:ext>
              </a:extLst>
            </xdr:cNvPr>
            <xdr:cNvCxnSpPr/>
          </xdr:nvCxnSpPr>
          <xdr:spPr>
            <a:xfrm rot="5400000">
              <a:off x="1066087" y="2483220"/>
              <a:ext cx="762000" cy="1800"/>
            </a:xfrm>
            <a:prstGeom prst="straightConnector1">
              <a:avLst/>
            </a:prstGeom>
            <a:noFill/>
            <a:ln w="25400" cap="flat" cmpd="sng">
              <a:solidFill>
                <a:srgbClr val="000000"/>
              </a:solidFill>
              <a:prstDash val="solid"/>
              <a:round/>
              <a:headEnd type="none" w="sm" len="sm"/>
              <a:tailEnd type="none" w="sm" len="sm"/>
            </a:ln>
          </xdr:spPr>
        </xdr:cxnSp>
      </xdr:grpSp>
      <xdr:sp macro="" textlink="">
        <xdr:nvSpPr>
          <xdr:cNvPr id="184" name="Shape 184">
            <a:extLst>
              <a:ext uri="{FF2B5EF4-FFF2-40B4-BE49-F238E27FC236}">
                <a16:creationId xmlns:a16="http://schemas.microsoft.com/office/drawing/2014/main" id="{00000000-0008-0000-0200-0000B8000000}"/>
              </a:ext>
            </a:extLst>
          </xdr:cNvPr>
          <xdr:cNvSpPr/>
        </xdr:nvSpPr>
        <xdr:spPr>
          <a:xfrm>
            <a:off x="2806273" y="4347776"/>
            <a:ext cx="196200" cy="189900"/>
          </a:xfrm>
          <a:prstGeom prst="rtTriangle">
            <a:avLst/>
          </a:prstGeom>
          <a:solidFill>
            <a:srgbClr val="FF0000"/>
          </a:solidFill>
          <a:ln w="25400" cap="flat" cmpd="sng">
            <a:solidFill>
              <a:srgbClr val="FF0000"/>
            </a:solidFill>
            <a:prstDash val="solid"/>
            <a:round/>
            <a:headEnd type="none" w="sm" len="sm"/>
            <a:tailEnd type="none" w="sm" len="sm"/>
          </a:ln>
        </xdr:spPr>
        <xdr:txBody>
          <a:bodyPr spcFirstLastPara="1" wrap="square" lIns="91425" tIns="91425" rIns="91425" bIns="91425" anchor="ctr" anchorCtr="0">
            <a:noAutofit/>
          </a:bodyPr>
          <a:lstStyle/>
          <a:p>
            <a:pPr marL="0" lvl="0" indent="0">
              <a:spcBef>
                <a:spcPts val="0"/>
              </a:spcBef>
              <a:spcAft>
                <a:spcPts val="0"/>
              </a:spcAft>
              <a:buNone/>
            </a:pPr>
            <a:endParaRPr sz="1400"/>
          </a:p>
        </xdr:txBody>
      </xdr:sp>
      <xdr:sp macro="" textlink="">
        <xdr:nvSpPr>
          <xdr:cNvPr id="185" name="Shape 185">
            <a:extLst>
              <a:ext uri="{FF2B5EF4-FFF2-40B4-BE49-F238E27FC236}">
                <a16:creationId xmlns:a16="http://schemas.microsoft.com/office/drawing/2014/main" id="{00000000-0008-0000-0200-0000B9000000}"/>
              </a:ext>
            </a:extLst>
          </xdr:cNvPr>
          <xdr:cNvSpPr/>
        </xdr:nvSpPr>
        <xdr:spPr>
          <a:xfrm rot="-5400000">
            <a:off x="2164480" y="4344573"/>
            <a:ext cx="189900" cy="196200"/>
          </a:xfrm>
          <a:prstGeom prst="rtTriangle">
            <a:avLst/>
          </a:prstGeom>
          <a:solidFill>
            <a:srgbClr val="FF0000"/>
          </a:solidFill>
          <a:ln w="25400" cap="flat" cmpd="sng">
            <a:solidFill>
              <a:srgbClr val="FF0000"/>
            </a:solidFill>
            <a:prstDash val="solid"/>
            <a:round/>
            <a:headEnd type="none" w="sm" len="sm"/>
            <a:tailEnd type="none" w="sm" len="sm"/>
          </a:ln>
        </xdr:spPr>
        <xdr:txBody>
          <a:bodyPr spcFirstLastPara="1" wrap="square" lIns="91425" tIns="91425" rIns="91425" bIns="91425" anchor="ctr" anchorCtr="0">
            <a:noAutofit/>
          </a:bodyPr>
          <a:lstStyle/>
          <a:p>
            <a:pPr marL="0" lvl="0" indent="0">
              <a:spcBef>
                <a:spcPts val="0"/>
              </a:spcBef>
              <a:spcAft>
                <a:spcPts val="0"/>
              </a:spcAft>
              <a:buNone/>
            </a:pPr>
            <a:endParaRPr sz="1400"/>
          </a:p>
        </xdr:txBody>
      </xdr:sp>
      <xdr:sp macro="" textlink="">
        <xdr:nvSpPr>
          <xdr:cNvPr id="186" name="Shape 186">
            <a:extLst>
              <a:ext uri="{FF2B5EF4-FFF2-40B4-BE49-F238E27FC236}">
                <a16:creationId xmlns:a16="http://schemas.microsoft.com/office/drawing/2014/main" id="{00000000-0008-0000-0200-0000BA000000}"/>
              </a:ext>
            </a:extLst>
          </xdr:cNvPr>
          <xdr:cNvSpPr/>
        </xdr:nvSpPr>
        <xdr:spPr>
          <a:xfrm>
            <a:off x="2937669" y="3067059"/>
            <a:ext cx="196200" cy="189900"/>
          </a:xfrm>
          <a:prstGeom prst="rtTriangle">
            <a:avLst/>
          </a:prstGeom>
          <a:solidFill>
            <a:srgbClr val="000000"/>
          </a:solidFill>
          <a:ln w="25400" cap="flat" cmpd="sng">
            <a:solidFill>
              <a:srgbClr val="000000"/>
            </a:solidFill>
            <a:prstDash val="solid"/>
            <a:round/>
            <a:headEnd type="none" w="sm" len="sm"/>
            <a:tailEnd type="none" w="sm" len="sm"/>
          </a:ln>
        </xdr:spPr>
        <xdr:txBody>
          <a:bodyPr spcFirstLastPara="1" wrap="square" lIns="91425" tIns="91425" rIns="91425" bIns="91425" anchor="ctr" anchorCtr="0">
            <a:noAutofit/>
          </a:bodyPr>
          <a:lstStyle/>
          <a:p>
            <a:pPr marL="0" lvl="0" indent="0">
              <a:spcBef>
                <a:spcPts val="0"/>
              </a:spcBef>
              <a:spcAft>
                <a:spcPts val="0"/>
              </a:spcAft>
              <a:buNone/>
            </a:pPr>
            <a:endParaRPr sz="1400"/>
          </a:p>
        </xdr:txBody>
      </xdr:sp>
      <xdr:sp macro="" textlink="">
        <xdr:nvSpPr>
          <xdr:cNvPr id="187" name="Shape 187">
            <a:extLst>
              <a:ext uri="{FF2B5EF4-FFF2-40B4-BE49-F238E27FC236}">
                <a16:creationId xmlns:a16="http://schemas.microsoft.com/office/drawing/2014/main" id="{00000000-0008-0000-0200-0000BB000000}"/>
              </a:ext>
            </a:extLst>
          </xdr:cNvPr>
          <xdr:cNvSpPr/>
        </xdr:nvSpPr>
        <xdr:spPr>
          <a:xfrm rot="-5400000">
            <a:off x="2032411" y="3063856"/>
            <a:ext cx="189900" cy="196200"/>
          </a:xfrm>
          <a:prstGeom prst="rtTriangle">
            <a:avLst/>
          </a:prstGeom>
          <a:solidFill>
            <a:srgbClr val="000000"/>
          </a:solidFill>
          <a:ln w="25400" cap="flat" cmpd="sng">
            <a:solidFill>
              <a:srgbClr val="000000"/>
            </a:solidFill>
            <a:prstDash val="solid"/>
            <a:round/>
            <a:headEnd type="none" w="sm" len="sm"/>
            <a:tailEnd type="none" w="sm" len="sm"/>
          </a:ln>
        </xdr:spPr>
        <xdr:txBody>
          <a:bodyPr spcFirstLastPara="1" wrap="square" lIns="91425" tIns="91425" rIns="91425" bIns="91425" anchor="ctr" anchorCtr="0">
            <a:noAutofit/>
          </a:bodyPr>
          <a:lstStyle/>
          <a:p>
            <a:pPr marL="0" lvl="0" indent="0">
              <a:spcBef>
                <a:spcPts val="0"/>
              </a:spcBef>
              <a:spcAft>
                <a:spcPts val="0"/>
              </a:spcAft>
              <a:buNone/>
            </a:pPr>
            <a:endParaRPr sz="1400"/>
          </a:p>
        </xdr:txBody>
      </xdr:sp>
      <xdr:sp macro="" textlink="">
        <xdr:nvSpPr>
          <xdr:cNvPr id="188" name="Shape 188">
            <a:extLst>
              <a:ext uri="{FF2B5EF4-FFF2-40B4-BE49-F238E27FC236}">
                <a16:creationId xmlns:a16="http://schemas.microsoft.com/office/drawing/2014/main" id="{00000000-0008-0000-0200-0000BC000000}"/>
              </a:ext>
            </a:extLst>
          </xdr:cNvPr>
          <xdr:cNvSpPr/>
        </xdr:nvSpPr>
        <xdr:spPr>
          <a:xfrm>
            <a:off x="3067181" y="2502816"/>
            <a:ext cx="196200" cy="189900"/>
          </a:xfrm>
          <a:prstGeom prst="rtTriangle">
            <a:avLst/>
          </a:prstGeom>
          <a:solidFill>
            <a:srgbClr val="000000"/>
          </a:solidFill>
          <a:ln w="25400" cap="flat" cmpd="sng">
            <a:solidFill>
              <a:srgbClr val="000000"/>
            </a:solidFill>
            <a:prstDash val="solid"/>
            <a:round/>
            <a:headEnd type="none" w="sm" len="sm"/>
            <a:tailEnd type="none" w="sm" len="sm"/>
          </a:ln>
        </xdr:spPr>
        <xdr:txBody>
          <a:bodyPr spcFirstLastPara="1" wrap="square" lIns="91425" tIns="91425" rIns="91425" bIns="91425" anchor="ctr" anchorCtr="0">
            <a:noAutofit/>
          </a:bodyPr>
          <a:lstStyle/>
          <a:p>
            <a:pPr marL="0" lvl="0" indent="0">
              <a:spcBef>
                <a:spcPts val="0"/>
              </a:spcBef>
              <a:spcAft>
                <a:spcPts val="0"/>
              </a:spcAft>
              <a:buNone/>
            </a:pPr>
            <a:endParaRPr sz="1400"/>
          </a:p>
        </xdr:txBody>
      </xdr:sp>
      <xdr:sp macro="" textlink="">
        <xdr:nvSpPr>
          <xdr:cNvPr id="189" name="Shape 189">
            <a:extLst>
              <a:ext uri="{FF2B5EF4-FFF2-40B4-BE49-F238E27FC236}">
                <a16:creationId xmlns:a16="http://schemas.microsoft.com/office/drawing/2014/main" id="{00000000-0008-0000-0200-0000BD000000}"/>
              </a:ext>
            </a:extLst>
          </xdr:cNvPr>
          <xdr:cNvSpPr/>
        </xdr:nvSpPr>
        <xdr:spPr>
          <a:xfrm rot="-5400000">
            <a:off x="1901548" y="2499614"/>
            <a:ext cx="189900" cy="196200"/>
          </a:xfrm>
          <a:prstGeom prst="rtTriangle">
            <a:avLst/>
          </a:prstGeom>
          <a:solidFill>
            <a:srgbClr val="000000"/>
          </a:solidFill>
          <a:ln w="25400" cap="flat" cmpd="sng">
            <a:solidFill>
              <a:srgbClr val="000000"/>
            </a:solidFill>
            <a:prstDash val="solid"/>
            <a:round/>
            <a:headEnd type="none" w="sm" len="sm"/>
            <a:tailEnd type="none" w="sm" len="sm"/>
          </a:ln>
        </xdr:spPr>
        <xdr:txBody>
          <a:bodyPr spcFirstLastPara="1" wrap="square" lIns="91425" tIns="91425" rIns="91425" bIns="91425" anchor="ctr" anchorCtr="0">
            <a:noAutofit/>
          </a:bodyPr>
          <a:lstStyle/>
          <a:p>
            <a:pPr marL="0" lvl="0" indent="0">
              <a:spcBef>
                <a:spcPts val="0"/>
              </a:spcBef>
              <a:spcAft>
                <a:spcPts val="0"/>
              </a:spcAft>
              <a:buNone/>
            </a:pPr>
            <a:endParaRPr sz="1400"/>
          </a:p>
        </xdr:txBody>
      </xdr:sp>
      <xdr:sp macro="" textlink="">
        <xdr:nvSpPr>
          <xdr:cNvPr id="190" name="Shape 190">
            <a:extLst>
              <a:ext uri="{FF2B5EF4-FFF2-40B4-BE49-F238E27FC236}">
                <a16:creationId xmlns:a16="http://schemas.microsoft.com/office/drawing/2014/main" id="{00000000-0008-0000-0200-0000BE000000}"/>
              </a:ext>
            </a:extLst>
          </xdr:cNvPr>
          <xdr:cNvSpPr/>
        </xdr:nvSpPr>
        <xdr:spPr>
          <a:xfrm rot="-5400000">
            <a:off x="1772036" y="2060759"/>
            <a:ext cx="189900" cy="196200"/>
          </a:xfrm>
          <a:prstGeom prst="rtTriangle">
            <a:avLst/>
          </a:prstGeom>
          <a:solidFill>
            <a:srgbClr val="000000"/>
          </a:solidFill>
          <a:ln w="25400" cap="flat" cmpd="sng">
            <a:solidFill>
              <a:srgbClr val="000000"/>
            </a:solidFill>
            <a:prstDash val="solid"/>
            <a:round/>
            <a:headEnd type="none" w="sm" len="sm"/>
            <a:tailEnd type="none" w="sm" len="sm"/>
          </a:ln>
        </xdr:spPr>
        <xdr:txBody>
          <a:bodyPr spcFirstLastPara="1" wrap="square" lIns="91425" tIns="91425" rIns="91425" bIns="91425" anchor="ctr" anchorCtr="0">
            <a:noAutofit/>
          </a:bodyPr>
          <a:lstStyle/>
          <a:p>
            <a:pPr marL="0" lvl="0" indent="0">
              <a:spcBef>
                <a:spcPts val="0"/>
              </a:spcBef>
              <a:spcAft>
                <a:spcPts val="0"/>
              </a:spcAft>
              <a:buNone/>
            </a:pPr>
            <a:endParaRPr sz="1400"/>
          </a:p>
        </xdr:txBody>
      </xdr:sp>
      <xdr:grpSp>
        <xdr:nvGrpSpPr>
          <xdr:cNvPr id="191" name="Shape 191">
            <a:extLst>
              <a:ext uri="{FF2B5EF4-FFF2-40B4-BE49-F238E27FC236}">
                <a16:creationId xmlns:a16="http://schemas.microsoft.com/office/drawing/2014/main" id="{00000000-0008-0000-0200-0000BF000000}"/>
              </a:ext>
            </a:extLst>
          </xdr:cNvPr>
          <xdr:cNvGrpSpPr/>
        </xdr:nvGrpSpPr>
        <xdr:grpSpPr>
          <a:xfrm>
            <a:off x="2470144" y="859798"/>
            <a:ext cx="210936" cy="3104862"/>
            <a:chOff x="2057514" y="2865121"/>
            <a:chExt cx="228484" cy="3537901"/>
          </a:xfrm>
        </xdr:grpSpPr>
        <xdr:cxnSp macro="">
          <xdr:nvCxnSpPr>
            <xdr:cNvPr id="192" name="Shape 192">
              <a:extLst>
                <a:ext uri="{FF2B5EF4-FFF2-40B4-BE49-F238E27FC236}">
                  <a16:creationId xmlns:a16="http://schemas.microsoft.com/office/drawing/2014/main" id="{00000000-0008-0000-0200-0000C0000000}"/>
                </a:ext>
              </a:extLst>
            </xdr:cNvPr>
            <xdr:cNvCxnSpPr/>
          </xdr:nvCxnSpPr>
          <xdr:spPr>
            <a:xfrm rot="5400000">
              <a:off x="515998" y="4633021"/>
              <a:ext cx="3537900" cy="2100"/>
            </a:xfrm>
            <a:prstGeom prst="straightConnector1">
              <a:avLst/>
            </a:prstGeom>
            <a:noFill/>
            <a:ln w="25400" cap="flat" cmpd="sng">
              <a:solidFill>
                <a:srgbClr val="000000"/>
              </a:solidFill>
              <a:prstDash val="solid"/>
              <a:round/>
              <a:headEnd type="none" w="sm" len="sm"/>
              <a:tailEnd type="none" w="sm" len="sm"/>
            </a:ln>
          </xdr:spPr>
        </xdr:cxnSp>
        <xdr:cxnSp macro="">
          <xdr:nvCxnSpPr>
            <xdr:cNvPr id="193" name="Shape 193">
              <a:extLst>
                <a:ext uri="{FF2B5EF4-FFF2-40B4-BE49-F238E27FC236}">
                  <a16:creationId xmlns:a16="http://schemas.microsoft.com/office/drawing/2014/main" id="{00000000-0008-0000-0200-0000C1000000}"/>
                </a:ext>
              </a:extLst>
            </xdr:cNvPr>
            <xdr:cNvCxnSpPr/>
          </xdr:nvCxnSpPr>
          <xdr:spPr>
            <a:xfrm rot="5400000">
              <a:off x="289614" y="4633021"/>
              <a:ext cx="3537900" cy="2100"/>
            </a:xfrm>
            <a:prstGeom prst="straightConnector1">
              <a:avLst/>
            </a:prstGeom>
            <a:noFill/>
            <a:ln w="25400" cap="flat" cmpd="sng">
              <a:solidFill>
                <a:srgbClr val="000000"/>
              </a:solidFill>
              <a:prstDash val="solid"/>
              <a:round/>
              <a:headEnd type="none" w="sm" len="sm"/>
              <a:tailEnd type="none" w="sm" len="sm"/>
            </a:ln>
          </xdr:spPr>
        </xdr:cxnSp>
      </xdr:grpSp>
      <xdr:sp macro="" textlink="">
        <xdr:nvSpPr>
          <xdr:cNvPr id="194" name="Shape 194">
            <a:extLst>
              <a:ext uri="{FF2B5EF4-FFF2-40B4-BE49-F238E27FC236}">
                <a16:creationId xmlns:a16="http://schemas.microsoft.com/office/drawing/2014/main" id="{00000000-0008-0000-0200-0000C2000000}"/>
              </a:ext>
            </a:extLst>
          </xdr:cNvPr>
          <xdr:cNvSpPr/>
        </xdr:nvSpPr>
        <xdr:spPr>
          <a:xfrm>
            <a:off x="2683283" y="456157"/>
            <a:ext cx="379200" cy="427500"/>
          </a:xfrm>
          <a:prstGeom prst="rect">
            <a:avLst/>
          </a:prstGeom>
          <a:noFill/>
          <a:ln w="25400" cap="flat" cmpd="sng">
            <a:solidFill>
              <a:srgbClr val="FF0000"/>
            </a:solidFill>
            <a:prstDash val="solid"/>
            <a:round/>
            <a:headEnd type="none" w="sm" len="sm"/>
            <a:tailEnd type="none" w="sm" len="sm"/>
          </a:ln>
        </xdr:spPr>
        <xdr:txBody>
          <a:bodyPr spcFirstLastPara="1" wrap="square" lIns="91425" tIns="45700" rIns="91425" bIns="45700" anchor="ctr" anchorCtr="0">
            <a:noAutofit/>
          </a:bodyPr>
          <a:lstStyle/>
          <a:p>
            <a:pPr marL="0" marR="0" lvl="0" indent="0" algn="ctr" rtl="0">
              <a:spcBef>
                <a:spcPts val="0"/>
              </a:spcBef>
              <a:spcAft>
                <a:spcPts val="0"/>
              </a:spcAft>
              <a:buNone/>
            </a:pPr>
            <a:endParaRPr sz="1800" b="0" i="0" u="none" strike="noStrike" cap="none">
              <a:solidFill>
                <a:srgbClr val="FFFFFF"/>
              </a:solidFill>
              <a:latin typeface="Calibri"/>
              <a:ea typeface="Calibri"/>
              <a:cs typeface="Calibri"/>
              <a:sym typeface="Calibri"/>
            </a:endParaRPr>
          </a:p>
        </xdr:txBody>
      </xdr:sp>
      <xdr:sp macro="" textlink="">
        <xdr:nvSpPr>
          <xdr:cNvPr id="195" name="Shape 195">
            <a:extLst>
              <a:ext uri="{FF2B5EF4-FFF2-40B4-BE49-F238E27FC236}">
                <a16:creationId xmlns:a16="http://schemas.microsoft.com/office/drawing/2014/main" id="{00000000-0008-0000-0200-0000C3000000}"/>
              </a:ext>
            </a:extLst>
          </xdr:cNvPr>
          <xdr:cNvSpPr/>
        </xdr:nvSpPr>
        <xdr:spPr>
          <a:xfrm>
            <a:off x="2678644" y="1709440"/>
            <a:ext cx="118200" cy="158100"/>
          </a:xfrm>
          <a:prstGeom prst="rect">
            <a:avLst/>
          </a:prstGeom>
          <a:noFill/>
          <a:ln>
            <a:noFill/>
          </a:ln>
        </xdr:spPr>
        <xdr:txBody>
          <a:bodyPr spcFirstLastPara="1" wrap="square" lIns="0" tIns="0" rIns="0" bIns="0" anchor="ctr" anchorCtr="0">
            <a:noAutofit/>
          </a:bodyPr>
          <a:lstStyle/>
          <a:p>
            <a:pPr marL="0" marR="0" lvl="0" indent="0" algn="ctr" rtl="0">
              <a:spcBef>
                <a:spcPts val="0"/>
              </a:spcBef>
              <a:spcAft>
                <a:spcPts val="0"/>
              </a:spcAft>
              <a:buNone/>
            </a:pPr>
            <a:r>
              <a:rPr lang="en-US" sz="800" b="0" i="0" u="none" strike="noStrike" cap="none">
                <a:solidFill>
                  <a:srgbClr val="000000"/>
                </a:solidFill>
                <a:latin typeface="Calibri"/>
                <a:ea typeface="Calibri"/>
                <a:cs typeface="Calibri"/>
                <a:sym typeface="Calibri"/>
              </a:rPr>
              <a:t>A</a:t>
            </a:r>
            <a:endParaRPr sz="800" b="0" i="0" u="none" strike="noStrike" cap="none">
              <a:solidFill>
                <a:srgbClr val="000000"/>
              </a:solidFill>
              <a:latin typeface="Calibri"/>
              <a:ea typeface="Calibri"/>
              <a:cs typeface="Calibri"/>
              <a:sym typeface="Calibri"/>
            </a:endParaRPr>
          </a:p>
        </xdr:txBody>
      </xdr:sp>
      <xdr:sp macro="" textlink="">
        <xdr:nvSpPr>
          <xdr:cNvPr id="196" name="Shape 196">
            <a:extLst>
              <a:ext uri="{FF2B5EF4-FFF2-40B4-BE49-F238E27FC236}">
                <a16:creationId xmlns:a16="http://schemas.microsoft.com/office/drawing/2014/main" id="{00000000-0008-0000-0200-0000C4000000}"/>
              </a:ext>
            </a:extLst>
          </xdr:cNvPr>
          <xdr:cNvSpPr/>
        </xdr:nvSpPr>
        <xdr:spPr>
          <a:xfrm>
            <a:off x="2808156" y="1834828"/>
            <a:ext cx="118200" cy="158100"/>
          </a:xfrm>
          <a:prstGeom prst="rect">
            <a:avLst/>
          </a:prstGeom>
          <a:noFill/>
          <a:ln>
            <a:noFill/>
          </a:ln>
        </xdr:spPr>
        <xdr:txBody>
          <a:bodyPr spcFirstLastPara="1" wrap="square" lIns="0" tIns="0" rIns="0" bIns="0" anchor="ctr" anchorCtr="0">
            <a:noAutofit/>
          </a:bodyPr>
          <a:lstStyle/>
          <a:p>
            <a:pPr marL="0" marR="0" lvl="0" indent="0" algn="ctr" rtl="0">
              <a:spcBef>
                <a:spcPts val="0"/>
              </a:spcBef>
              <a:spcAft>
                <a:spcPts val="0"/>
              </a:spcAft>
              <a:buNone/>
            </a:pPr>
            <a:r>
              <a:rPr lang="en-US" sz="800" b="0" i="0" u="none" strike="noStrike" cap="none">
                <a:solidFill>
                  <a:srgbClr val="000000"/>
                </a:solidFill>
                <a:latin typeface="Calibri"/>
                <a:ea typeface="Calibri"/>
                <a:cs typeface="Calibri"/>
                <a:sym typeface="Calibri"/>
              </a:rPr>
              <a:t>B</a:t>
            </a:r>
            <a:endParaRPr sz="800" b="0" i="0" u="none" strike="noStrike" cap="none">
              <a:solidFill>
                <a:srgbClr val="000000"/>
              </a:solidFill>
              <a:latin typeface="Calibri"/>
              <a:ea typeface="Calibri"/>
              <a:cs typeface="Calibri"/>
              <a:sym typeface="Calibri"/>
            </a:endParaRPr>
          </a:p>
        </xdr:txBody>
      </xdr:sp>
      <xdr:grpSp>
        <xdr:nvGrpSpPr>
          <xdr:cNvPr id="197" name="Shape 197">
            <a:extLst>
              <a:ext uri="{FF2B5EF4-FFF2-40B4-BE49-F238E27FC236}">
                <a16:creationId xmlns:a16="http://schemas.microsoft.com/office/drawing/2014/main" id="{00000000-0008-0000-0200-0000C5000000}"/>
              </a:ext>
            </a:extLst>
          </xdr:cNvPr>
          <xdr:cNvGrpSpPr/>
        </xdr:nvGrpSpPr>
        <xdr:grpSpPr>
          <a:xfrm>
            <a:off x="2935926" y="1367535"/>
            <a:ext cx="129511" cy="102071"/>
            <a:chOff x="6445876" y="2436254"/>
            <a:chExt cx="152401" cy="198119"/>
          </a:xfrm>
        </xdr:grpSpPr>
        <xdr:sp macro="" textlink="">
          <xdr:nvSpPr>
            <xdr:cNvPr id="198" name="Shape 198">
              <a:extLst>
                <a:ext uri="{FF2B5EF4-FFF2-40B4-BE49-F238E27FC236}">
                  <a16:creationId xmlns:a16="http://schemas.microsoft.com/office/drawing/2014/main" id="{00000000-0008-0000-0200-0000C6000000}"/>
                </a:ext>
              </a:extLst>
            </xdr:cNvPr>
            <xdr:cNvSpPr/>
          </xdr:nvSpPr>
          <xdr:spPr>
            <a:xfrm rot="10800000" flipH="1">
              <a:off x="6445876" y="2436373"/>
              <a:ext cx="152400" cy="198000"/>
            </a:xfrm>
            <a:prstGeom prst="rect">
              <a:avLst/>
            </a:prstGeom>
            <a:solidFill>
              <a:srgbClr val="FFFFFF"/>
            </a:solidFill>
            <a:ln w="19050" cap="flat" cmpd="sng">
              <a:solidFill>
                <a:srgbClr val="000000"/>
              </a:solidFill>
              <a:prstDash val="solid"/>
              <a:round/>
              <a:headEnd type="none" w="sm" len="sm"/>
              <a:tailEnd type="none" w="sm" len="sm"/>
            </a:ln>
          </xdr:spPr>
          <xdr:txBody>
            <a:bodyPr spcFirstLastPara="1" wrap="square" lIns="91425" tIns="45700" rIns="91425" bIns="45700" anchor="ctr" anchorCtr="0">
              <a:noAutofit/>
            </a:bodyPr>
            <a:lstStyle/>
            <a:p>
              <a:pPr marL="0" marR="0" lvl="0" indent="0" algn="ctr" rtl="0">
                <a:spcBef>
                  <a:spcPts val="0"/>
                </a:spcBef>
                <a:spcAft>
                  <a:spcPts val="0"/>
                </a:spcAft>
                <a:buNone/>
              </a:pPr>
              <a:endParaRPr sz="1800" b="0" i="0" u="none" strike="noStrike" cap="none">
                <a:solidFill>
                  <a:srgbClr val="FFFFFF"/>
                </a:solidFill>
                <a:latin typeface="Calibri"/>
                <a:ea typeface="Calibri"/>
                <a:cs typeface="Calibri"/>
                <a:sym typeface="Calibri"/>
              </a:endParaRPr>
            </a:p>
          </xdr:txBody>
        </xdr:sp>
        <xdr:cxnSp macro="">
          <xdr:nvCxnSpPr>
            <xdr:cNvPr id="199" name="Shape 199">
              <a:extLst>
                <a:ext uri="{FF2B5EF4-FFF2-40B4-BE49-F238E27FC236}">
                  <a16:creationId xmlns:a16="http://schemas.microsoft.com/office/drawing/2014/main" id="{00000000-0008-0000-0200-0000C7000000}"/>
                </a:ext>
              </a:extLst>
            </xdr:cNvPr>
            <xdr:cNvCxnSpPr/>
          </xdr:nvCxnSpPr>
          <xdr:spPr>
            <a:xfrm rot="5400000">
              <a:off x="6423077" y="2459054"/>
              <a:ext cx="198000" cy="152400"/>
            </a:xfrm>
            <a:prstGeom prst="straightConnector1">
              <a:avLst/>
            </a:prstGeom>
            <a:noFill/>
            <a:ln w="19050" cap="flat" cmpd="sng">
              <a:solidFill>
                <a:srgbClr val="000000"/>
              </a:solidFill>
              <a:prstDash val="solid"/>
              <a:round/>
              <a:headEnd type="none" w="sm" len="sm"/>
              <a:tailEnd type="none" w="sm" len="sm"/>
            </a:ln>
          </xdr:spPr>
        </xdr:cxnSp>
        <xdr:cxnSp macro="">
          <xdr:nvCxnSpPr>
            <xdr:cNvPr id="200" name="Shape 200">
              <a:extLst>
                <a:ext uri="{FF2B5EF4-FFF2-40B4-BE49-F238E27FC236}">
                  <a16:creationId xmlns:a16="http://schemas.microsoft.com/office/drawing/2014/main" id="{00000000-0008-0000-0200-0000C8000000}"/>
                </a:ext>
              </a:extLst>
            </xdr:cNvPr>
            <xdr:cNvCxnSpPr/>
          </xdr:nvCxnSpPr>
          <xdr:spPr>
            <a:xfrm rot="-5400000" flipH="1">
              <a:off x="6423076" y="2459054"/>
              <a:ext cx="198000" cy="152400"/>
            </a:xfrm>
            <a:prstGeom prst="straightConnector1">
              <a:avLst/>
            </a:prstGeom>
            <a:noFill/>
            <a:ln w="19050" cap="flat" cmpd="sng">
              <a:solidFill>
                <a:srgbClr val="000000"/>
              </a:solidFill>
              <a:prstDash val="solid"/>
              <a:round/>
              <a:headEnd type="none" w="sm" len="sm"/>
              <a:tailEnd type="none" w="sm" len="sm"/>
            </a:ln>
          </xdr:spPr>
        </xdr:cxnSp>
      </xdr:grpSp>
      <xdr:grpSp>
        <xdr:nvGrpSpPr>
          <xdr:cNvPr id="201" name="Shape 201">
            <a:extLst>
              <a:ext uri="{FF2B5EF4-FFF2-40B4-BE49-F238E27FC236}">
                <a16:creationId xmlns:a16="http://schemas.microsoft.com/office/drawing/2014/main" id="{00000000-0008-0000-0200-0000C9000000}"/>
              </a:ext>
            </a:extLst>
          </xdr:cNvPr>
          <xdr:cNvGrpSpPr/>
        </xdr:nvGrpSpPr>
        <xdr:grpSpPr>
          <a:xfrm>
            <a:off x="2098294" y="1367535"/>
            <a:ext cx="129511" cy="102071"/>
            <a:chOff x="6445876" y="2436254"/>
            <a:chExt cx="152401" cy="198119"/>
          </a:xfrm>
        </xdr:grpSpPr>
        <xdr:sp macro="" textlink="">
          <xdr:nvSpPr>
            <xdr:cNvPr id="202" name="Shape 202">
              <a:extLst>
                <a:ext uri="{FF2B5EF4-FFF2-40B4-BE49-F238E27FC236}">
                  <a16:creationId xmlns:a16="http://schemas.microsoft.com/office/drawing/2014/main" id="{00000000-0008-0000-0200-0000CA000000}"/>
                </a:ext>
              </a:extLst>
            </xdr:cNvPr>
            <xdr:cNvSpPr/>
          </xdr:nvSpPr>
          <xdr:spPr>
            <a:xfrm rot="10800000" flipH="1">
              <a:off x="6445876" y="2436373"/>
              <a:ext cx="152400" cy="198000"/>
            </a:xfrm>
            <a:prstGeom prst="rect">
              <a:avLst/>
            </a:prstGeom>
            <a:solidFill>
              <a:srgbClr val="FFFFFF"/>
            </a:solidFill>
            <a:ln w="19050" cap="flat" cmpd="sng">
              <a:solidFill>
                <a:srgbClr val="000000"/>
              </a:solidFill>
              <a:prstDash val="solid"/>
              <a:round/>
              <a:headEnd type="none" w="sm" len="sm"/>
              <a:tailEnd type="none" w="sm" len="sm"/>
            </a:ln>
          </xdr:spPr>
          <xdr:txBody>
            <a:bodyPr spcFirstLastPara="1" wrap="square" lIns="91425" tIns="45700" rIns="91425" bIns="45700" anchor="ctr" anchorCtr="0">
              <a:noAutofit/>
            </a:bodyPr>
            <a:lstStyle/>
            <a:p>
              <a:pPr marL="0" marR="0" lvl="0" indent="0" algn="ctr" rtl="0">
                <a:spcBef>
                  <a:spcPts val="0"/>
                </a:spcBef>
                <a:spcAft>
                  <a:spcPts val="0"/>
                </a:spcAft>
                <a:buNone/>
              </a:pPr>
              <a:endParaRPr sz="1800" b="0" i="0" u="none" strike="noStrike" cap="none">
                <a:solidFill>
                  <a:srgbClr val="FFFFFF"/>
                </a:solidFill>
                <a:latin typeface="Calibri"/>
                <a:ea typeface="Calibri"/>
                <a:cs typeface="Calibri"/>
                <a:sym typeface="Calibri"/>
              </a:endParaRPr>
            </a:p>
          </xdr:txBody>
        </xdr:sp>
        <xdr:cxnSp macro="">
          <xdr:nvCxnSpPr>
            <xdr:cNvPr id="203" name="Shape 203">
              <a:extLst>
                <a:ext uri="{FF2B5EF4-FFF2-40B4-BE49-F238E27FC236}">
                  <a16:creationId xmlns:a16="http://schemas.microsoft.com/office/drawing/2014/main" id="{00000000-0008-0000-0200-0000CB000000}"/>
                </a:ext>
              </a:extLst>
            </xdr:cNvPr>
            <xdr:cNvCxnSpPr/>
          </xdr:nvCxnSpPr>
          <xdr:spPr>
            <a:xfrm rot="5400000">
              <a:off x="6423077" y="2459054"/>
              <a:ext cx="198000" cy="152400"/>
            </a:xfrm>
            <a:prstGeom prst="straightConnector1">
              <a:avLst/>
            </a:prstGeom>
            <a:noFill/>
            <a:ln w="19050" cap="flat" cmpd="sng">
              <a:solidFill>
                <a:srgbClr val="000000"/>
              </a:solidFill>
              <a:prstDash val="solid"/>
              <a:round/>
              <a:headEnd type="none" w="sm" len="sm"/>
              <a:tailEnd type="none" w="sm" len="sm"/>
            </a:ln>
          </xdr:spPr>
        </xdr:cxnSp>
        <xdr:cxnSp macro="">
          <xdr:nvCxnSpPr>
            <xdr:cNvPr id="204" name="Shape 204">
              <a:extLst>
                <a:ext uri="{FF2B5EF4-FFF2-40B4-BE49-F238E27FC236}">
                  <a16:creationId xmlns:a16="http://schemas.microsoft.com/office/drawing/2014/main" id="{00000000-0008-0000-0200-0000CC000000}"/>
                </a:ext>
              </a:extLst>
            </xdr:cNvPr>
            <xdr:cNvCxnSpPr/>
          </xdr:nvCxnSpPr>
          <xdr:spPr>
            <a:xfrm rot="-5400000" flipH="1">
              <a:off x="6423076" y="2459054"/>
              <a:ext cx="198000" cy="152400"/>
            </a:xfrm>
            <a:prstGeom prst="straightConnector1">
              <a:avLst/>
            </a:prstGeom>
            <a:noFill/>
            <a:ln w="19050" cap="flat" cmpd="sng">
              <a:solidFill>
                <a:srgbClr val="000000"/>
              </a:solidFill>
              <a:prstDash val="solid"/>
              <a:round/>
              <a:headEnd type="none" w="sm" len="sm"/>
              <a:tailEnd type="none" w="sm" len="sm"/>
            </a:ln>
          </xdr:spPr>
        </xdr:cxnSp>
      </xdr:grpSp>
      <xdr:grpSp>
        <xdr:nvGrpSpPr>
          <xdr:cNvPr id="205" name="Shape 205">
            <a:extLst>
              <a:ext uri="{FF2B5EF4-FFF2-40B4-BE49-F238E27FC236}">
                <a16:creationId xmlns:a16="http://schemas.microsoft.com/office/drawing/2014/main" id="{00000000-0008-0000-0200-0000CD000000}"/>
              </a:ext>
            </a:extLst>
          </xdr:cNvPr>
          <xdr:cNvGrpSpPr/>
        </xdr:nvGrpSpPr>
        <xdr:grpSpPr>
          <a:xfrm>
            <a:off x="2806204" y="1131724"/>
            <a:ext cx="260911" cy="98505"/>
            <a:chOff x="6445876" y="2436254"/>
            <a:chExt cx="152401" cy="198119"/>
          </a:xfrm>
        </xdr:grpSpPr>
        <xdr:sp macro="" textlink="">
          <xdr:nvSpPr>
            <xdr:cNvPr id="206" name="Shape 206">
              <a:extLst>
                <a:ext uri="{FF2B5EF4-FFF2-40B4-BE49-F238E27FC236}">
                  <a16:creationId xmlns:a16="http://schemas.microsoft.com/office/drawing/2014/main" id="{00000000-0008-0000-0200-0000CE000000}"/>
                </a:ext>
              </a:extLst>
            </xdr:cNvPr>
            <xdr:cNvSpPr/>
          </xdr:nvSpPr>
          <xdr:spPr>
            <a:xfrm rot="10800000" flipH="1">
              <a:off x="6445876" y="2436373"/>
              <a:ext cx="152400" cy="198000"/>
            </a:xfrm>
            <a:prstGeom prst="rect">
              <a:avLst/>
            </a:prstGeom>
            <a:solidFill>
              <a:srgbClr val="FF0000"/>
            </a:solidFill>
            <a:ln w="19050" cap="flat" cmpd="sng">
              <a:solidFill>
                <a:srgbClr val="000000"/>
              </a:solidFill>
              <a:prstDash val="solid"/>
              <a:round/>
              <a:headEnd type="none" w="sm" len="sm"/>
              <a:tailEnd type="none" w="sm" len="sm"/>
            </a:ln>
          </xdr:spPr>
          <xdr:txBody>
            <a:bodyPr spcFirstLastPara="1" wrap="square" lIns="91425" tIns="45700" rIns="91425" bIns="45700" anchor="ctr" anchorCtr="0">
              <a:noAutofit/>
            </a:bodyPr>
            <a:lstStyle/>
            <a:p>
              <a:pPr marL="0" marR="0" lvl="0" indent="0" algn="ctr" rtl="0">
                <a:spcBef>
                  <a:spcPts val="0"/>
                </a:spcBef>
                <a:spcAft>
                  <a:spcPts val="0"/>
                </a:spcAft>
                <a:buNone/>
              </a:pPr>
              <a:endParaRPr sz="1800" b="0" i="0" u="none" strike="noStrike" cap="none">
                <a:solidFill>
                  <a:srgbClr val="FFFFFF"/>
                </a:solidFill>
                <a:latin typeface="Calibri"/>
                <a:ea typeface="Calibri"/>
                <a:cs typeface="Calibri"/>
                <a:sym typeface="Calibri"/>
              </a:endParaRPr>
            </a:p>
          </xdr:txBody>
        </xdr:sp>
        <xdr:cxnSp macro="">
          <xdr:nvCxnSpPr>
            <xdr:cNvPr id="207" name="Shape 207">
              <a:extLst>
                <a:ext uri="{FF2B5EF4-FFF2-40B4-BE49-F238E27FC236}">
                  <a16:creationId xmlns:a16="http://schemas.microsoft.com/office/drawing/2014/main" id="{00000000-0008-0000-0200-0000CF000000}"/>
                </a:ext>
              </a:extLst>
            </xdr:cNvPr>
            <xdr:cNvCxnSpPr/>
          </xdr:nvCxnSpPr>
          <xdr:spPr>
            <a:xfrm rot="5400000">
              <a:off x="6423077" y="2459054"/>
              <a:ext cx="198000" cy="152400"/>
            </a:xfrm>
            <a:prstGeom prst="straightConnector1">
              <a:avLst/>
            </a:prstGeom>
            <a:noFill/>
            <a:ln w="19050" cap="flat" cmpd="sng">
              <a:solidFill>
                <a:srgbClr val="000000"/>
              </a:solidFill>
              <a:prstDash val="solid"/>
              <a:round/>
              <a:headEnd type="none" w="sm" len="sm"/>
              <a:tailEnd type="none" w="sm" len="sm"/>
            </a:ln>
          </xdr:spPr>
        </xdr:cxnSp>
        <xdr:cxnSp macro="">
          <xdr:nvCxnSpPr>
            <xdr:cNvPr id="208" name="Shape 208">
              <a:extLst>
                <a:ext uri="{FF2B5EF4-FFF2-40B4-BE49-F238E27FC236}">
                  <a16:creationId xmlns:a16="http://schemas.microsoft.com/office/drawing/2014/main" id="{00000000-0008-0000-0200-0000D0000000}"/>
                </a:ext>
              </a:extLst>
            </xdr:cNvPr>
            <xdr:cNvCxnSpPr/>
          </xdr:nvCxnSpPr>
          <xdr:spPr>
            <a:xfrm rot="-5400000" flipH="1">
              <a:off x="6423076" y="2459054"/>
              <a:ext cx="198000" cy="152400"/>
            </a:xfrm>
            <a:prstGeom prst="straightConnector1">
              <a:avLst/>
            </a:prstGeom>
            <a:noFill/>
            <a:ln w="19050" cap="flat" cmpd="sng">
              <a:solidFill>
                <a:srgbClr val="000000"/>
              </a:solidFill>
              <a:prstDash val="solid"/>
              <a:round/>
              <a:headEnd type="none" w="sm" len="sm"/>
              <a:tailEnd type="none" w="sm" len="sm"/>
            </a:ln>
          </xdr:spPr>
        </xdr:cxnSp>
      </xdr:grpSp>
      <xdr:grpSp>
        <xdr:nvGrpSpPr>
          <xdr:cNvPr id="209" name="Shape 209">
            <a:extLst>
              <a:ext uri="{FF2B5EF4-FFF2-40B4-BE49-F238E27FC236}">
                <a16:creationId xmlns:a16="http://schemas.microsoft.com/office/drawing/2014/main" id="{00000000-0008-0000-0200-0000D1000000}"/>
              </a:ext>
            </a:extLst>
          </xdr:cNvPr>
          <xdr:cNvGrpSpPr/>
        </xdr:nvGrpSpPr>
        <xdr:grpSpPr>
          <a:xfrm>
            <a:off x="2096507" y="1126271"/>
            <a:ext cx="260911" cy="98505"/>
            <a:chOff x="6445876" y="2436254"/>
            <a:chExt cx="152401" cy="198119"/>
          </a:xfrm>
        </xdr:grpSpPr>
        <xdr:sp macro="" textlink="">
          <xdr:nvSpPr>
            <xdr:cNvPr id="210" name="Shape 210">
              <a:extLst>
                <a:ext uri="{FF2B5EF4-FFF2-40B4-BE49-F238E27FC236}">
                  <a16:creationId xmlns:a16="http://schemas.microsoft.com/office/drawing/2014/main" id="{00000000-0008-0000-0200-0000D2000000}"/>
                </a:ext>
              </a:extLst>
            </xdr:cNvPr>
            <xdr:cNvSpPr/>
          </xdr:nvSpPr>
          <xdr:spPr>
            <a:xfrm rot="10800000" flipH="1">
              <a:off x="6445876" y="2436373"/>
              <a:ext cx="152400" cy="198000"/>
            </a:xfrm>
            <a:prstGeom prst="rect">
              <a:avLst/>
            </a:prstGeom>
            <a:solidFill>
              <a:srgbClr val="FF0000"/>
            </a:solidFill>
            <a:ln w="19050" cap="flat" cmpd="sng">
              <a:solidFill>
                <a:srgbClr val="000000"/>
              </a:solidFill>
              <a:prstDash val="solid"/>
              <a:round/>
              <a:headEnd type="none" w="sm" len="sm"/>
              <a:tailEnd type="none" w="sm" len="sm"/>
            </a:ln>
          </xdr:spPr>
          <xdr:txBody>
            <a:bodyPr spcFirstLastPara="1" wrap="square" lIns="91425" tIns="45700" rIns="91425" bIns="45700" anchor="ctr" anchorCtr="0">
              <a:noAutofit/>
            </a:bodyPr>
            <a:lstStyle/>
            <a:p>
              <a:pPr marL="0" marR="0" lvl="0" indent="0" algn="ctr" rtl="0">
                <a:spcBef>
                  <a:spcPts val="0"/>
                </a:spcBef>
                <a:spcAft>
                  <a:spcPts val="0"/>
                </a:spcAft>
                <a:buNone/>
              </a:pPr>
              <a:endParaRPr sz="1800" b="0" i="0" u="none" strike="noStrike" cap="none">
                <a:solidFill>
                  <a:srgbClr val="FFFFFF"/>
                </a:solidFill>
                <a:latin typeface="Calibri"/>
                <a:ea typeface="Calibri"/>
                <a:cs typeface="Calibri"/>
                <a:sym typeface="Calibri"/>
              </a:endParaRPr>
            </a:p>
          </xdr:txBody>
        </xdr:sp>
        <xdr:cxnSp macro="">
          <xdr:nvCxnSpPr>
            <xdr:cNvPr id="211" name="Shape 211">
              <a:extLst>
                <a:ext uri="{FF2B5EF4-FFF2-40B4-BE49-F238E27FC236}">
                  <a16:creationId xmlns:a16="http://schemas.microsoft.com/office/drawing/2014/main" id="{00000000-0008-0000-0200-0000D3000000}"/>
                </a:ext>
              </a:extLst>
            </xdr:cNvPr>
            <xdr:cNvCxnSpPr/>
          </xdr:nvCxnSpPr>
          <xdr:spPr>
            <a:xfrm rot="5400000">
              <a:off x="6423077" y="2459054"/>
              <a:ext cx="198000" cy="152400"/>
            </a:xfrm>
            <a:prstGeom prst="straightConnector1">
              <a:avLst/>
            </a:prstGeom>
            <a:noFill/>
            <a:ln w="19050" cap="flat" cmpd="sng">
              <a:solidFill>
                <a:srgbClr val="000000"/>
              </a:solidFill>
              <a:prstDash val="solid"/>
              <a:round/>
              <a:headEnd type="none" w="sm" len="sm"/>
              <a:tailEnd type="none" w="sm" len="sm"/>
            </a:ln>
          </xdr:spPr>
        </xdr:cxnSp>
        <xdr:cxnSp macro="">
          <xdr:nvCxnSpPr>
            <xdr:cNvPr id="212" name="Shape 212">
              <a:extLst>
                <a:ext uri="{FF2B5EF4-FFF2-40B4-BE49-F238E27FC236}">
                  <a16:creationId xmlns:a16="http://schemas.microsoft.com/office/drawing/2014/main" id="{00000000-0008-0000-0200-0000D4000000}"/>
                </a:ext>
              </a:extLst>
            </xdr:cNvPr>
            <xdr:cNvCxnSpPr/>
          </xdr:nvCxnSpPr>
          <xdr:spPr>
            <a:xfrm rot="-5400000" flipH="1">
              <a:off x="6423076" y="2459054"/>
              <a:ext cx="198000" cy="152400"/>
            </a:xfrm>
            <a:prstGeom prst="straightConnector1">
              <a:avLst/>
            </a:prstGeom>
            <a:noFill/>
            <a:ln w="19050" cap="flat" cmpd="sng">
              <a:solidFill>
                <a:srgbClr val="000000"/>
              </a:solidFill>
              <a:prstDash val="solid"/>
              <a:round/>
              <a:headEnd type="none" w="sm" len="sm"/>
              <a:tailEnd type="none" w="sm" len="sm"/>
            </a:ln>
          </xdr:spPr>
        </xdr:cxnSp>
      </xdr:grpSp>
      <xdr:grpSp>
        <xdr:nvGrpSpPr>
          <xdr:cNvPr id="213" name="Shape 213">
            <a:extLst>
              <a:ext uri="{FF2B5EF4-FFF2-40B4-BE49-F238E27FC236}">
                <a16:creationId xmlns:a16="http://schemas.microsoft.com/office/drawing/2014/main" id="{00000000-0008-0000-0200-0000D5000000}"/>
              </a:ext>
            </a:extLst>
          </xdr:cNvPr>
          <xdr:cNvGrpSpPr/>
        </xdr:nvGrpSpPr>
        <xdr:grpSpPr>
          <a:xfrm>
            <a:off x="2778310" y="268051"/>
            <a:ext cx="194264" cy="188077"/>
            <a:chOff x="5943600" y="3120319"/>
            <a:chExt cx="1066800" cy="1066800"/>
          </a:xfrm>
        </xdr:grpSpPr>
        <xdr:sp macro="" textlink="">
          <xdr:nvSpPr>
            <xdr:cNvPr id="214" name="Shape 214">
              <a:extLst>
                <a:ext uri="{FF2B5EF4-FFF2-40B4-BE49-F238E27FC236}">
                  <a16:creationId xmlns:a16="http://schemas.microsoft.com/office/drawing/2014/main" id="{00000000-0008-0000-0200-0000D6000000}"/>
                </a:ext>
              </a:extLst>
            </xdr:cNvPr>
            <xdr:cNvSpPr/>
          </xdr:nvSpPr>
          <xdr:spPr>
            <a:xfrm>
              <a:off x="5943600" y="3120319"/>
              <a:ext cx="1066800" cy="1066800"/>
            </a:xfrm>
            <a:prstGeom prst="ellipse">
              <a:avLst/>
            </a:prstGeom>
            <a:noFill/>
            <a:ln w="19050" cap="flat" cmpd="sng">
              <a:solidFill>
                <a:srgbClr val="000000"/>
              </a:solidFill>
              <a:prstDash val="solid"/>
              <a:round/>
              <a:headEnd type="none" w="sm" len="sm"/>
              <a:tailEnd type="none" w="sm" len="sm"/>
            </a:ln>
          </xdr:spPr>
          <xdr:txBody>
            <a:bodyPr spcFirstLastPara="1" wrap="square" lIns="91425" tIns="45700" rIns="91425" bIns="45700" anchor="ctr" anchorCtr="0">
              <a:noAutofit/>
            </a:bodyPr>
            <a:lstStyle/>
            <a:p>
              <a:pPr marL="0" marR="0" lvl="0" indent="0" algn="ctr" rtl="0">
                <a:spcBef>
                  <a:spcPts val="0"/>
                </a:spcBef>
                <a:spcAft>
                  <a:spcPts val="0"/>
                </a:spcAft>
                <a:buNone/>
              </a:pPr>
              <a:endParaRPr sz="1800" b="0" i="0" u="none" strike="noStrike" cap="none">
                <a:solidFill>
                  <a:srgbClr val="FFFFFF"/>
                </a:solidFill>
                <a:latin typeface="Calibri"/>
                <a:ea typeface="Calibri"/>
                <a:cs typeface="Calibri"/>
                <a:sym typeface="Calibri"/>
              </a:endParaRPr>
            </a:p>
          </xdr:txBody>
        </xdr:sp>
        <xdr:cxnSp macro="">
          <xdr:nvCxnSpPr>
            <xdr:cNvPr id="215" name="Shape 215">
              <a:extLst>
                <a:ext uri="{FF2B5EF4-FFF2-40B4-BE49-F238E27FC236}">
                  <a16:creationId xmlns:a16="http://schemas.microsoft.com/office/drawing/2014/main" id="{00000000-0008-0000-0200-0000D7000000}"/>
                </a:ext>
              </a:extLst>
            </xdr:cNvPr>
            <xdr:cNvCxnSpPr>
              <a:stCxn id="214" idx="1"/>
              <a:endCxn id="214" idx="5"/>
            </xdr:cNvCxnSpPr>
          </xdr:nvCxnSpPr>
          <xdr:spPr>
            <a:xfrm>
              <a:off x="6099829" y="3276548"/>
              <a:ext cx="754500" cy="753900"/>
            </a:xfrm>
            <a:prstGeom prst="straightConnector1">
              <a:avLst/>
            </a:prstGeom>
            <a:noFill/>
            <a:ln w="19050" cap="flat" cmpd="sng">
              <a:solidFill>
                <a:srgbClr val="000000"/>
              </a:solidFill>
              <a:prstDash val="solid"/>
              <a:round/>
              <a:headEnd type="none" w="sm" len="sm"/>
              <a:tailEnd type="none" w="sm" len="sm"/>
            </a:ln>
          </xdr:spPr>
        </xdr:cxnSp>
        <xdr:cxnSp macro="">
          <xdr:nvCxnSpPr>
            <xdr:cNvPr id="216" name="Shape 216">
              <a:extLst>
                <a:ext uri="{FF2B5EF4-FFF2-40B4-BE49-F238E27FC236}">
                  <a16:creationId xmlns:a16="http://schemas.microsoft.com/office/drawing/2014/main" id="{00000000-0008-0000-0200-0000D8000000}"/>
                </a:ext>
              </a:extLst>
            </xdr:cNvPr>
            <xdr:cNvCxnSpPr>
              <a:stCxn id="214" idx="3"/>
              <a:endCxn id="214" idx="7"/>
            </xdr:cNvCxnSpPr>
          </xdr:nvCxnSpPr>
          <xdr:spPr>
            <a:xfrm rot="10800000" flipH="1">
              <a:off x="6099829" y="3276990"/>
              <a:ext cx="754500" cy="753900"/>
            </a:xfrm>
            <a:prstGeom prst="straightConnector1">
              <a:avLst/>
            </a:prstGeom>
            <a:noFill/>
            <a:ln w="19050" cap="flat" cmpd="sng">
              <a:solidFill>
                <a:srgbClr val="000000"/>
              </a:solidFill>
              <a:prstDash val="solid"/>
              <a:round/>
              <a:headEnd type="none" w="sm" len="sm"/>
              <a:tailEnd type="none" w="sm" len="sm"/>
            </a:ln>
          </xdr:spPr>
        </xdr:cxnSp>
      </xdr:grpSp>
      <xdr:grpSp>
        <xdr:nvGrpSpPr>
          <xdr:cNvPr id="217" name="Shape 217">
            <a:extLst>
              <a:ext uri="{FF2B5EF4-FFF2-40B4-BE49-F238E27FC236}">
                <a16:creationId xmlns:a16="http://schemas.microsoft.com/office/drawing/2014/main" id="{00000000-0008-0000-0200-0000D9000000}"/>
              </a:ext>
            </a:extLst>
          </xdr:cNvPr>
          <xdr:cNvGrpSpPr/>
        </xdr:nvGrpSpPr>
        <xdr:grpSpPr>
          <a:xfrm>
            <a:off x="2156849" y="268051"/>
            <a:ext cx="194264" cy="188077"/>
            <a:chOff x="5943600" y="3120319"/>
            <a:chExt cx="1066800" cy="1066800"/>
          </a:xfrm>
        </xdr:grpSpPr>
        <xdr:sp macro="" textlink="">
          <xdr:nvSpPr>
            <xdr:cNvPr id="218" name="Shape 218">
              <a:extLst>
                <a:ext uri="{FF2B5EF4-FFF2-40B4-BE49-F238E27FC236}">
                  <a16:creationId xmlns:a16="http://schemas.microsoft.com/office/drawing/2014/main" id="{00000000-0008-0000-0200-0000DA000000}"/>
                </a:ext>
              </a:extLst>
            </xdr:cNvPr>
            <xdr:cNvSpPr/>
          </xdr:nvSpPr>
          <xdr:spPr>
            <a:xfrm>
              <a:off x="5943600" y="3120319"/>
              <a:ext cx="1066800" cy="1066800"/>
            </a:xfrm>
            <a:prstGeom prst="ellipse">
              <a:avLst/>
            </a:prstGeom>
            <a:noFill/>
            <a:ln w="19050" cap="flat" cmpd="sng">
              <a:solidFill>
                <a:srgbClr val="000000"/>
              </a:solidFill>
              <a:prstDash val="solid"/>
              <a:round/>
              <a:headEnd type="none" w="sm" len="sm"/>
              <a:tailEnd type="none" w="sm" len="sm"/>
            </a:ln>
          </xdr:spPr>
          <xdr:txBody>
            <a:bodyPr spcFirstLastPara="1" wrap="square" lIns="91425" tIns="45700" rIns="91425" bIns="45700" anchor="ctr" anchorCtr="0">
              <a:noAutofit/>
            </a:bodyPr>
            <a:lstStyle/>
            <a:p>
              <a:pPr marL="0" marR="0" lvl="0" indent="0" algn="ctr" rtl="0">
                <a:spcBef>
                  <a:spcPts val="0"/>
                </a:spcBef>
                <a:spcAft>
                  <a:spcPts val="0"/>
                </a:spcAft>
                <a:buNone/>
              </a:pPr>
              <a:endParaRPr sz="1800" b="0" i="0" u="none" strike="noStrike" cap="none">
                <a:solidFill>
                  <a:srgbClr val="FFFFFF"/>
                </a:solidFill>
                <a:latin typeface="Calibri"/>
                <a:ea typeface="Calibri"/>
                <a:cs typeface="Calibri"/>
                <a:sym typeface="Calibri"/>
              </a:endParaRPr>
            </a:p>
          </xdr:txBody>
        </xdr:sp>
        <xdr:cxnSp macro="">
          <xdr:nvCxnSpPr>
            <xdr:cNvPr id="219" name="Shape 219">
              <a:extLst>
                <a:ext uri="{FF2B5EF4-FFF2-40B4-BE49-F238E27FC236}">
                  <a16:creationId xmlns:a16="http://schemas.microsoft.com/office/drawing/2014/main" id="{00000000-0008-0000-0200-0000DB000000}"/>
                </a:ext>
              </a:extLst>
            </xdr:cNvPr>
            <xdr:cNvCxnSpPr>
              <a:stCxn id="218" idx="1"/>
              <a:endCxn id="218" idx="5"/>
            </xdr:cNvCxnSpPr>
          </xdr:nvCxnSpPr>
          <xdr:spPr>
            <a:xfrm>
              <a:off x="6099829" y="3276548"/>
              <a:ext cx="754500" cy="753900"/>
            </a:xfrm>
            <a:prstGeom prst="straightConnector1">
              <a:avLst/>
            </a:prstGeom>
            <a:noFill/>
            <a:ln w="19050" cap="flat" cmpd="sng">
              <a:solidFill>
                <a:srgbClr val="000000"/>
              </a:solidFill>
              <a:prstDash val="solid"/>
              <a:round/>
              <a:headEnd type="none" w="sm" len="sm"/>
              <a:tailEnd type="none" w="sm" len="sm"/>
            </a:ln>
          </xdr:spPr>
        </xdr:cxnSp>
        <xdr:cxnSp macro="">
          <xdr:nvCxnSpPr>
            <xdr:cNvPr id="220" name="Shape 220">
              <a:extLst>
                <a:ext uri="{FF2B5EF4-FFF2-40B4-BE49-F238E27FC236}">
                  <a16:creationId xmlns:a16="http://schemas.microsoft.com/office/drawing/2014/main" id="{00000000-0008-0000-0200-0000DC000000}"/>
                </a:ext>
              </a:extLst>
            </xdr:cNvPr>
            <xdr:cNvCxnSpPr>
              <a:stCxn id="218" idx="3"/>
              <a:endCxn id="218" idx="7"/>
            </xdr:cNvCxnSpPr>
          </xdr:nvCxnSpPr>
          <xdr:spPr>
            <a:xfrm rot="10800000" flipH="1">
              <a:off x="6099829" y="3276990"/>
              <a:ext cx="754500" cy="753900"/>
            </a:xfrm>
            <a:prstGeom prst="straightConnector1">
              <a:avLst/>
            </a:prstGeom>
            <a:noFill/>
            <a:ln w="19050" cap="flat" cmpd="sng">
              <a:solidFill>
                <a:srgbClr val="000000"/>
              </a:solidFill>
              <a:prstDash val="solid"/>
              <a:round/>
              <a:headEnd type="none" w="sm" len="sm"/>
              <a:tailEnd type="none" w="sm" len="sm"/>
            </a:ln>
          </xdr:spPr>
        </xdr:cxnSp>
      </xdr:grpSp>
      <xdr:sp macro="" textlink="">
        <xdr:nvSpPr>
          <xdr:cNvPr id="221" name="Shape 221">
            <a:extLst>
              <a:ext uri="{FF2B5EF4-FFF2-40B4-BE49-F238E27FC236}">
                <a16:creationId xmlns:a16="http://schemas.microsoft.com/office/drawing/2014/main" id="{00000000-0008-0000-0200-0000DD000000}"/>
              </a:ext>
            </a:extLst>
          </xdr:cNvPr>
          <xdr:cNvSpPr/>
        </xdr:nvSpPr>
        <xdr:spPr>
          <a:xfrm>
            <a:off x="2096047" y="456157"/>
            <a:ext cx="386400" cy="421200"/>
          </a:xfrm>
          <a:prstGeom prst="rect">
            <a:avLst/>
          </a:prstGeom>
          <a:noFill/>
          <a:ln w="25400" cap="flat" cmpd="sng">
            <a:solidFill>
              <a:srgbClr val="FF0000"/>
            </a:solidFill>
            <a:prstDash val="solid"/>
            <a:round/>
            <a:headEnd type="none" w="sm" len="sm"/>
            <a:tailEnd type="none" w="sm" len="sm"/>
          </a:ln>
        </xdr:spPr>
        <xdr:txBody>
          <a:bodyPr spcFirstLastPara="1" wrap="square" lIns="91425" tIns="45700" rIns="91425" bIns="45700" anchor="ctr" anchorCtr="0">
            <a:noAutofit/>
          </a:bodyPr>
          <a:lstStyle/>
          <a:p>
            <a:pPr marL="0" marR="0" lvl="0" indent="0" algn="ctr" rtl="0">
              <a:spcBef>
                <a:spcPts val="0"/>
              </a:spcBef>
              <a:spcAft>
                <a:spcPts val="0"/>
              </a:spcAft>
              <a:buNone/>
            </a:pPr>
            <a:endParaRPr sz="1800" b="0" i="0" u="none" strike="noStrike" cap="none">
              <a:solidFill>
                <a:srgbClr val="FFFFFF"/>
              </a:solidFill>
              <a:latin typeface="Calibri"/>
              <a:ea typeface="Calibri"/>
              <a:cs typeface="Calibri"/>
              <a:sym typeface="Calibri"/>
            </a:endParaRPr>
          </a:p>
        </xdr:txBody>
      </xdr:sp>
      <xdr:sp macro="" textlink="">
        <xdr:nvSpPr>
          <xdr:cNvPr id="222" name="Shape 222">
            <a:extLst>
              <a:ext uri="{FF2B5EF4-FFF2-40B4-BE49-F238E27FC236}">
                <a16:creationId xmlns:a16="http://schemas.microsoft.com/office/drawing/2014/main" id="{00000000-0008-0000-0200-0000DE000000}"/>
              </a:ext>
            </a:extLst>
          </xdr:cNvPr>
          <xdr:cNvSpPr/>
        </xdr:nvSpPr>
        <xdr:spPr>
          <a:xfrm>
            <a:off x="2683283" y="37617"/>
            <a:ext cx="379200" cy="230400"/>
          </a:xfrm>
          <a:prstGeom prst="rect">
            <a:avLst/>
          </a:prstGeom>
          <a:noFill/>
          <a:ln w="25400" cap="flat" cmpd="sng">
            <a:solidFill>
              <a:srgbClr val="000000"/>
            </a:solidFill>
            <a:prstDash val="solid"/>
            <a:round/>
            <a:headEnd type="none" w="sm" len="sm"/>
            <a:tailEnd type="none" w="sm" len="sm"/>
          </a:ln>
        </xdr:spPr>
        <xdr:txBody>
          <a:bodyPr spcFirstLastPara="1" wrap="square" lIns="91425" tIns="45700" rIns="91425" bIns="45700" anchor="ctr" anchorCtr="0">
            <a:noAutofit/>
          </a:bodyPr>
          <a:lstStyle/>
          <a:p>
            <a:pPr marL="0" marR="0" lvl="0" indent="0" algn="ctr" rtl="0">
              <a:spcBef>
                <a:spcPts val="0"/>
              </a:spcBef>
              <a:spcAft>
                <a:spcPts val="0"/>
              </a:spcAft>
              <a:buNone/>
            </a:pPr>
            <a:endParaRPr sz="1800" b="0" i="0" u="none" strike="noStrike" cap="none">
              <a:solidFill>
                <a:srgbClr val="FFFFFF"/>
              </a:solidFill>
              <a:latin typeface="Calibri"/>
              <a:ea typeface="Calibri"/>
              <a:cs typeface="Calibri"/>
              <a:sym typeface="Calibri"/>
            </a:endParaRPr>
          </a:p>
        </xdr:txBody>
      </xdr:sp>
      <xdr:sp macro="" textlink="">
        <xdr:nvSpPr>
          <xdr:cNvPr id="223" name="Shape 223">
            <a:extLst>
              <a:ext uri="{FF2B5EF4-FFF2-40B4-BE49-F238E27FC236}">
                <a16:creationId xmlns:a16="http://schemas.microsoft.com/office/drawing/2014/main" id="{00000000-0008-0000-0200-0000DF000000}"/>
              </a:ext>
            </a:extLst>
          </xdr:cNvPr>
          <xdr:cNvSpPr/>
        </xdr:nvSpPr>
        <xdr:spPr>
          <a:xfrm>
            <a:off x="2091339" y="37617"/>
            <a:ext cx="397500" cy="230400"/>
          </a:xfrm>
          <a:prstGeom prst="rect">
            <a:avLst/>
          </a:prstGeom>
          <a:noFill/>
          <a:ln w="25400" cap="flat" cmpd="sng">
            <a:solidFill>
              <a:srgbClr val="000000"/>
            </a:solidFill>
            <a:prstDash val="solid"/>
            <a:round/>
            <a:headEnd type="none" w="sm" len="sm"/>
            <a:tailEnd type="none" w="sm" len="sm"/>
          </a:ln>
        </xdr:spPr>
        <xdr:txBody>
          <a:bodyPr spcFirstLastPara="1" wrap="square" lIns="91425" tIns="45700" rIns="91425" bIns="45700" anchor="ctr" anchorCtr="0">
            <a:noAutofit/>
          </a:bodyPr>
          <a:lstStyle/>
          <a:p>
            <a:pPr marL="0" marR="0" lvl="0" indent="0" algn="ctr" rtl="0">
              <a:spcBef>
                <a:spcPts val="0"/>
              </a:spcBef>
              <a:spcAft>
                <a:spcPts val="0"/>
              </a:spcAft>
              <a:buNone/>
            </a:pPr>
            <a:endParaRPr sz="1800" b="0" i="0" u="none" strike="noStrike" cap="none">
              <a:solidFill>
                <a:srgbClr val="FFFFFF"/>
              </a:solidFill>
              <a:latin typeface="Calibri"/>
              <a:ea typeface="Calibri"/>
              <a:cs typeface="Calibri"/>
              <a:sym typeface="Calibri"/>
            </a:endParaRPr>
          </a:p>
        </xdr:txBody>
      </xdr:sp>
      <xdr:sp macro="" textlink="">
        <xdr:nvSpPr>
          <xdr:cNvPr id="224" name="Shape 224">
            <a:extLst>
              <a:ext uri="{FF2B5EF4-FFF2-40B4-BE49-F238E27FC236}">
                <a16:creationId xmlns:a16="http://schemas.microsoft.com/office/drawing/2014/main" id="{00000000-0008-0000-0200-0000E0000000}"/>
              </a:ext>
            </a:extLst>
          </xdr:cNvPr>
          <xdr:cNvSpPr/>
        </xdr:nvSpPr>
        <xdr:spPr>
          <a:xfrm>
            <a:off x="2688153" y="483701"/>
            <a:ext cx="388500" cy="158100"/>
          </a:xfrm>
          <a:prstGeom prst="rect">
            <a:avLst/>
          </a:prstGeom>
          <a:noFill/>
          <a:ln>
            <a:noFill/>
          </a:ln>
        </xdr:spPr>
        <xdr:txBody>
          <a:bodyPr spcFirstLastPara="1" wrap="square" lIns="0" tIns="0" rIns="0" bIns="0" anchor="ctr" anchorCtr="0">
            <a:noAutofit/>
          </a:bodyPr>
          <a:lstStyle/>
          <a:p>
            <a:pPr marL="0" marR="0" lvl="0" indent="0" algn="ctr" rtl="0">
              <a:spcBef>
                <a:spcPts val="0"/>
              </a:spcBef>
              <a:spcAft>
                <a:spcPts val="0"/>
              </a:spcAft>
              <a:buNone/>
            </a:pPr>
            <a:r>
              <a:rPr lang="en-US" sz="1200" b="0" i="0" u="none" strike="noStrike" cap="none">
                <a:solidFill>
                  <a:srgbClr val="000000"/>
                </a:solidFill>
                <a:latin typeface="Calibri"/>
                <a:ea typeface="Calibri"/>
                <a:cs typeface="Calibri"/>
                <a:sym typeface="Calibri"/>
              </a:rPr>
              <a:t>MV</a:t>
            </a:r>
            <a:endParaRPr sz="1200" b="0" i="0" u="none" strike="noStrike" cap="none">
              <a:solidFill>
                <a:srgbClr val="000000"/>
              </a:solidFill>
              <a:latin typeface="Calibri"/>
              <a:ea typeface="Calibri"/>
              <a:cs typeface="Calibri"/>
              <a:sym typeface="Calibri"/>
            </a:endParaRPr>
          </a:p>
        </xdr:txBody>
      </xdr:sp>
      <xdr:sp macro="" textlink="">
        <xdr:nvSpPr>
          <xdr:cNvPr id="225" name="Shape 225">
            <a:extLst>
              <a:ext uri="{FF2B5EF4-FFF2-40B4-BE49-F238E27FC236}">
                <a16:creationId xmlns:a16="http://schemas.microsoft.com/office/drawing/2014/main" id="{00000000-0008-0000-0200-0000E1000000}"/>
              </a:ext>
            </a:extLst>
          </xdr:cNvPr>
          <xdr:cNvSpPr/>
        </xdr:nvSpPr>
        <xdr:spPr>
          <a:xfrm>
            <a:off x="2997987" y="295616"/>
            <a:ext cx="388500" cy="158100"/>
          </a:xfrm>
          <a:prstGeom prst="rect">
            <a:avLst/>
          </a:prstGeom>
          <a:noFill/>
          <a:ln>
            <a:noFill/>
          </a:ln>
        </xdr:spPr>
        <xdr:txBody>
          <a:bodyPr spcFirstLastPara="1" wrap="square" lIns="0" tIns="0" rIns="0" bIns="0" anchor="ctr" anchorCtr="0">
            <a:noAutofit/>
          </a:bodyPr>
          <a:lstStyle/>
          <a:p>
            <a:pPr marL="0" marR="0" lvl="0" indent="0" algn="ctr" rtl="0">
              <a:spcBef>
                <a:spcPts val="0"/>
              </a:spcBef>
              <a:spcAft>
                <a:spcPts val="0"/>
              </a:spcAft>
              <a:buNone/>
            </a:pPr>
            <a:r>
              <a:rPr lang="en-US" sz="1200" b="0" i="0" u="none" strike="noStrike" cap="none">
                <a:solidFill>
                  <a:srgbClr val="000000"/>
                </a:solidFill>
                <a:latin typeface="Calibri"/>
                <a:ea typeface="Calibri"/>
                <a:cs typeface="Calibri"/>
                <a:sym typeface="Calibri"/>
              </a:rPr>
              <a:t>WV</a:t>
            </a:r>
            <a:endParaRPr sz="1200" b="0" i="0" u="none" strike="noStrike" cap="none">
              <a:solidFill>
                <a:srgbClr val="000000"/>
              </a:solidFill>
              <a:latin typeface="Calibri"/>
              <a:ea typeface="Calibri"/>
              <a:cs typeface="Calibri"/>
              <a:sym typeface="Calibri"/>
            </a:endParaRPr>
          </a:p>
        </xdr:txBody>
      </xdr:sp>
      <xdr:sp macro="" textlink="">
        <xdr:nvSpPr>
          <xdr:cNvPr id="226" name="Shape 226">
            <a:extLst>
              <a:ext uri="{FF2B5EF4-FFF2-40B4-BE49-F238E27FC236}">
                <a16:creationId xmlns:a16="http://schemas.microsoft.com/office/drawing/2014/main" id="{00000000-0008-0000-0200-0000E2000000}"/>
              </a:ext>
            </a:extLst>
          </xdr:cNvPr>
          <xdr:cNvSpPr/>
        </xdr:nvSpPr>
        <xdr:spPr>
          <a:xfrm>
            <a:off x="2387450" y="2"/>
            <a:ext cx="379200" cy="37500"/>
          </a:xfrm>
          <a:prstGeom prst="rect">
            <a:avLst/>
          </a:prstGeom>
          <a:noFill/>
          <a:ln w="25400" cap="flat" cmpd="sng">
            <a:solidFill>
              <a:srgbClr val="000000"/>
            </a:solidFill>
            <a:prstDash val="solid"/>
            <a:round/>
            <a:headEnd type="none" w="sm" len="sm"/>
            <a:tailEnd type="none" w="sm" len="sm"/>
          </a:ln>
        </xdr:spPr>
        <xdr:txBody>
          <a:bodyPr spcFirstLastPara="1" wrap="square" lIns="91425" tIns="45700" rIns="91425" bIns="45700" anchor="ctr" anchorCtr="0">
            <a:noAutofit/>
          </a:bodyPr>
          <a:lstStyle/>
          <a:p>
            <a:pPr marL="0" marR="0" lvl="0" indent="0" algn="ctr" rtl="0">
              <a:spcBef>
                <a:spcPts val="0"/>
              </a:spcBef>
              <a:spcAft>
                <a:spcPts val="0"/>
              </a:spcAft>
              <a:buNone/>
            </a:pPr>
            <a:endParaRPr sz="1800" b="0" i="0" u="none" strike="noStrike" cap="none">
              <a:solidFill>
                <a:srgbClr val="FFFFFF"/>
              </a:solidFill>
              <a:latin typeface="Calibri"/>
              <a:ea typeface="Calibri"/>
              <a:cs typeface="Calibri"/>
              <a:sym typeface="Calibri"/>
            </a:endParaRPr>
          </a:p>
        </xdr:txBody>
      </xdr:sp>
      <xdr:sp macro="" textlink="">
        <xdr:nvSpPr>
          <xdr:cNvPr id="227" name="Shape 227">
            <a:extLst>
              <a:ext uri="{FF2B5EF4-FFF2-40B4-BE49-F238E27FC236}">
                <a16:creationId xmlns:a16="http://schemas.microsoft.com/office/drawing/2014/main" id="{00000000-0008-0000-0200-0000E3000000}"/>
              </a:ext>
            </a:extLst>
          </xdr:cNvPr>
          <xdr:cNvSpPr/>
        </xdr:nvSpPr>
        <xdr:spPr>
          <a:xfrm>
            <a:off x="2037169" y="195479"/>
            <a:ext cx="51000" cy="330600"/>
          </a:xfrm>
          <a:prstGeom prst="rect">
            <a:avLst/>
          </a:prstGeom>
          <a:noFill/>
          <a:ln w="25400" cap="flat" cmpd="sng">
            <a:solidFill>
              <a:srgbClr val="000000"/>
            </a:solidFill>
            <a:prstDash val="solid"/>
            <a:round/>
            <a:headEnd type="none" w="sm" len="sm"/>
            <a:tailEnd type="none" w="sm" len="sm"/>
          </a:ln>
        </xdr:spPr>
        <xdr:txBody>
          <a:bodyPr spcFirstLastPara="1" wrap="square" lIns="91425" tIns="45700" rIns="91425" bIns="45700" anchor="ctr" anchorCtr="0">
            <a:noAutofit/>
          </a:bodyPr>
          <a:lstStyle/>
          <a:p>
            <a:pPr marL="0" marR="0" lvl="0" indent="0" algn="ctr" rtl="0">
              <a:spcBef>
                <a:spcPts val="0"/>
              </a:spcBef>
              <a:spcAft>
                <a:spcPts val="0"/>
              </a:spcAft>
              <a:buNone/>
            </a:pPr>
            <a:endParaRPr sz="1800" b="0" i="0" u="none" strike="noStrike" cap="none">
              <a:solidFill>
                <a:srgbClr val="FFFFFF"/>
              </a:solidFill>
              <a:latin typeface="Calibri"/>
              <a:ea typeface="Calibri"/>
              <a:cs typeface="Calibri"/>
              <a:sym typeface="Calibri"/>
            </a:endParaRPr>
          </a:p>
        </xdr:txBody>
      </xdr:sp>
      <xdr:cxnSp macro="">
        <xdr:nvCxnSpPr>
          <xdr:cNvPr id="228" name="Shape 228">
            <a:extLst>
              <a:ext uri="{FF2B5EF4-FFF2-40B4-BE49-F238E27FC236}">
                <a16:creationId xmlns:a16="http://schemas.microsoft.com/office/drawing/2014/main" id="{00000000-0008-0000-0200-0000E4000000}"/>
              </a:ext>
            </a:extLst>
          </xdr:cNvPr>
          <xdr:cNvCxnSpPr/>
        </xdr:nvCxnSpPr>
        <xdr:spPr>
          <a:xfrm>
            <a:off x="3063417" y="456159"/>
            <a:ext cx="646200" cy="0"/>
          </a:xfrm>
          <a:prstGeom prst="straightConnector1">
            <a:avLst/>
          </a:prstGeom>
          <a:noFill/>
          <a:ln w="22225" cap="flat" cmpd="sng">
            <a:solidFill>
              <a:srgbClr val="000000"/>
            </a:solidFill>
            <a:prstDash val="dash"/>
            <a:round/>
            <a:headEnd type="none" w="sm" len="sm"/>
            <a:tailEnd type="none" w="sm" len="sm"/>
          </a:ln>
        </xdr:spPr>
      </xdr:cxnSp>
      <xdr:cxnSp macro="">
        <xdr:nvCxnSpPr>
          <xdr:cNvPr id="229" name="Shape 229">
            <a:extLst>
              <a:ext uri="{FF2B5EF4-FFF2-40B4-BE49-F238E27FC236}">
                <a16:creationId xmlns:a16="http://schemas.microsoft.com/office/drawing/2014/main" id="{00000000-0008-0000-0200-0000E5000000}"/>
              </a:ext>
            </a:extLst>
          </xdr:cNvPr>
          <xdr:cNvCxnSpPr/>
        </xdr:nvCxnSpPr>
        <xdr:spPr>
          <a:xfrm>
            <a:off x="3057945" y="268075"/>
            <a:ext cx="646200" cy="0"/>
          </a:xfrm>
          <a:prstGeom prst="straightConnector1">
            <a:avLst/>
          </a:prstGeom>
          <a:noFill/>
          <a:ln w="22225" cap="flat" cmpd="sng">
            <a:solidFill>
              <a:srgbClr val="000000"/>
            </a:solidFill>
            <a:prstDash val="dash"/>
            <a:round/>
            <a:headEnd type="none" w="sm" len="sm"/>
            <a:tailEnd type="none" w="sm" len="sm"/>
          </a:ln>
        </xdr:spPr>
      </xdr:cxnSp>
      <xdr:grpSp>
        <xdr:nvGrpSpPr>
          <xdr:cNvPr id="230" name="Shape 230">
            <a:extLst>
              <a:ext uri="{FF2B5EF4-FFF2-40B4-BE49-F238E27FC236}">
                <a16:creationId xmlns:a16="http://schemas.microsoft.com/office/drawing/2014/main" id="{00000000-0008-0000-0200-0000E6000000}"/>
              </a:ext>
            </a:extLst>
          </xdr:cNvPr>
          <xdr:cNvGrpSpPr/>
        </xdr:nvGrpSpPr>
        <xdr:grpSpPr>
          <a:xfrm>
            <a:off x="2412297" y="363092"/>
            <a:ext cx="96187" cy="93125"/>
            <a:chOff x="525878" y="4511200"/>
            <a:chExt cx="139200" cy="139200"/>
          </a:xfrm>
        </xdr:grpSpPr>
        <xdr:cxnSp macro="">
          <xdr:nvCxnSpPr>
            <xdr:cNvPr id="231" name="Shape 231">
              <a:extLst>
                <a:ext uri="{FF2B5EF4-FFF2-40B4-BE49-F238E27FC236}">
                  <a16:creationId xmlns:a16="http://schemas.microsoft.com/office/drawing/2014/main" id="{00000000-0008-0000-0200-0000E7000000}"/>
                </a:ext>
              </a:extLst>
            </xdr:cNvPr>
            <xdr:cNvCxnSpPr>
              <a:stCxn id="232" idx="7"/>
            </xdr:cNvCxnSpPr>
          </xdr:nvCxnSpPr>
          <xdr:spPr>
            <a:xfrm flipH="1">
              <a:off x="609593" y="4531585"/>
              <a:ext cx="35100" cy="40500"/>
            </a:xfrm>
            <a:prstGeom prst="straightConnector1">
              <a:avLst/>
            </a:prstGeom>
            <a:noFill/>
            <a:ln w="9525" cap="flat" cmpd="sng">
              <a:solidFill>
                <a:srgbClr val="000000"/>
              </a:solidFill>
              <a:prstDash val="solid"/>
              <a:round/>
              <a:headEnd type="none" w="sm" len="sm"/>
              <a:tailEnd type="none" w="sm" len="sm"/>
            </a:ln>
          </xdr:spPr>
        </xdr:cxnSp>
        <xdr:sp macro="" textlink="">
          <xdr:nvSpPr>
            <xdr:cNvPr id="232" name="Shape 232">
              <a:extLst>
                <a:ext uri="{FF2B5EF4-FFF2-40B4-BE49-F238E27FC236}">
                  <a16:creationId xmlns:a16="http://schemas.microsoft.com/office/drawing/2014/main" id="{00000000-0008-0000-0200-0000E8000000}"/>
                </a:ext>
              </a:extLst>
            </xdr:cNvPr>
            <xdr:cNvSpPr/>
          </xdr:nvSpPr>
          <xdr:spPr>
            <a:xfrm>
              <a:off x="525878" y="4511200"/>
              <a:ext cx="139200" cy="139200"/>
            </a:xfrm>
            <a:prstGeom prst="ellipse">
              <a:avLst/>
            </a:prstGeom>
            <a:noFill/>
            <a:ln w="9525" cap="flat" cmpd="sng">
              <a:solidFill>
                <a:srgbClr val="000000"/>
              </a:solidFill>
              <a:prstDash val="solid"/>
              <a:round/>
              <a:headEnd type="none" w="sm" len="sm"/>
              <a:tailEnd type="none" w="sm" len="sm"/>
            </a:ln>
          </xdr:spPr>
          <xdr:txBody>
            <a:bodyPr spcFirstLastPara="1" wrap="square" lIns="91425" tIns="45700" rIns="91425" bIns="45700" anchor="ctr" anchorCtr="0">
              <a:noAutofit/>
            </a:bodyPr>
            <a:lstStyle/>
            <a:p>
              <a:pPr marL="0" marR="0" lvl="0" indent="0" algn="ctr" rtl="0">
                <a:spcBef>
                  <a:spcPts val="0"/>
                </a:spcBef>
                <a:spcAft>
                  <a:spcPts val="0"/>
                </a:spcAft>
                <a:buNone/>
              </a:pPr>
              <a:endParaRPr sz="1800" b="0" i="0" u="none" strike="noStrike" cap="none">
                <a:solidFill>
                  <a:srgbClr val="FFFFFF"/>
                </a:solidFill>
                <a:latin typeface="Calibri"/>
                <a:ea typeface="Calibri"/>
                <a:cs typeface="Calibri"/>
                <a:sym typeface="Calibri"/>
              </a:endParaRPr>
            </a:p>
          </xdr:txBody>
        </xdr:sp>
      </xdr:grpSp>
      <xdr:grpSp>
        <xdr:nvGrpSpPr>
          <xdr:cNvPr id="233" name="Shape 233">
            <a:extLst>
              <a:ext uri="{FF2B5EF4-FFF2-40B4-BE49-F238E27FC236}">
                <a16:creationId xmlns:a16="http://schemas.microsoft.com/office/drawing/2014/main" id="{00000000-0008-0000-0200-0000E9000000}"/>
              </a:ext>
            </a:extLst>
          </xdr:cNvPr>
          <xdr:cNvGrpSpPr/>
        </xdr:nvGrpSpPr>
        <xdr:grpSpPr>
          <a:xfrm>
            <a:off x="2697398" y="877014"/>
            <a:ext cx="365047" cy="87866"/>
            <a:chOff x="6445876" y="2436254"/>
            <a:chExt cx="152401" cy="198119"/>
          </a:xfrm>
        </xdr:grpSpPr>
        <xdr:sp macro="" textlink="">
          <xdr:nvSpPr>
            <xdr:cNvPr id="234" name="Shape 234">
              <a:extLst>
                <a:ext uri="{FF2B5EF4-FFF2-40B4-BE49-F238E27FC236}">
                  <a16:creationId xmlns:a16="http://schemas.microsoft.com/office/drawing/2014/main" id="{00000000-0008-0000-0200-0000EA000000}"/>
                </a:ext>
              </a:extLst>
            </xdr:cNvPr>
            <xdr:cNvSpPr/>
          </xdr:nvSpPr>
          <xdr:spPr>
            <a:xfrm rot="10800000" flipH="1">
              <a:off x="6445876" y="2436373"/>
              <a:ext cx="152400" cy="198000"/>
            </a:xfrm>
            <a:prstGeom prst="rect">
              <a:avLst/>
            </a:prstGeom>
            <a:solidFill>
              <a:srgbClr val="FF0000"/>
            </a:solidFill>
            <a:ln w="19050" cap="flat" cmpd="sng">
              <a:solidFill>
                <a:srgbClr val="000000"/>
              </a:solidFill>
              <a:prstDash val="solid"/>
              <a:round/>
              <a:headEnd type="none" w="sm" len="sm"/>
              <a:tailEnd type="none" w="sm" len="sm"/>
            </a:ln>
          </xdr:spPr>
          <xdr:txBody>
            <a:bodyPr spcFirstLastPara="1" wrap="square" lIns="91425" tIns="45700" rIns="91425" bIns="45700" anchor="ctr" anchorCtr="0">
              <a:noAutofit/>
            </a:bodyPr>
            <a:lstStyle/>
            <a:p>
              <a:pPr marL="0" marR="0" lvl="0" indent="0" algn="ctr" rtl="0">
                <a:spcBef>
                  <a:spcPts val="0"/>
                </a:spcBef>
                <a:spcAft>
                  <a:spcPts val="0"/>
                </a:spcAft>
                <a:buNone/>
              </a:pPr>
              <a:endParaRPr sz="1800" b="0" i="0" u="none" strike="noStrike" cap="none">
                <a:solidFill>
                  <a:srgbClr val="FFFFFF"/>
                </a:solidFill>
                <a:latin typeface="Calibri"/>
                <a:ea typeface="Calibri"/>
                <a:cs typeface="Calibri"/>
                <a:sym typeface="Calibri"/>
              </a:endParaRPr>
            </a:p>
          </xdr:txBody>
        </xdr:sp>
        <xdr:cxnSp macro="">
          <xdr:nvCxnSpPr>
            <xdr:cNvPr id="235" name="Shape 235">
              <a:extLst>
                <a:ext uri="{FF2B5EF4-FFF2-40B4-BE49-F238E27FC236}">
                  <a16:creationId xmlns:a16="http://schemas.microsoft.com/office/drawing/2014/main" id="{00000000-0008-0000-0200-0000EB000000}"/>
                </a:ext>
              </a:extLst>
            </xdr:cNvPr>
            <xdr:cNvCxnSpPr/>
          </xdr:nvCxnSpPr>
          <xdr:spPr>
            <a:xfrm rot="5400000">
              <a:off x="6423077" y="2459054"/>
              <a:ext cx="198000" cy="152400"/>
            </a:xfrm>
            <a:prstGeom prst="straightConnector1">
              <a:avLst/>
            </a:prstGeom>
            <a:noFill/>
            <a:ln w="19050" cap="flat" cmpd="sng">
              <a:solidFill>
                <a:srgbClr val="000000"/>
              </a:solidFill>
              <a:prstDash val="solid"/>
              <a:round/>
              <a:headEnd type="none" w="sm" len="sm"/>
              <a:tailEnd type="none" w="sm" len="sm"/>
            </a:ln>
          </xdr:spPr>
        </xdr:cxnSp>
        <xdr:cxnSp macro="">
          <xdr:nvCxnSpPr>
            <xdr:cNvPr id="236" name="Shape 236">
              <a:extLst>
                <a:ext uri="{FF2B5EF4-FFF2-40B4-BE49-F238E27FC236}">
                  <a16:creationId xmlns:a16="http://schemas.microsoft.com/office/drawing/2014/main" id="{00000000-0008-0000-0200-0000EC000000}"/>
                </a:ext>
              </a:extLst>
            </xdr:cNvPr>
            <xdr:cNvCxnSpPr/>
          </xdr:nvCxnSpPr>
          <xdr:spPr>
            <a:xfrm rot="-5400000" flipH="1">
              <a:off x="6423076" y="2459054"/>
              <a:ext cx="198000" cy="152400"/>
            </a:xfrm>
            <a:prstGeom prst="straightConnector1">
              <a:avLst/>
            </a:prstGeom>
            <a:noFill/>
            <a:ln w="19050" cap="flat" cmpd="sng">
              <a:solidFill>
                <a:srgbClr val="000000"/>
              </a:solidFill>
              <a:prstDash val="solid"/>
              <a:round/>
              <a:headEnd type="none" w="sm" len="sm"/>
              <a:tailEnd type="none" w="sm" len="sm"/>
            </a:ln>
          </xdr:spPr>
        </xdr:cxnSp>
      </xdr:grpSp>
      <xdr:grpSp>
        <xdr:nvGrpSpPr>
          <xdr:cNvPr id="237" name="Shape 237">
            <a:extLst>
              <a:ext uri="{FF2B5EF4-FFF2-40B4-BE49-F238E27FC236}">
                <a16:creationId xmlns:a16="http://schemas.microsoft.com/office/drawing/2014/main" id="{00000000-0008-0000-0200-0000ED000000}"/>
              </a:ext>
            </a:extLst>
          </xdr:cNvPr>
          <xdr:cNvGrpSpPr/>
        </xdr:nvGrpSpPr>
        <xdr:grpSpPr>
          <a:xfrm>
            <a:off x="2103794" y="877012"/>
            <a:ext cx="365047" cy="87866"/>
            <a:chOff x="6445876" y="2436254"/>
            <a:chExt cx="152401" cy="198119"/>
          </a:xfrm>
        </xdr:grpSpPr>
        <xdr:sp macro="" textlink="">
          <xdr:nvSpPr>
            <xdr:cNvPr id="238" name="Shape 238">
              <a:extLst>
                <a:ext uri="{FF2B5EF4-FFF2-40B4-BE49-F238E27FC236}">
                  <a16:creationId xmlns:a16="http://schemas.microsoft.com/office/drawing/2014/main" id="{00000000-0008-0000-0200-0000EE000000}"/>
                </a:ext>
              </a:extLst>
            </xdr:cNvPr>
            <xdr:cNvSpPr/>
          </xdr:nvSpPr>
          <xdr:spPr>
            <a:xfrm rot="10800000" flipH="1">
              <a:off x="6445876" y="2436373"/>
              <a:ext cx="152400" cy="198000"/>
            </a:xfrm>
            <a:prstGeom prst="rect">
              <a:avLst/>
            </a:prstGeom>
            <a:solidFill>
              <a:srgbClr val="FF0000"/>
            </a:solidFill>
            <a:ln w="19050" cap="flat" cmpd="sng">
              <a:solidFill>
                <a:srgbClr val="000000"/>
              </a:solidFill>
              <a:prstDash val="solid"/>
              <a:round/>
              <a:headEnd type="none" w="sm" len="sm"/>
              <a:tailEnd type="none" w="sm" len="sm"/>
            </a:ln>
          </xdr:spPr>
          <xdr:txBody>
            <a:bodyPr spcFirstLastPara="1" wrap="square" lIns="91425" tIns="45700" rIns="91425" bIns="45700" anchor="ctr" anchorCtr="0">
              <a:noAutofit/>
            </a:bodyPr>
            <a:lstStyle/>
            <a:p>
              <a:pPr marL="0" marR="0" lvl="0" indent="0" algn="ctr" rtl="0">
                <a:spcBef>
                  <a:spcPts val="0"/>
                </a:spcBef>
                <a:spcAft>
                  <a:spcPts val="0"/>
                </a:spcAft>
                <a:buNone/>
              </a:pPr>
              <a:endParaRPr sz="1800" b="0" i="0" u="none" strike="noStrike" cap="none">
                <a:solidFill>
                  <a:srgbClr val="FFFFFF"/>
                </a:solidFill>
                <a:latin typeface="Calibri"/>
                <a:ea typeface="Calibri"/>
                <a:cs typeface="Calibri"/>
                <a:sym typeface="Calibri"/>
              </a:endParaRPr>
            </a:p>
          </xdr:txBody>
        </xdr:sp>
        <xdr:cxnSp macro="">
          <xdr:nvCxnSpPr>
            <xdr:cNvPr id="239" name="Shape 239">
              <a:extLst>
                <a:ext uri="{FF2B5EF4-FFF2-40B4-BE49-F238E27FC236}">
                  <a16:creationId xmlns:a16="http://schemas.microsoft.com/office/drawing/2014/main" id="{00000000-0008-0000-0200-0000EF000000}"/>
                </a:ext>
              </a:extLst>
            </xdr:cNvPr>
            <xdr:cNvCxnSpPr/>
          </xdr:nvCxnSpPr>
          <xdr:spPr>
            <a:xfrm rot="5400000">
              <a:off x="6423077" y="2459054"/>
              <a:ext cx="198000" cy="152400"/>
            </a:xfrm>
            <a:prstGeom prst="straightConnector1">
              <a:avLst/>
            </a:prstGeom>
            <a:noFill/>
            <a:ln w="19050" cap="flat" cmpd="sng">
              <a:solidFill>
                <a:srgbClr val="000000"/>
              </a:solidFill>
              <a:prstDash val="solid"/>
              <a:round/>
              <a:headEnd type="none" w="sm" len="sm"/>
              <a:tailEnd type="none" w="sm" len="sm"/>
            </a:ln>
          </xdr:spPr>
        </xdr:cxnSp>
        <xdr:cxnSp macro="">
          <xdr:nvCxnSpPr>
            <xdr:cNvPr id="240" name="Shape 240">
              <a:extLst>
                <a:ext uri="{FF2B5EF4-FFF2-40B4-BE49-F238E27FC236}">
                  <a16:creationId xmlns:a16="http://schemas.microsoft.com/office/drawing/2014/main" id="{00000000-0008-0000-0200-0000F0000000}"/>
                </a:ext>
              </a:extLst>
            </xdr:cNvPr>
            <xdr:cNvCxnSpPr/>
          </xdr:nvCxnSpPr>
          <xdr:spPr>
            <a:xfrm rot="-5400000" flipH="1">
              <a:off x="6423076" y="2459054"/>
              <a:ext cx="198000" cy="152400"/>
            </a:xfrm>
            <a:prstGeom prst="straightConnector1">
              <a:avLst/>
            </a:prstGeom>
            <a:noFill/>
            <a:ln w="19050" cap="flat" cmpd="sng">
              <a:solidFill>
                <a:srgbClr val="000000"/>
              </a:solidFill>
              <a:prstDash val="solid"/>
              <a:round/>
              <a:headEnd type="none" w="sm" len="sm"/>
              <a:tailEnd type="none" w="sm" len="sm"/>
            </a:ln>
          </xdr:spPr>
        </xdr:cxnSp>
      </xdr:grpSp>
      <xdr:grpSp>
        <xdr:nvGrpSpPr>
          <xdr:cNvPr id="241" name="Shape 241">
            <a:extLst>
              <a:ext uri="{FF2B5EF4-FFF2-40B4-BE49-F238E27FC236}">
                <a16:creationId xmlns:a16="http://schemas.microsoft.com/office/drawing/2014/main" id="{00000000-0008-0000-0200-0000F1000000}"/>
              </a:ext>
            </a:extLst>
          </xdr:cNvPr>
          <xdr:cNvGrpSpPr/>
        </xdr:nvGrpSpPr>
        <xdr:grpSpPr>
          <a:xfrm>
            <a:off x="2354762" y="3783519"/>
            <a:ext cx="129511" cy="102071"/>
            <a:chOff x="6445876" y="2436254"/>
            <a:chExt cx="152401" cy="198119"/>
          </a:xfrm>
        </xdr:grpSpPr>
        <xdr:sp macro="" textlink="">
          <xdr:nvSpPr>
            <xdr:cNvPr id="242" name="Shape 242">
              <a:extLst>
                <a:ext uri="{FF2B5EF4-FFF2-40B4-BE49-F238E27FC236}">
                  <a16:creationId xmlns:a16="http://schemas.microsoft.com/office/drawing/2014/main" id="{00000000-0008-0000-0200-0000F2000000}"/>
                </a:ext>
              </a:extLst>
            </xdr:cNvPr>
            <xdr:cNvSpPr/>
          </xdr:nvSpPr>
          <xdr:spPr>
            <a:xfrm rot="10800000" flipH="1">
              <a:off x="6445876" y="2436373"/>
              <a:ext cx="152400" cy="198000"/>
            </a:xfrm>
            <a:prstGeom prst="rect">
              <a:avLst/>
            </a:prstGeom>
            <a:solidFill>
              <a:srgbClr val="0000FF">
                <a:alpha val="49800"/>
              </a:srgbClr>
            </a:solidFill>
            <a:ln w="19050" cap="flat" cmpd="sng">
              <a:solidFill>
                <a:srgbClr val="000000"/>
              </a:solidFill>
              <a:prstDash val="solid"/>
              <a:round/>
              <a:headEnd type="none" w="sm" len="sm"/>
              <a:tailEnd type="none" w="sm" len="sm"/>
            </a:ln>
          </xdr:spPr>
          <xdr:txBody>
            <a:bodyPr spcFirstLastPara="1" wrap="square" lIns="91425" tIns="45700" rIns="91425" bIns="45700" anchor="ctr" anchorCtr="0">
              <a:noAutofit/>
            </a:bodyPr>
            <a:lstStyle/>
            <a:p>
              <a:pPr marL="0" marR="0" lvl="0" indent="0" algn="ctr" rtl="0">
                <a:spcBef>
                  <a:spcPts val="0"/>
                </a:spcBef>
                <a:spcAft>
                  <a:spcPts val="0"/>
                </a:spcAft>
                <a:buNone/>
              </a:pPr>
              <a:endParaRPr sz="1800" b="0" i="0" u="none" strike="noStrike" cap="none">
                <a:solidFill>
                  <a:srgbClr val="FFFFFF"/>
                </a:solidFill>
                <a:latin typeface="Calibri"/>
                <a:ea typeface="Calibri"/>
                <a:cs typeface="Calibri"/>
                <a:sym typeface="Calibri"/>
              </a:endParaRPr>
            </a:p>
          </xdr:txBody>
        </xdr:sp>
        <xdr:cxnSp macro="">
          <xdr:nvCxnSpPr>
            <xdr:cNvPr id="243" name="Shape 243">
              <a:extLst>
                <a:ext uri="{FF2B5EF4-FFF2-40B4-BE49-F238E27FC236}">
                  <a16:creationId xmlns:a16="http://schemas.microsoft.com/office/drawing/2014/main" id="{00000000-0008-0000-0200-0000F3000000}"/>
                </a:ext>
              </a:extLst>
            </xdr:cNvPr>
            <xdr:cNvCxnSpPr/>
          </xdr:nvCxnSpPr>
          <xdr:spPr>
            <a:xfrm rot="5400000">
              <a:off x="6423077" y="2459054"/>
              <a:ext cx="198000" cy="152400"/>
            </a:xfrm>
            <a:prstGeom prst="straightConnector1">
              <a:avLst/>
            </a:prstGeom>
            <a:noFill/>
            <a:ln w="19050" cap="flat" cmpd="sng">
              <a:solidFill>
                <a:srgbClr val="000000"/>
              </a:solidFill>
              <a:prstDash val="solid"/>
              <a:round/>
              <a:headEnd type="none" w="sm" len="sm"/>
              <a:tailEnd type="none" w="sm" len="sm"/>
            </a:ln>
          </xdr:spPr>
        </xdr:cxnSp>
        <xdr:cxnSp macro="">
          <xdr:nvCxnSpPr>
            <xdr:cNvPr id="244" name="Shape 244">
              <a:extLst>
                <a:ext uri="{FF2B5EF4-FFF2-40B4-BE49-F238E27FC236}">
                  <a16:creationId xmlns:a16="http://schemas.microsoft.com/office/drawing/2014/main" id="{00000000-0008-0000-0200-0000F4000000}"/>
                </a:ext>
              </a:extLst>
            </xdr:cNvPr>
            <xdr:cNvCxnSpPr/>
          </xdr:nvCxnSpPr>
          <xdr:spPr>
            <a:xfrm rot="-5400000" flipH="1">
              <a:off x="6423076" y="2459054"/>
              <a:ext cx="198000" cy="152400"/>
            </a:xfrm>
            <a:prstGeom prst="straightConnector1">
              <a:avLst/>
            </a:prstGeom>
            <a:noFill/>
            <a:ln w="19050" cap="flat" cmpd="sng">
              <a:solidFill>
                <a:srgbClr val="000000"/>
              </a:solidFill>
              <a:prstDash val="solid"/>
              <a:round/>
              <a:headEnd type="none" w="sm" len="sm"/>
              <a:tailEnd type="none" w="sm" len="sm"/>
            </a:ln>
          </xdr:spPr>
        </xdr:cxnSp>
      </xdr:grpSp>
      <xdr:grpSp>
        <xdr:nvGrpSpPr>
          <xdr:cNvPr id="245" name="Shape 245">
            <a:extLst>
              <a:ext uri="{FF2B5EF4-FFF2-40B4-BE49-F238E27FC236}">
                <a16:creationId xmlns:a16="http://schemas.microsoft.com/office/drawing/2014/main" id="{00000000-0008-0000-0200-0000F5000000}"/>
              </a:ext>
            </a:extLst>
          </xdr:cNvPr>
          <xdr:cNvGrpSpPr/>
        </xdr:nvGrpSpPr>
        <xdr:grpSpPr>
          <a:xfrm>
            <a:off x="2678544" y="3783519"/>
            <a:ext cx="129511" cy="102071"/>
            <a:chOff x="6445876" y="2436254"/>
            <a:chExt cx="152401" cy="198119"/>
          </a:xfrm>
        </xdr:grpSpPr>
        <xdr:sp macro="" textlink="">
          <xdr:nvSpPr>
            <xdr:cNvPr id="246" name="Shape 246">
              <a:extLst>
                <a:ext uri="{FF2B5EF4-FFF2-40B4-BE49-F238E27FC236}">
                  <a16:creationId xmlns:a16="http://schemas.microsoft.com/office/drawing/2014/main" id="{00000000-0008-0000-0200-0000F6000000}"/>
                </a:ext>
              </a:extLst>
            </xdr:cNvPr>
            <xdr:cNvSpPr/>
          </xdr:nvSpPr>
          <xdr:spPr>
            <a:xfrm rot="10800000" flipH="1">
              <a:off x="6445876" y="2436373"/>
              <a:ext cx="152400" cy="198000"/>
            </a:xfrm>
            <a:prstGeom prst="rect">
              <a:avLst/>
            </a:prstGeom>
            <a:solidFill>
              <a:srgbClr val="0000FF">
                <a:alpha val="49800"/>
              </a:srgbClr>
            </a:solidFill>
            <a:ln w="19050" cap="flat" cmpd="sng">
              <a:solidFill>
                <a:srgbClr val="000000"/>
              </a:solidFill>
              <a:prstDash val="solid"/>
              <a:round/>
              <a:headEnd type="none" w="sm" len="sm"/>
              <a:tailEnd type="none" w="sm" len="sm"/>
            </a:ln>
          </xdr:spPr>
          <xdr:txBody>
            <a:bodyPr spcFirstLastPara="1" wrap="square" lIns="91425" tIns="45700" rIns="91425" bIns="45700" anchor="ctr" anchorCtr="0">
              <a:noAutofit/>
            </a:bodyPr>
            <a:lstStyle/>
            <a:p>
              <a:pPr marL="0" marR="0" lvl="0" indent="0" algn="ctr" rtl="0">
                <a:spcBef>
                  <a:spcPts val="0"/>
                </a:spcBef>
                <a:spcAft>
                  <a:spcPts val="0"/>
                </a:spcAft>
                <a:buNone/>
              </a:pPr>
              <a:endParaRPr sz="1800" b="0" i="0" u="none" strike="noStrike" cap="none">
                <a:solidFill>
                  <a:srgbClr val="FFFFFF"/>
                </a:solidFill>
                <a:latin typeface="Calibri"/>
                <a:ea typeface="Calibri"/>
                <a:cs typeface="Calibri"/>
                <a:sym typeface="Calibri"/>
              </a:endParaRPr>
            </a:p>
          </xdr:txBody>
        </xdr:sp>
        <xdr:cxnSp macro="">
          <xdr:nvCxnSpPr>
            <xdr:cNvPr id="247" name="Shape 247">
              <a:extLst>
                <a:ext uri="{FF2B5EF4-FFF2-40B4-BE49-F238E27FC236}">
                  <a16:creationId xmlns:a16="http://schemas.microsoft.com/office/drawing/2014/main" id="{00000000-0008-0000-0200-0000F7000000}"/>
                </a:ext>
              </a:extLst>
            </xdr:cNvPr>
            <xdr:cNvCxnSpPr/>
          </xdr:nvCxnSpPr>
          <xdr:spPr>
            <a:xfrm rot="5400000">
              <a:off x="6423077" y="2459054"/>
              <a:ext cx="198000" cy="152400"/>
            </a:xfrm>
            <a:prstGeom prst="straightConnector1">
              <a:avLst/>
            </a:prstGeom>
            <a:noFill/>
            <a:ln w="19050" cap="flat" cmpd="sng">
              <a:solidFill>
                <a:srgbClr val="000000"/>
              </a:solidFill>
              <a:prstDash val="solid"/>
              <a:round/>
              <a:headEnd type="none" w="sm" len="sm"/>
              <a:tailEnd type="none" w="sm" len="sm"/>
            </a:ln>
          </xdr:spPr>
        </xdr:cxnSp>
        <xdr:cxnSp macro="">
          <xdr:nvCxnSpPr>
            <xdr:cNvPr id="248" name="Shape 248">
              <a:extLst>
                <a:ext uri="{FF2B5EF4-FFF2-40B4-BE49-F238E27FC236}">
                  <a16:creationId xmlns:a16="http://schemas.microsoft.com/office/drawing/2014/main" id="{00000000-0008-0000-0200-0000F8000000}"/>
                </a:ext>
              </a:extLst>
            </xdr:cNvPr>
            <xdr:cNvCxnSpPr/>
          </xdr:nvCxnSpPr>
          <xdr:spPr>
            <a:xfrm rot="-5400000" flipH="1">
              <a:off x="6423076" y="2459054"/>
              <a:ext cx="198000" cy="152400"/>
            </a:xfrm>
            <a:prstGeom prst="straightConnector1">
              <a:avLst/>
            </a:prstGeom>
            <a:noFill/>
            <a:ln w="19050" cap="flat" cmpd="sng">
              <a:solidFill>
                <a:srgbClr val="000000"/>
              </a:solidFill>
              <a:prstDash val="solid"/>
              <a:round/>
              <a:headEnd type="none" w="sm" len="sm"/>
              <a:tailEnd type="none" w="sm" len="sm"/>
            </a:ln>
          </xdr:spPr>
        </xdr:cxnSp>
      </xdr:grpSp>
      <xdr:grpSp>
        <xdr:nvGrpSpPr>
          <xdr:cNvPr id="249" name="Shape 249">
            <a:extLst>
              <a:ext uri="{FF2B5EF4-FFF2-40B4-BE49-F238E27FC236}">
                <a16:creationId xmlns:a16="http://schemas.microsoft.com/office/drawing/2014/main" id="{00000000-0008-0000-0200-0000F9000000}"/>
              </a:ext>
            </a:extLst>
          </xdr:cNvPr>
          <xdr:cNvGrpSpPr/>
        </xdr:nvGrpSpPr>
        <xdr:grpSpPr>
          <a:xfrm>
            <a:off x="2482517" y="456136"/>
            <a:ext cx="194264" cy="188077"/>
            <a:chOff x="5943600" y="3120319"/>
            <a:chExt cx="1066800" cy="1066800"/>
          </a:xfrm>
        </xdr:grpSpPr>
        <xdr:sp macro="" textlink="">
          <xdr:nvSpPr>
            <xdr:cNvPr id="250" name="Shape 250">
              <a:extLst>
                <a:ext uri="{FF2B5EF4-FFF2-40B4-BE49-F238E27FC236}">
                  <a16:creationId xmlns:a16="http://schemas.microsoft.com/office/drawing/2014/main" id="{00000000-0008-0000-0200-0000FA000000}"/>
                </a:ext>
              </a:extLst>
            </xdr:cNvPr>
            <xdr:cNvSpPr/>
          </xdr:nvSpPr>
          <xdr:spPr>
            <a:xfrm>
              <a:off x="5943600" y="3120319"/>
              <a:ext cx="1066800" cy="1066800"/>
            </a:xfrm>
            <a:prstGeom prst="ellipse">
              <a:avLst/>
            </a:prstGeom>
            <a:solidFill>
              <a:srgbClr val="FF0000"/>
            </a:solidFill>
            <a:ln w="19050" cap="flat" cmpd="sng">
              <a:solidFill>
                <a:srgbClr val="000000"/>
              </a:solidFill>
              <a:prstDash val="solid"/>
              <a:round/>
              <a:headEnd type="none" w="sm" len="sm"/>
              <a:tailEnd type="none" w="sm" len="sm"/>
            </a:ln>
          </xdr:spPr>
          <xdr:txBody>
            <a:bodyPr spcFirstLastPara="1" wrap="square" lIns="91425" tIns="45700" rIns="91425" bIns="45700" anchor="ctr" anchorCtr="0">
              <a:noAutofit/>
            </a:bodyPr>
            <a:lstStyle/>
            <a:p>
              <a:pPr marL="0" marR="0" lvl="0" indent="0" algn="ctr" rtl="0">
                <a:spcBef>
                  <a:spcPts val="0"/>
                </a:spcBef>
                <a:spcAft>
                  <a:spcPts val="0"/>
                </a:spcAft>
                <a:buNone/>
              </a:pPr>
              <a:endParaRPr sz="1800" b="0" i="0" u="none" strike="noStrike" cap="none">
                <a:solidFill>
                  <a:srgbClr val="FFFFFF"/>
                </a:solidFill>
                <a:latin typeface="Calibri"/>
                <a:ea typeface="Calibri"/>
                <a:cs typeface="Calibri"/>
                <a:sym typeface="Calibri"/>
              </a:endParaRPr>
            </a:p>
          </xdr:txBody>
        </xdr:sp>
        <xdr:cxnSp macro="">
          <xdr:nvCxnSpPr>
            <xdr:cNvPr id="251" name="Shape 251">
              <a:extLst>
                <a:ext uri="{FF2B5EF4-FFF2-40B4-BE49-F238E27FC236}">
                  <a16:creationId xmlns:a16="http://schemas.microsoft.com/office/drawing/2014/main" id="{00000000-0008-0000-0200-0000FB000000}"/>
                </a:ext>
              </a:extLst>
            </xdr:cNvPr>
            <xdr:cNvCxnSpPr>
              <a:stCxn id="250" idx="1"/>
              <a:endCxn id="250" idx="5"/>
            </xdr:cNvCxnSpPr>
          </xdr:nvCxnSpPr>
          <xdr:spPr>
            <a:xfrm>
              <a:off x="6099829" y="3276548"/>
              <a:ext cx="754500" cy="753900"/>
            </a:xfrm>
            <a:prstGeom prst="straightConnector1">
              <a:avLst/>
            </a:prstGeom>
            <a:noFill/>
            <a:ln w="19050" cap="flat" cmpd="sng">
              <a:solidFill>
                <a:srgbClr val="000000"/>
              </a:solidFill>
              <a:prstDash val="solid"/>
              <a:round/>
              <a:headEnd type="none" w="sm" len="sm"/>
              <a:tailEnd type="none" w="sm" len="sm"/>
            </a:ln>
          </xdr:spPr>
        </xdr:cxnSp>
        <xdr:cxnSp macro="">
          <xdr:nvCxnSpPr>
            <xdr:cNvPr id="252" name="Shape 252">
              <a:extLst>
                <a:ext uri="{FF2B5EF4-FFF2-40B4-BE49-F238E27FC236}">
                  <a16:creationId xmlns:a16="http://schemas.microsoft.com/office/drawing/2014/main" id="{00000000-0008-0000-0200-0000FC000000}"/>
                </a:ext>
              </a:extLst>
            </xdr:cNvPr>
            <xdr:cNvCxnSpPr>
              <a:stCxn id="250" idx="3"/>
              <a:endCxn id="250" idx="7"/>
            </xdr:cNvCxnSpPr>
          </xdr:nvCxnSpPr>
          <xdr:spPr>
            <a:xfrm rot="10800000" flipH="1">
              <a:off x="6099829" y="3276990"/>
              <a:ext cx="754500" cy="753900"/>
            </a:xfrm>
            <a:prstGeom prst="straightConnector1">
              <a:avLst/>
            </a:prstGeom>
            <a:noFill/>
            <a:ln w="19050" cap="flat" cmpd="sng">
              <a:solidFill>
                <a:srgbClr val="000000"/>
              </a:solidFill>
              <a:prstDash val="solid"/>
              <a:round/>
              <a:headEnd type="none" w="sm" len="sm"/>
              <a:tailEnd type="none" w="sm" len="sm"/>
            </a:ln>
          </xdr:spPr>
        </xdr:cxnSp>
      </xdr:grpSp>
      <xdr:cxnSp macro="">
        <xdr:nvCxnSpPr>
          <xdr:cNvPr id="253" name="Shape 253">
            <a:extLst>
              <a:ext uri="{FF2B5EF4-FFF2-40B4-BE49-F238E27FC236}">
                <a16:creationId xmlns:a16="http://schemas.microsoft.com/office/drawing/2014/main" id="{00000000-0008-0000-0200-0000FD000000}"/>
              </a:ext>
            </a:extLst>
          </xdr:cNvPr>
          <xdr:cNvCxnSpPr/>
        </xdr:nvCxnSpPr>
        <xdr:spPr>
          <a:xfrm>
            <a:off x="3076689" y="1626869"/>
            <a:ext cx="646200" cy="0"/>
          </a:xfrm>
          <a:prstGeom prst="straightConnector1">
            <a:avLst/>
          </a:prstGeom>
          <a:noFill/>
          <a:ln w="38100" cap="flat" cmpd="sng">
            <a:solidFill>
              <a:srgbClr val="000000"/>
            </a:solidFill>
            <a:prstDash val="solid"/>
            <a:round/>
            <a:headEnd type="none" w="sm" len="sm"/>
            <a:tailEnd type="none" w="sm" len="sm"/>
          </a:ln>
        </xdr:spPr>
      </xdr:cxnSp>
      <xdr:cxnSp macro="">
        <xdr:nvCxnSpPr>
          <xdr:cNvPr id="254" name="Shape 254">
            <a:extLst>
              <a:ext uri="{FF2B5EF4-FFF2-40B4-BE49-F238E27FC236}">
                <a16:creationId xmlns:a16="http://schemas.microsoft.com/office/drawing/2014/main" id="{00000000-0008-0000-0200-0000FE000000}"/>
              </a:ext>
            </a:extLst>
          </xdr:cNvPr>
          <xdr:cNvCxnSpPr/>
        </xdr:nvCxnSpPr>
        <xdr:spPr>
          <a:xfrm>
            <a:off x="1438366" y="1626874"/>
            <a:ext cx="646200" cy="0"/>
          </a:xfrm>
          <a:prstGeom prst="straightConnector1">
            <a:avLst/>
          </a:prstGeom>
          <a:noFill/>
          <a:ln w="38100" cap="flat" cmpd="sng">
            <a:solidFill>
              <a:srgbClr val="000000"/>
            </a:solidFill>
            <a:prstDash val="solid"/>
            <a:round/>
            <a:headEnd type="none" w="sm" len="sm"/>
            <a:tailEnd type="none" w="sm" len="sm"/>
          </a:ln>
        </xdr:spPr>
      </xdr:cxnSp>
      <xdr:cxnSp macro="">
        <xdr:nvCxnSpPr>
          <xdr:cNvPr id="255" name="Shape 255">
            <a:extLst>
              <a:ext uri="{FF2B5EF4-FFF2-40B4-BE49-F238E27FC236}">
                <a16:creationId xmlns:a16="http://schemas.microsoft.com/office/drawing/2014/main" id="{00000000-0008-0000-0200-0000FF000000}"/>
              </a:ext>
            </a:extLst>
          </xdr:cNvPr>
          <xdr:cNvCxnSpPr/>
        </xdr:nvCxnSpPr>
        <xdr:spPr>
          <a:xfrm>
            <a:off x="3064269" y="1047582"/>
            <a:ext cx="540900" cy="1200"/>
          </a:xfrm>
          <a:prstGeom prst="straightConnector1">
            <a:avLst/>
          </a:prstGeom>
          <a:noFill/>
          <a:ln w="25400" cap="flat" cmpd="sng">
            <a:solidFill>
              <a:srgbClr val="FF0000"/>
            </a:solidFill>
            <a:prstDash val="solid"/>
            <a:round/>
            <a:headEnd type="none" w="sm" len="sm"/>
            <a:tailEnd type="none" w="sm" len="sm"/>
          </a:ln>
        </xdr:spPr>
      </xdr:cxnSp>
      <xdr:cxnSp macro="">
        <xdr:nvCxnSpPr>
          <xdr:cNvPr id="256" name="Shape 256">
            <a:extLst>
              <a:ext uri="{FF2B5EF4-FFF2-40B4-BE49-F238E27FC236}">
                <a16:creationId xmlns:a16="http://schemas.microsoft.com/office/drawing/2014/main" id="{00000000-0008-0000-0200-000000010000}"/>
              </a:ext>
            </a:extLst>
          </xdr:cNvPr>
          <xdr:cNvCxnSpPr/>
        </xdr:nvCxnSpPr>
        <xdr:spPr>
          <a:xfrm>
            <a:off x="3060387" y="1293661"/>
            <a:ext cx="646200" cy="0"/>
          </a:xfrm>
          <a:prstGeom prst="straightConnector1">
            <a:avLst/>
          </a:prstGeom>
          <a:noFill/>
          <a:ln w="25400" cap="flat" cmpd="sng">
            <a:solidFill>
              <a:srgbClr val="000000"/>
            </a:solidFill>
            <a:prstDash val="solid"/>
            <a:round/>
            <a:headEnd type="none" w="sm" len="sm"/>
            <a:tailEnd type="none" w="sm" len="sm"/>
          </a:ln>
        </xdr:spPr>
      </xdr:cxnSp>
      <xdr:grpSp>
        <xdr:nvGrpSpPr>
          <xdr:cNvPr id="257" name="Shape 257">
            <a:extLst>
              <a:ext uri="{FF2B5EF4-FFF2-40B4-BE49-F238E27FC236}">
                <a16:creationId xmlns:a16="http://schemas.microsoft.com/office/drawing/2014/main" id="{00000000-0008-0000-0200-000001010000}"/>
              </a:ext>
            </a:extLst>
          </xdr:cNvPr>
          <xdr:cNvGrpSpPr/>
        </xdr:nvGrpSpPr>
        <xdr:grpSpPr>
          <a:xfrm>
            <a:off x="3306947" y="1234923"/>
            <a:ext cx="120015" cy="116175"/>
            <a:chOff x="5943600" y="3120319"/>
            <a:chExt cx="1066800" cy="1066800"/>
          </a:xfrm>
        </xdr:grpSpPr>
        <xdr:sp macro="" textlink="">
          <xdr:nvSpPr>
            <xdr:cNvPr id="258" name="Shape 258">
              <a:extLst>
                <a:ext uri="{FF2B5EF4-FFF2-40B4-BE49-F238E27FC236}">
                  <a16:creationId xmlns:a16="http://schemas.microsoft.com/office/drawing/2014/main" id="{00000000-0008-0000-0200-000002010000}"/>
                </a:ext>
              </a:extLst>
            </xdr:cNvPr>
            <xdr:cNvSpPr/>
          </xdr:nvSpPr>
          <xdr:spPr>
            <a:xfrm>
              <a:off x="5943600" y="3120319"/>
              <a:ext cx="1066800" cy="1066800"/>
            </a:xfrm>
            <a:prstGeom prst="ellipse">
              <a:avLst/>
            </a:prstGeom>
            <a:solidFill>
              <a:srgbClr val="FFFFFF"/>
            </a:solidFill>
            <a:ln w="19050" cap="flat" cmpd="sng">
              <a:solidFill>
                <a:srgbClr val="000000"/>
              </a:solidFill>
              <a:prstDash val="solid"/>
              <a:round/>
              <a:headEnd type="none" w="sm" len="sm"/>
              <a:tailEnd type="none" w="sm" len="sm"/>
            </a:ln>
          </xdr:spPr>
          <xdr:txBody>
            <a:bodyPr spcFirstLastPara="1" wrap="square" lIns="91425" tIns="45700" rIns="91425" bIns="45700" anchor="ctr" anchorCtr="0">
              <a:noAutofit/>
            </a:bodyPr>
            <a:lstStyle/>
            <a:p>
              <a:pPr marL="0" marR="0" lvl="0" indent="0" algn="ctr" rtl="0">
                <a:spcBef>
                  <a:spcPts val="0"/>
                </a:spcBef>
                <a:spcAft>
                  <a:spcPts val="0"/>
                </a:spcAft>
                <a:buNone/>
              </a:pPr>
              <a:endParaRPr sz="1800" b="0" i="0" u="none" strike="noStrike" cap="none">
                <a:solidFill>
                  <a:srgbClr val="FFFFFF"/>
                </a:solidFill>
                <a:latin typeface="Calibri"/>
                <a:ea typeface="Calibri"/>
                <a:cs typeface="Calibri"/>
                <a:sym typeface="Calibri"/>
              </a:endParaRPr>
            </a:p>
          </xdr:txBody>
        </xdr:sp>
        <xdr:cxnSp macro="">
          <xdr:nvCxnSpPr>
            <xdr:cNvPr id="259" name="Shape 259">
              <a:extLst>
                <a:ext uri="{FF2B5EF4-FFF2-40B4-BE49-F238E27FC236}">
                  <a16:creationId xmlns:a16="http://schemas.microsoft.com/office/drawing/2014/main" id="{00000000-0008-0000-0200-000003010000}"/>
                </a:ext>
              </a:extLst>
            </xdr:cNvPr>
            <xdr:cNvCxnSpPr>
              <a:stCxn id="258" idx="1"/>
              <a:endCxn id="258" idx="5"/>
            </xdr:cNvCxnSpPr>
          </xdr:nvCxnSpPr>
          <xdr:spPr>
            <a:xfrm>
              <a:off x="6099829" y="3276548"/>
              <a:ext cx="754800" cy="754800"/>
            </a:xfrm>
            <a:prstGeom prst="straightConnector1">
              <a:avLst/>
            </a:prstGeom>
            <a:noFill/>
            <a:ln w="19050" cap="flat" cmpd="sng">
              <a:solidFill>
                <a:srgbClr val="000000"/>
              </a:solidFill>
              <a:prstDash val="solid"/>
              <a:round/>
              <a:headEnd type="none" w="sm" len="sm"/>
              <a:tailEnd type="none" w="sm" len="sm"/>
            </a:ln>
          </xdr:spPr>
        </xdr:cxnSp>
        <xdr:cxnSp macro="">
          <xdr:nvCxnSpPr>
            <xdr:cNvPr id="260" name="Shape 260">
              <a:extLst>
                <a:ext uri="{FF2B5EF4-FFF2-40B4-BE49-F238E27FC236}">
                  <a16:creationId xmlns:a16="http://schemas.microsoft.com/office/drawing/2014/main" id="{00000000-0008-0000-0200-000004010000}"/>
                </a:ext>
              </a:extLst>
            </xdr:cNvPr>
            <xdr:cNvCxnSpPr>
              <a:stCxn id="258" idx="3"/>
              <a:endCxn id="258" idx="7"/>
            </xdr:cNvCxnSpPr>
          </xdr:nvCxnSpPr>
          <xdr:spPr>
            <a:xfrm rot="10800000" flipH="1">
              <a:off x="6099829" y="3276090"/>
              <a:ext cx="754800" cy="754800"/>
            </a:xfrm>
            <a:prstGeom prst="straightConnector1">
              <a:avLst/>
            </a:prstGeom>
            <a:noFill/>
            <a:ln w="19050" cap="flat" cmpd="sng">
              <a:solidFill>
                <a:srgbClr val="000000"/>
              </a:solidFill>
              <a:prstDash val="solid"/>
              <a:round/>
              <a:headEnd type="none" w="sm" len="sm"/>
              <a:tailEnd type="none" w="sm" len="sm"/>
            </a:ln>
          </xdr:spPr>
        </xdr:cxnSp>
      </xdr:grpSp>
      <xdr:grpSp>
        <xdr:nvGrpSpPr>
          <xdr:cNvPr id="261" name="Shape 261">
            <a:extLst>
              <a:ext uri="{FF2B5EF4-FFF2-40B4-BE49-F238E27FC236}">
                <a16:creationId xmlns:a16="http://schemas.microsoft.com/office/drawing/2014/main" id="{00000000-0008-0000-0200-000005010000}"/>
              </a:ext>
            </a:extLst>
          </xdr:cNvPr>
          <xdr:cNvGrpSpPr/>
        </xdr:nvGrpSpPr>
        <xdr:grpSpPr>
          <a:xfrm>
            <a:off x="3706596" y="1252189"/>
            <a:ext cx="96187" cy="93125"/>
            <a:chOff x="525878" y="4511200"/>
            <a:chExt cx="139200" cy="139200"/>
          </a:xfrm>
        </xdr:grpSpPr>
        <xdr:cxnSp macro="">
          <xdr:nvCxnSpPr>
            <xdr:cNvPr id="262" name="Shape 262">
              <a:extLst>
                <a:ext uri="{FF2B5EF4-FFF2-40B4-BE49-F238E27FC236}">
                  <a16:creationId xmlns:a16="http://schemas.microsoft.com/office/drawing/2014/main" id="{00000000-0008-0000-0200-000006010000}"/>
                </a:ext>
              </a:extLst>
            </xdr:cNvPr>
            <xdr:cNvCxnSpPr>
              <a:stCxn id="263" idx="7"/>
            </xdr:cNvCxnSpPr>
          </xdr:nvCxnSpPr>
          <xdr:spPr>
            <a:xfrm flipH="1">
              <a:off x="609593" y="4531585"/>
              <a:ext cx="35100" cy="40500"/>
            </a:xfrm>
            <a:prstGeom prst="straightConnector1">
              <a:avLst/>
            </a:prstGeom>
            <a:noFill/>
            <a:ln w="9525" cap="flat" cmpd="sng">
              <a:solidFill>
                <a:srgbClr val="000000"/>
              </a:solidFill>
              <a:prstDash val="solid"/>
              <a:round/>
              <a:headEnd type="none" w="sm" len="sm"/>
              <a:tailEnd type="none" w="sm" len="sm"/>
            </a:ln>
          </xdr:spPr>
        </xdr:cxnSp>
        <xdr:sp macro="" textlink="">
          <xdr:nvSpPr>
            <xdr:cNvPr id="263" name="Shape 263">
              <a:extLst>
                <a:ext uri="{FF2B5EF4-FFF2-40B4-BE49-F238E27FC236}">
                  <a16:creationId xmlns:a16="http://schemas.microsoft.com/office/drawing/2014/main" id="{00000000-0008-0000-0200-000007010000}"/>
                </a:ext>
              </a:extLst>
            </xdr:cNvPr>
            <xdr:cNvSpPr/>
          </xdr:nvSpPr>
          <xdr:spPr>
            <a:xfrm>
              <a:off x="525878" y="4511200"/>
              <a:ext cx="139200" cy="139200"/>
            </a:xfrm>
            <a:prstGeom prst="ellipse">
              <a:avLst/>
            </a:prstGeom>
            <a:noFill/>
            <a:ln w="9525" cap="flat" cmpd="sng">
              <a:solidFill>
                <a:srgbClr val="000000"/>
              </a:solidFill>
              <a:prstDash val="solid"/>
              <a:round/>
              <a:headEnd type="none" w="sm" len="sm"/>
              <a:tailEnd type="none" w="sm" len="sm"/>
            </a:ln>
          </xdr:spPr>
          <xdr:txBody>
            <a:bodyPr spcFirstLastPara="1" wrap="square" lIns="91425" tIns="45700" rIns="91425" bIns="45700" anchor="ctr" anchorCtr="0">
              <a:noAutofit/>
            </a:bodyPr>
            <a:lstStyle/>
            <a:p>
              <a:pPr marL="0" marR="0" lvl="0" indent="0" algn="ctr" rtl="0">
                <a:spcBef>
                  <a:spcPts val="0"/>
                </a:spcBef>
                <a:spcAft>
                  <a:spcPts val="0"/>
                </a:spcAft>
                <a:buNone/>
              </a:pPr>
              <a:endParaRPr sz="1800" b="0" i="0" u="none" strike="noStrike" cap="none">
                <a:solidFill>
                  <a:srgbClr val="FFFFFF"/>
                </a:solidFill>
                <a:latin typeface="Calibri"/>
                <a:ea typeface="Calibri"/>
                <a:cs typeface="Calibri"/>
                <a:sym typeface="Calibri"/>
              </a:endParaRPr>
            </a:p>
          </xdr:txBody>
        </xdr:sp>
      </xdr:grpSp>
      <xdr:cxnSp macro="">
        <xdr:nvCxnSpPr>
          <xdr:cNvPr id="264" name="Shape 264">
            <a:extLst>
              <a:ext uri="{FF2B5EF4-FFF2-40B4-BE49-F238E27FC236}">
                <a16:creationId xmlns:a16="http://schemas.microsoft.com/office/drawing/2014/main" id="{00000000-0008-0000-0200-000008010000}"/>
              </a:ext>
            </a:extLst>
          </xdr:cNvPr>
          <xdr:cNvCxnSpPr/>
        </xdr:nvCxnSpPr>
        <xdr:spPr>
          <a:xfrm rot="10800000" flipH="1">
            <a:off x="3605344" y="1047690"/>
            <a:ext cx="104400" cy="1200"/>
          </a:xfrm>
          <a:prstGeom prst="straightConnector1">
            <a:avLst/>
          </a:prstGeom>
          <a:noFill/>
          <a:ln w="25400" cap="flat" cmpd="sng">
            <a:solidFill>
              <a:srgbClr val="000000"/>
            </a:solidFill>
            <a:prstDash val="solid"/>
            <a:round/>
            <a:headEnd type="none" w="sm" len="sm"/>
            <a:tailEnd type="none" w="sm" len="sm"/>
          </a:ln>
        </xdr:spPr>
      </xdr:cxnSp>
      <xdr:grpSp>
        <xdr:nvGrpSpPr>
          <xdr:cNvPr id="265" name="Shape 265">
            <a:extLst>
              <a:ext uri="{FF2B5EF4-FFF2-40B4-BE49-F238E27FC236}">
                <a16:creationId xmlns:a16="http://schemas.microsoft.com/office/drawing/2014/main" id="{00000000-0008-0000-0200-000009010000}"/>
              </a:ext>
            </a:extLst>
          </xdr:cNvPr>
          <xdr:cNvGrpSpPr/>
        </xdr:nvGrpSpPr>
        <xdr:grpSpPr>
          <a:xfrm>
            <a:off x="3478911" y="983365"/>
            <a:ext cx="120015" cy="116175"/>
            <a:chOff x="5943600" y="3120319"/>
            <a:chExt cx="1066800" cy="1066800"/>
          </a:xfrm>
        </xdr:grpSpPr>
        <xdr:sp macro="" textlink="">
          <xdr:nvSpPr>
            <xdr:cNvPr id="266" name="Shape 266">
              <a:extLst>
                <a:ext uri="{FF2B5EF4-FFF2-40B4-BE49-F238E27FC236}">
                  <a16:creationId xmlns:a16="http://schemas.microsoft.com/office/drawing/2014/main" id="{00000000-0008-0000-0200-00000A010000}"/>
                </a:ext>
              </a:extLst>
            </xdr:cNvPr>
            <xdr:cNvSpPr/>
          </xdr:nvSpPr>
          <xdr:spPr>
            <a:xfrm>
              <a:off x="5943600" y="3120319"/>
              <a:ext cx="1066800" cy="1066800"/>
            </a:xfrm>
            <a:prstGeom prst="ellipse">
              <a:avLst/>
            </a:prstGeom>
            <a:solidFill>
              <a:srgbClr val="FFFFFF"/>
            </a:solidFill>
            <a:ln w="19050" cap="flat" cmpd="sng">
              <a:solidFill>
                <a:srgbClr val="FF0000"/>
              </a:solidFill>
              <a:prstDash val="solid"/>
              <a:round/>
              <a:headEnd type="none" w="sm" len="sm"/>
              <a:tailEnd type="none" w="sm" len="sm"/>
            </a:ln>
          </xdr:spPr>
          <xdr:txBody>
            <a:bodyPr spcFirstLastPara="1" wrap="square" lIns="91425" tIns="45700" rIns="91425" bIns="45700" anchor="ctr" anchorCtr="0">
              <a:noAutofit/>
            </a:bodyPr>
            <a:lstStyle/>
            <a:p>
              <a:pPr marL="0" marR="0" lvl="0" indent="0" algn="ctr" rtl="0">
                <a:spcBef>
                  <a:spcPts val="0"/>
                </a:spcBef>
                <a:spcAft>
                  <a:spcPts val="0"/>
                </a:spcAft>
                <a:buNone/>
              </a:pPr>
              <a:endParaRPr sz="1800" b="0" i="0" u="none" strike="noStrike" cap="none">
                <a:solidFill>
                  <a:srgbClr val="FFFFFF"/>
                </a:solidFill>
                <a:latin typeface="Calibri"/>
                <a:ea typeface="Calibri"/>
                <a:cs typeface="Calibri"/>
                <a:sym typeface="Calibri"/>
              </a:endParaRPr>
            </a:p>
          </xdr:txBody>
        </xdr:sp>
        <xdr:cxnSp macro="">
          <xdr:nvCxnSpPr>
            <xdr:cNvPr id="267" name="Shape 267">
              <a:extLst>
                <a:ext uri="{FF2B5EF4-FFF2-40B4-BE49-F238E27FC236}">
                  <a16:creationId xmlns:a16="http://schemas.microsoft.com/office/drawing/2014/main" id="{00000000-0008-0000-0200-00000B010000}"/>
                </a:ext>
              </a:extLst>
            </xdr:cNvPr>
            <xdr:cNvCxnSpPr>
              <a:stCxn id="266" idx="1"/>
              <a:endCxn id="266" idx="5"/>
            </xdr:cNvCxnSpPr>
          </xdr:nvCxnSpPr>
          <xdr:spPr>
            <a:xfrm>
              <a:off x="6099829" y="3276548"/>
              <a:ext cx="754800" cy="754800"/>
            </a:xfrm>
            <a:prstGeom prst="straightConnector1">
              <a:avLst/>
            </a:prstGeom>
            <a:noFill/>
            <a:ln w="19050" cap="flat" cmpd="sng">
              <a:solidFill>
                <a:srgbClr val="FF0000"/>
              </a:solidFill>
              <a:prstDash val="solid"/>
              <a:round/>
              <a:headEnd type="none" w="sm" len="sm"/>
              <a:tailEnd type="none" w="sm" len="sm"/>
            </a:ln>
          </xdr:spPr>
        </xdr:cxnSp>
        <xdr:cxnSp macro="">
          <xdr:nvCxnSpPr>
            <xdr:cNvPr id="268" name="Shape 268">
              <a:extLst>
                <a:ext uri="{FF2B5EF4-FFF2-40B4-BE49-F238E27FC236}">
                  <a16:creationId xmlns:a16="http://schemas.microsoft.com/office/drawing/2014/main" id="{00000000-0008-0000-0200-00000C010000}"/>
                </a:ext>
              </a:extLst>
            </xdr:cNvPr>
            <xdr:cNvCxnSpPr>
              <a:stCxn id="266" idx="3"/>
              <a:endCxn id="266" idx="7"/>
            </xdr:cNvCxnSpPr>
          </xdr:nvCxnSpPr>
          <xdr:spPr>
            <a:xfrm rot="10800000" flipH="1">
              <a:off x="6099829" y="3276090"/>
              <a:ext cx="754800" cy="754800"/>
            </a:xfrm>
            <a:prstGeom prst="straightConnector1">
              <a:avLst/>
            </a:prstGeom>
            <a:noFill/>
            <a:ln w="19050" cap="flat" cmpd="sng">
              <a:solidFill>
                <a:srgbClr val="FF0000"/>
              </a:solidFill>
              <a:prstDash val="solid"/>
              <a:round/>
              <a:headEnd type="none" w="sm" len="sm"/>
              <a:tailEnd type="none" w="sm" len="sm"/>
            </a:ln>
          </xdr:spPr>
        </xdr:cxnSp>
      </xdr:grpSp>
      <xdr:grpSp>
        <xdr:nvGrpSpPr>
          <xdr:cNvPr id="269" name="Shape 269">
            <a:extLst>
              <a:ext uri="{FF2B5EF4-FFF2-40B4-BE49-F238E27FC236}">
                <a16:creationId xmlns:a16="http://schemas.microsoft.com/office/drawing/2014/main" id="{00000000-0008-0000-0200-00000D010000}"/>
              </a:ext>
            </a:extLst>
          </xdr:cNvPr>
          <xdr:cNvGrpSpPr/>
        </xdr:nvGrpSpPr>
        <xdr:grpSpPr>
          <a:xfrm>
            <a:off x="3716374" y="1001058"/>
            <a:ext cx="96187" cy="93125"/>
            <a:chOff x="525878" y="4511200"/>
            <a:chExt cx="139200" cy="139200"/>
          </a:xfrm>
        </xdr:grpSpPr>
        <xdr:cxnSp macro="">
          <xdr:nvCxnSpPr>
            <xdr:cNvPr id="270" name="Shape 270">
              <a:extLst>
                <a:ext uri="{FF2B5EF4-FFF2-40B4-BE49-F238E27FC236}">
                  <a16:creationId xmlns:a16="http://schemas.microsoft.com/office/drawing/2014/main" id="{00000000-0008-0000-0200-00000E010000}"/>
                </a:ext>
              </a:extLst>
            </xdr:cNvPr>
            <xdr:cNvCxnSpPr>
              <a:stCxn id="271" idx="7"/>
            </xdr:cNvCxnSpPr>
          </xdr:nvCxnSpPr>
          <xdr:spPr>
            <a:xfrm flipH="1">
              <a:off x="609593" y="4531585"/>
              <a:ext cx="35100" cy="40500"/>
            </a:xfrm>
            <a:prstGeom prst="straightConnector1">
              <a:avLst/>
            </a:prstGeom>
            <a:noFill/>
            <a:ln w="9525" cap="flat" cmpd="sng">
              <a:solidFill>
                <a:srgbClr val="000000"/>
              </a:solidFill>
              <a:prstDash val="solid"/>
              <a:round/>
              <a:headEnd type="none" w="sm" len="sm"/>
              <a:tailEnd type="none" w="sm" len="sm"/>
            </a:ln>
          </xdr:spPr>
        </xdr:cxnSp>
        <xdr:sp macro="" textlink="">
          <xdr:nvSpPr>
            <xdr:cNvPr id="271" name="Shape 271">
              <a:extLst>
                <a:ext uri="{FF2B5EF4-FFF2-40B4-BE49-F238E27FC236}">
                  <a16:creationId xmlns:a16="http://schemas.microsoft.com/office/drawing/2014/main" id="{00000000-0008-0000-0200-00000F010000}"/>
                </a:ext>
              </a:extLst>
            </xdr:cNvPr>
            <xdr:cNvSpPr/>
          </xdr:nvSpPr>
          <xdr:spPr>
            <a:xfrm>
              <a:off x="525878" y="4511200"/>
              <a:ext cx="139200" cy="139200"/>
            </a:xfrm>
            <a:prstGeom prst="ellipse">
              <a:avLst/>
            </a:prstGeom>
            <a:noFill/>
            <a:ln w="9525" cap="flat" cmpd="sng">
              <a:solidFill>
                <a:srgbClr val="000000"/>
              </a:solidFill>
              <a:prstDash val="solid"/>
              <a:round/>
              <a:headEnd type="none" w="sm" len="sm"/>
              <a:tailEnd type="none" w="sm" len="sm"/>
            </a:ln>
          </xdr:spPr>
          <xdr:txBody>
            <a:bodyPr spcFirstLastPara="1" wrap="square" lIns="91425" tIns="45700" rIns="91425" bIns="45700" anchor="ctr" anchorCtr="0">
              <a:noAutofit/>
            </a:bodyPr>
            <a:lstStyle/>
            <a:p>
              <a:pPr marL="0" marR="0" lvl="0" indent="0" algn="ctr" rtl="0">
                <a:spcBef>
                  <a:spcPts val="0"/>
                </a:spcBef>
                <a:spcAft>
                  <a:spcPts val="0"/>
                </a:spcAft>
                <a:buNone/>
              </a:pPr>
              <a:endParaRPr sz="1800" b="0" i="0" u="none" strike="noStrike" cap="none">
                <a:solidFill>
                  <a:srgbClr val="FFFFFF"/>
                </a:solidFill>
                <a:latin typeface="Calibri"/>
                <a:ea typeface="Calibri"/>
                <a:cs typeface="Calibri"/>
                <a:sym typeface="Calibri"/>
              </a:endParaRPr>
            </a:p>
          </xdr:txBody>
        </xdr:sp>
      </xdr:grpSp>
      <xdr:sp macro="" textlink="">
        <xdr:nvSpPr>
          <xdr:cNvPr id="272" name="Shape 272">
            <a:extLst>
              <a:ext uri="{FF2B5EF4-FFF2-40B4-BE49-F238E27FC236}">
                <a16:creationId xmlns:a16="http://schemas.microsoft.com/office/drawing/2014/main" id="{00000000-0008-0000-0200-000010010000}"/>
              </a:ext>
            </a:extLst>
          </xdr:cNvPr>
          <xdr:cNvSpPr/>
        </xdr:nvSpPr>
        <xdr:spPr>
          <a:xfrm>
            <a:off x="1241792" y="1093868"/>
            <a:ext cx="547500" cy="158100"/>
          </a:xfrm>
          <a:prstGeom prst="rect">
            <a:avLst/>
          </a:prstGeom>
          <a:noFill/>
          <a:ln>
            <a:noFill/>
          </a:ln>
        </xdr:spPr>
        <xdr:txBody>
          <a:bodyPr spcFirstLastPara="1" wrap="square" lIns="0" tIns="0" rIns="0" bIns="0" anchor="ctr" anchorCtr="0">
            <a:noAutofit/>
          </a:bodyPr>
          <a:lstStyle/>
          <a:p>
            <a:pPr marL="0" marR="0" lvl="0" indent="0" algn="ctr" rtl="0">
              <a:spcBef>
                <a:spcPts val="0"/>
              </a:spcBef>
              <a:spcAft>
                <a:spcPts val="0"/>
              </a:spcAft>
              <a:buNone/>
            </a:pPr>
            <a:r>
              <a:rPr lang="en-US" sz="800" b="0" i="0" u="none" strike="noStrike" cap="none">
                <a:solidFill>
                  <a:srgbClr val="000000"/>
                </a:solidFill>
                <a:latin typeface="Calibri"/>
                <a:ea typeface="Calibri"/>
                <a:cs typeface="Calibri"/>
                <a:sym typeface="Calibri"/>
              </a:rPr>
              <a:t>Wellhead</a:t>
            </a:r>
            <a:endParaRPr sz="800" b="0" i="0" u="none" strike="noStrike" cap="none">
              <a:solidFill>
                <a:srgbClr val="000000"/>
              </a:solidFill>
              <a:latin typeface="Calibri"/>
              <a:ea typeface="Calibri"/>
              <a:cs typeface="Calibri"/>
              <a:sym typeface="Calibri"/>
            </a:endParaRPr>
          </a:p>
        </xdr:txBody>
      </xdr:sp>
      <xdr:sp macro="" textlink="">
        <xdr:nvSpPr>
          <xdr:cNvPr id="273" name="Shape 273">
            <a:extLst>
              <a:ext uri="{FF2B5EF4-FFF2-40B4-BE49-F238E27FC236}">
                <a16:creationId xmlns:a16="http://schemas.microsoft.com/office/drawing/2014/main" id="{00000000-0008-0000-0200-000011010000}"/>
              </a:ext>
            </a:extLst>
          </xdr:cNvPr>
          <xdr:cNvSpPr/>
        </xdr:nvSpPr>
        <xdr:spPr>
          <a:xfrm>
            <a:off x="3008894" y="4372203"/>
            <a:ext cx="975900" cy="158100"/>
          </a:xfrm>
          <a:prstGeom prst="rect">
            <a:avLst/>
          </a:prstGeom>
          <a:noFill/>
          <a:ln>
            <a:noFill/>
          </a:ln>
        </xdr:spPr>
        <xdr:txBody>
          <a:bodyPr spcFirstLastPara="1" wrap="square" lIns="0" tIns="0" rIns="0" bIns="0" anchor="ctr" anchorCtr="0">
            <a:noAutofit/>
          </a:bodyPr>
          <a:lstStyle/>
          <a:p>
            <a:pPr marL="0" marR="0" lvl="0" indent="0" algn="ctr" rtl="0">
              <a:spcBef>
                <a:spcPts val="0"/>
              </a:spcBef>
              <a:spcAft>
                <a:spcPts val="0"/>
              </a:spcAft>
              <a:buNone/>
            </a:pPr>
            <a:r>
              <a:rPr lang="en-US" sz="800" b="0" i="0" u="none" strike="noStrike" cap="none">
                <a:solidFill>
                  <a:srgbClr val="000000"/>
                </a:solidFill>
                <a:latin typeface="Calibri"/>
                <a:ea typeface="Calibri"/>
                <a:cs typeface="Calibri"/>
                <a:sym typeface="Calibri"/>
              </a:rPr>
              <a:t>1900m TVD GL</a:t>
            </a:r>
            <a:endParaRPr sz="800" b="0" i="0" u="none" strike="noStrike" cap="none">
              <a:solidFill>
                <a:srgbClr val="000000"/>
              </a:solidFill>
              <a:latin typeface="Calibri"/>
              <a:ea typeface="Calibri"/>
              <a:cs typeface="Calibri"/>
              <a:sym typeface="Calibri"/>
            </a:endParaRPr>
          </a:p>
        </xdr:txBody>
      </xdr:sp>
      <xdr:sp macro="" textlink="">
        <xdr:nvSpPr>
          <xdr:cNvPr id="274" name="Shape 274">
            <a:extLst>
              <a:ext uri="{FF2B5EF4-FFF2-40B4-BE49-F238E27FC236}">
                <a16:creationId xmlns:a16="http://schemas.microsoft.com/office/drawing/2014/main" id="{00000000-0008-0000-0200-000012010000}"/>
              </a:ext>
            </a:extLst>
          </xdr:cNvPr>
          <xdr:cNvSpPr/>
        </xdr:nvSpPr>
        <xdr:spPr>
          <a:xfrm>
            <a:off x="2365654" y="3885606"/>
            <a:ext cx="128100" cy="663600"/>
          </a:xfrm>
          <a:prstGeom prst="rect">
            <a:avLst/>
          </a:prstGeom>
          <a:solidFill>
            <a:srgbClr val="0000FF">
              <a:alpha val="49800"/>
            </a:srgbClr>
          </a:solidFill>
          <a:ln>
            <a:noFill/>
          </a:ln>
        </xdr:spPr>
        <xdr:txBody>
          <a:bodyPr spcFirstLastPara="1" wrap="square" lIns="91425" tIns="45700" rIns="91425" bIns="45700" anchor="ctr" anchorCtr="0">
            <a:noAutofit/>
          </a:bodyPr>
          <a:lstStyle/>
          <a:p>
            <a:pPr marL="0" marR="0" lvl="0" indent="0" algn="ctr" rtl="0">
              <a:spcBef>
                <a:spcPts val="0"/>
              </a:spcBef>
              <a:spcAft>
                <a:spcPts val="0"/>
              </a:spcAft>
              <a:buNone/>
            </a:pPr>
            <a:endParaRPr sz="1800" b="0" i="0" u="none" strike="noStrike" cap="none">
              <a:solidFill>
                <a:srgbClr val="FFFFFF"/>
              </a:solidFill>
              <a:latin typeface="Calibri"/>
              <a:ea typeface="Calibri"/>
              <a:cs typeface="Calibri"/>
              <a:sym typeface="Calibri"/>
            </a:endParaRPr>
          </a:p>
        </xdr:txBody>
      </xdr:sp>
      <xdr:sp macro="" textlink="">
        <xdr:nvSpPr>
          <xdr:cNvPr id="275" name="Shape 275">
            <a:extLst>
              <a:ext uri="{FF2B5EF4-FFF2-40B4-BE49-F238E27FC236}">
                <a16:creationId xmlns:a16="http://schemas.microsoft.com/office/drawing/2014/main" id="{00000000-0008-0000-0200-000013010000}"/>
              </a:ext>
            </a:extLst>
          </xdr:cNvPr>
          <xdr:cNvSpPr/>
        </xdr:nvSpPr>
        <xdr:spPr>
          <a:xfrm>
            <a:off x="2668805" y="3885606"/>
            <a:ext cx="128100" cy="663600"/>
          </a:xfrm>
          <a:prstGeom prst="rect">
            <a:avLst/>
          </a:prstGeom>
          <a:solidFill>
            <a:srgbClr val="0000FF">
              <a:alpha val="49800"/>
            </a:srgbClr>
          </a:solidFill>
          <a:ln>
            <a:noFill/>
          </a:ln>
        </xdr:spPr>
        <xdr:txBody>
          <a:bodyPr spcFirstLastPara="1" wrap="square" lIns="91425" tIns="45700" rIns="91425" bIns="45700" anchor="ctr" anchorCtr="0">
            <a:noAutofit/>
          </a:bodyPr>
          <a:lstStyle/>
          <a:p>
            <a:pPr marL="0" marR="0" lvl="0" indent="0" algn="ctr" rtl="0">
              <a:spcBef>
                <a:spcPts val="0"/>
              </a:spcBef>
              <a:spcAft>
                <a:spcPts val="0"/>
              </a:spcAft>
              <a:buNone/>
            </a:pPr>
            <a:endParaRPr sz="1800" b="0" i="0" u="none" strike="noStrike" cap="none">
              <a:solidFill>
                <a:srgbClr val="FFFFFF"/>
              </a:solidFill>
              <a:latin typeface="Calibri"/>
              <a:ea typeface="Calibri"/>
              <a:cs typeface="Calibri"/>
              <a:sym typeface="Calibri"/>
            </a:endParaRPr>
          </a:p>
        </xdr:txBody>
      </xdr:sp>
      <xdr:sp macro="" textlink="">
        <xdr:nvSpPr>
          <xdr:cNvPr id="276" name="Shape 276">
            <a:extLst>
              <a:ext uri="{FF2B5EF4-FFF2-40B4-BE49-F238E27FC236}">
                <a16:creationId xmlns:a16="http://schemas.microsoft.com/office/drawing/2014/main" id="{00000000-0008-0000-0200-000014010000}"/>
              </a:ext>
            </a:extLst>
          </xdr:cNvPr>
          <xdr:cNvSpPr/>
        </xdr:nvSpPr>
        <xdr:spPr>
          <a:xfrm>
            <a:off x="3208914" y="2063961"/>
            <a:ext cx="196200" cy="189900"/>
          </a:xfrm>
          <a:prstGeom prst="rtTriangle">
            <a:avLst/>
          </a:prstGeom>
          <a:solidFill>
            <a:srgbClr val="000000"/>
          </a:solidFill>
          <a:ln w="25400" cap="flat" cmpd="sng">
            <a:solidFill>
              <a:srgbClr val="000000"/>
            </a:solidFill>
            <a:prstDash val="solid"/>
            <a:round/>
            <a:headEnd type="none" w="sm" len="sm"/>
            <a:tailEnd type="none" w="sm" len="sm"/>
          </a:ln>
        </xdr:spPr>
        <xdr:txBody>
          <a:bodyPr spcFirstLastPara="1" wrap="square" lIns="91425" tIns="91425" rIns="91425" bIns="91425" anchor="ctr" anchorCtr="0">
            <a:noAutofit/>
          </a:bodyPr>
          <a:lstStyle/>
          <a:p>
            <a:pPr marL="0" lvl="0" indent="0">
              <a:spcBef>
                <a:spcPts val="0"/>
              </a:spcBef>
              <a:spcAft>
                <a:spcPts val="0"/>
              </a:spcAft>
              <a:buNone/>
            </a:pPr>
            <a:endParaRPr sz="1400"/>
          </a:p>
        </xdr:txBody>
      </xdr:sp>
      <xdr:sp macro="" textlink="">
        <xdr:nvSpPr>
          <xdr:cNvPr id="277" name="Shape 277">
            <a:extLst>
              <a:ext uri="{FF2B5EF4-FFF2-40B4-BE49-F238E27FC236}">
                <a16:creationId xmlns:a16="http://schemas.microsoft.com/office/drawing/2014/main" id="{00000000-0008-0000-0200-000015010000}"/>
              </a:ext>
            </a:extLst>
          </xdr:cNvPr>
          <xdr:cNvSpPr/>
        </xdr:nvSpPr>
        <xdr:spPr>
          <a:xfrm>
            <a:off x="1209469" y="3720222"/>
            <a:ext cx="975900" cy="158100"/>
          </a:xfrm>
          <a:prstGeom prst="rect">
            <a:avLst/>
          </a:prstGeom>
          <a:noFill/>
          <a:ln>
            <a:noFill/>
          </a:ln>
        </xdr:spPr>
        <xdr:txBody>
          <a:bodyPr spcFirstLastPara="1" wrap="square" lIns="0" tIns="0" rIns="0" bIns="0" anchor="ctr" anchorCtr="0">
            <a:noAutofit/>
          </a:bodyPr>
          <a:lstStyle/>
          <a:p>
            <a:pPr marL="0" marR="0" lvl="0" indent="0" algn="r" rtl="0">
              <a:spcBef>
                <a:spcPts val="0"/>
              </a:spcBef>
              <a:spcAft>
                <a:spcPts val="0"/>
              </a:spcAft>
              <a:buNone/>
            </a:pPr>
            <a:r>
              <a:rPr lang="en-US" sz="800" b="0" i="0" u="none" strike="noStrike" cap="none">
                <a:solidFill>
                  <a:srgbClr val="000000"/>
                </a:solidFill>
                <a:latin typeface="Calibri"/>
                <a:ea typeface="Calibri"/>
                <a:cs typeface="Calibri"/>
                <a:sym typeface="Calibri"/>
              </a:rPr>
              <a:t>Packer</a:t>
            </a:r>
            <a:endParaRPr sz="800" b="0" i="0" u="none" strike="noStrike" cap="none">
              <a:solidFill>
                <a:srgbClr val="000000"/>
              </a:solidFill>
              <a:latin typeface="Calibri"/>
              <a:ea typeface="Calibri"/>
              <a:cs typeface="Calibri"/>
              <a:sym typeface="Calibri"/>
            </a:endParaRPr>
          </a:p>
        </xdr:txBody>
      </xdr:sp>
      <xdr:sp macro="" textlink="">
        <xdr:nvSpPr>
          <xdr:cNvPr id="278" name="Shape 278">
            <a:extLst>
              <a:ext uri="{FF2B5EF4-FFF2-40B4-BE49-F238E27FC236}">
                <a16:creationId xmlns:a16="http://schemas.microsoft.com/office/drawing/2014/main" id="{00000000-0008-0000-0200-000016010000}"/>
              </a:ext>
            </a:extLst>
          </xdr:cNvPr>
          <xdr:cNvSpPr/>
        </xdr:nvSpPr>
        <xdr:spPr>
          <a:xfrm>
            <a:off x="1186502" y="4338534"/>
            <a:ext cx="975900" cy="158100"/>
          </a:xfrm>
          <a:prstGeom prst="rect">
            <a:avLst/>
          </a:prstGeom>
          <a:noFill/>
          <a:ln>
            <a:noFill/>
          </a:ln>
        </xdr:spPr>
        <xdr:txBody>
          <a:bodyPr spcFirstLastPara="1" wrap="square" lIns="0" tIns="0" rIns="0" bIns="0" anchor="ctr" anchorCtr="0">
            <a:noAutofit/>
          </a:bodyPr>
          <a:lstStyle/>
          <a:p>
            <a:pPr marL="0" marR="0" lvl="0" indent="0" algn="r" rtl="0">
              <a:spcBef>
                <a:spcPts val="0"/>
              </a:spcBef>
              <a:spcAft>
                <a:spcPts val="0"/>
              </a:spcAft>
              <a:buNone/>
            </a:pPr>
            <a:r>
              <a:rPr lang="en-US" sz="800" b="0" i="0" u="none" strike="noStrike" cap="none">
                <a:solidFill>
                  <a:srgbClr val="000000"/>
                </a:solidFill>
                <a:latin typeface="Calibri"/>
                <a:ea typeface="Calibri"/>
                <a:cs typeface="Calibri"/>
                <a:sym typeface="Calibri"/>
              </a:rPr>
              <a:t>9 5/8’’ casing</a:t>
            </a:r>
            <a:endParaRPr sz="800" b="0" i="0" u="none" strike="noStrike" cap="none">
              <a:solidFill>
                <a:srgbClr val="000000"/>
              </a:solidFill>
              <a:latin typeface="Calibri"/>
              <a:ea typeface="Calibri"/>
              <a:cs typeface="Calibri"/>
              <a:sym typeface="Calibri"/>
            </a:endParaRPr>
          </a:p>
        </xdr:txBody>
      </xdr:sp>
      <xdr:sp macro="" textlink="">
        <xdr:nvSpPr>
          <xdr:cNvPr id="279" name="Shape 279">
            <a:extLst>
              <a:ext uri="{FF2B5EF4-FFF2-40B4-BE49-F238E27FC236}">
                <a16:creationId xmlns:a16="http://schemas.microsoft.com/office/drawing/2014/main" id="{00000000-0008-0000-0200-000017010000}"/>
              </a:ext>
            </a:extLst>
          </xdr:cNvPr>
          <xdr:cNvSpPr/>
        </xdr:nvSpPr>
        <xdr:spPr>
          <a:xfrm>
            <a:off x="1044408" y="3093985"/>
            <a:ext cx="975900" cy="158100"/>
          </a:xfrm>
          <a:prstGeom prst="rect">
            <a:avLst/>
          </a:prstGeom>
          <a:noFill/>
          <a:ln>
            <a:noFill/>
          </a:ln>
        </xdr:spPr>
        <xdr:txBody>
          <a:bodyPr spcFirstLastPara="1" wrap="square" lIns="0" tIns="0" rIns="0" bIns="0" anchor="ctr" anchorCtr="0">
            <a:noAutofit/>
          </a:bodyPr>
          <a:lstStyle/>
          <a:p>
            <a:pPr marL="0" marR="0" lvl="0" indent="0" algn="r" rtl="0">
              <a:spcBef>
                <a:spcPts val="0"/>
              </a:spcBef>
              <a:spcAft>
                <a:spcPts val="0"/>
              </a:spcAft>
              <a:buNone/>
            </a:pPr>
            <a:r>
              <a:rPr lang="en-US" sz="800" b="0" i="0" u="none" strike="noStrike" cap="none">
                <a:solidFill>
                  <a:srgbClr val="000000"/>
                </a:solidFill>
                <a:latin typeface="Calibri"/>
                <a:ea typeface="Calibri"/>
                <a:cs typeface="Calibri"/>
                <a:sym typeface="Calibri"/>
              </a:rPr>
              <a:t>14’’ casing</a:t>
            </a:r>
            <a:endParaRPr sz="800" b="0" i="0" u="none" strike="noStrike" cap="none">
              <a:solidFill>
                <a:srgbClr val="000000"/>
              </a:solidFill>
              <a:latin typeface="Calibri"/>
              <a:ea typeface="Calibri"/>
              <a:cs typeface="Calibri"/>
              <a:sym typeface="Calibri"/>
            </a:endParaRPr>
          </a:p>
        </xdr:txBody>
      </xdr:sp>
      <xdr:sp macro="" textlink="">
        <xdr:nvSpPr>
          <xdr:cNvPr id="280" name="Shape 280">
            <a:extLst>
              <a:ext uri="{FF2B5EF4-FFF2-40B4-BE49-F238E27FC236}">
                <a16:creationId xmlns:a16="http://schemas.microsoft.com/office/drawing/2014/main" id="{00000000-0008-0000-0200-000018010000}"/>
              </a:ext>
            </a:extLst>
          </xdr:cNvPr>
          <xdr:cNvSpPr/>
        </xdr:nvSpPr>
        <xdr:spPr>
          <a:xfrm>
            <a:off x="922609" y="2543221"/>
            <a:ext cx="975900" cy="158100"/>
          </a:xfrm>
          <a:prstGeom prst="rect">
            <a:avLst/>
          </a:prstGeom>
          <a:noFill/>
          <a:ln>
            <a:noFill/>
          </a:ln>
        </xdr:spPr>
        <xdr:txBody>
          <a:bodyPr spcFirstLastPara="1" wrap="square" lIns="0" tIns="0" rIns="0" bIns="0" anchor="ctr" anchorCtr="0">
            <a:noAutofit/>
          </a:bodyPr>
          <a:lstStyle/>
          <a:p>
            <a:pPr marL="0" marR="0" lvl="0" indent="0" algn="r" rtl="0">
              <a:spcBef>
                <a:spcPts val="0"/>
              </a:spcBef>
              <a:spcAft>
                <a:spcPts val="0"/>
              </a:spcAft>
              <a:buNone/>
            </a:pPr>
            <a:r>
              <a:rPr lang="en-US" sz="800" b="0" i="0" u="none" strike="noStrike" cap="none">
                <a:solidFill>
                  <a:srgbClr val="000000"/>
                </a:solidFill>
                <a:latin typeface="Calibri"/>
                <a:ea typeface="Calibri"/>
                <a:cs typeface="Calibri"/>
                <a:sym typeface="Calibri"/>
              </a:rPr>
              <a:t>20’’ casing</a:t>
            </a:r>
            <a:endParaRPr sz="800" b="0" i="0" u="none" strike="noStrike" cap="none">
              <a:solidFill>
                <a:srgbClr val="000000"/>
              </a:solidFill>
              <a:latin typeface="Calibri"/>
              <a:ea typeface="Calibri"/>
              <a:cs typeface="Calibri"/>
              <a:sym typeface="Calibri"/>
            </a:endParaRPr>
          </a:p>
        </xdr:txBody>
      </xdr:sp>
      <xdr:sp macro="" textlink="">
        <xdr:nvSpPr>
          <xdr:cNvPr id="281" name="Shape 281">
            <a:extLst>
              <a:ext uri="{FF2B5EF4-FFF2-40B4-BE49-F238E27FC236}">
                <a16:creationId xmlns:a16="http://schemas.microsoft.com/office/drawing/2014/main" id="{00000000-0008-0000-0200-000019010000}"/>
              </a:ext>
            </a:extLst>
          </xdr:cNvPr>
          <xdr:cNvSpPr/>
        </xdr:nvSpPr>
        <xdr:spPr>
          <a:xfrm>
            <a:off x="830676" y="2095507"/>
            <a:ext cx="975900" cy="158100"/>
          </a:xfrm>
          <a:prstGeom prst="rect">
            <a:avLst/>
          </a:prstGeom>
          <a:noFill/>
          <a:ln>
            <a:noFill/>
          </a:ln>
        </xdr:spPr>
        <xdr:txBody>
          <a:bodyPr spcFirstLastPara="1" wrap="square" lIns="0" tIns="0" rIns="0" bIns="0" anchor="ctr" anchorCtr="0">
            <a:noAutofit/>
          </a:bodyPr>
          <a:lstStyle/>
          <a:p>
            <a:pPr marL="0" marR="0" lvl="0" indent="0" algn="r" rtl="0">
              <a:spcBef>
                <a:spcPts val="0"/>
              </a:spcBef>
              <a:spcAft>
                <a:spcPts val="0"/>
              </a:spcAft>
              <a:buNone/>
            </a:pPr>
            <a:r>
              <a:rPr lang="en-US" sz="800" b="0" i="0" u="none" strike="noStrike" cap="none">
                <a:solidFill>
                  <a:srgbClr val="000000"/>
                </a:solidFill>
                <a:latin typeface="Calibri"/>
                <a:ea typeface="Calibri"/>
                <a:cs typeface="Calibri"/>
                <a:sym typeface="Calibri"/>
              </a:rPr>
              <a:t>30’’ conductor</a:t>
            </a:r>
            <a:endParaRPr sz="800" b="0" i="0" u="none" strike="noStrike" cap="none">
              <a:solidFill>
                <a:srgbClr val="000000"/>
              </a:solidFill>
              <a:latin typeface="Calibri"/>
              <a:ea typeface="Calibri"/>
              <a:cs typeface="Calibri"/>
              <a:sym typeface="Calibri"/>
            </a:endParaRPr>
          </a:p>
        </xdr:txBody>
      </xdr:sp>
      <xdr:sp macro="" textlink="">
        <xdr:nvSpPr>
          <xdr:cNvPr id="282" name="Shape 282">
            <a:extLst>
              <a:ext uri="{FF2B5EF4-FFF2-40B4-BE49-F238E27FC236}">
                <a16:creationId xmlns:a16="http://schemas.microsoft.com/office/drawing/2014/main" id="{00000000-0008-0000-0200-00001A010000}"/>
              </a:ext>
            </a:extLst>
          </xdr:cNvPr>
          <xdr:cNvSpPr/>
        </xdr:nvSpPr>
        <xdr:spPr>
          <a:xfrm>
            <a:off x="2936027" y="3734095"/>
            <a:ext cx="975900" cy="158100"/>
          </a:xfrm>
          <a:prstGeom prst="rect">
            <a:avLst/>
          </a:prstGeom>
          <a:noFill/>
          <a:ln>
            <a:noFill/>
          </a:ln>
        </xdr:spPr>
        <xdr:txBody>
          <a:bodyPr spcFirstLastPara="1" wrap="square" lIns="0" tIns="0" rIns="0" bIns="0" anchor="ctr" anchorCtr="0">
            <a:noAutofit/>
          </a:bodyPr>
          <a:lstStyle/>
          <a:p>
            <a:pPr marL="0" marR="0" lvl="0" indent="0" algn="ctr" rtl="0">
              <a:spcBef>
                <a:spcPts val="0"/>
              </a:spcBef>
              <a:spcAft>
                <a:spcPts val="0"/>
              </a:spcAft>
              <a:buNone/>
            </a:pPr>
            <a:r>
              <a:rPr lang="en-US" sz="800" b="0" i="0" u="none" strike="noStrike" cap="none">
                <a:solidFill>
                  <a:srgbClr val="000000"/>
                </a:solidFill>
                <a:latin typeface="Calibri"/>
                <a:ea typeface="Calibri"/>
                <a:cs typeface="Calibri"/>
                <a:sym typeface="Calibri"/>
              </a:rPr>
              <a:t>1830m TVD GL</a:t>
            </a:r>
            <a:endParaRPr sz="800" b="0" i="0" u="none" strike="noStrike" cap="none">
              <a:solidFill>
                <a:srgbClr val="000000"/>
              </a:solidFill>
              <a:latin typeface="Calibri"/>
              <a:ea typeface="Calibri"/>
              <a:cs typeface="Calibri"/>
              <a:sym typeface="Calibri"/>
            </a:endParaRPr>
          </a:p>
        </xdr:txBody>
      </xdr:sp>
      <xdr:sp macro="" textlink="">
        <xdr:nvSpPr>
          <xdr:cNvPr id="283" name="Shape 283">
            <a:extLst>
              <a:ext uri="{FF2B5EF4-FFF2-40B4-BE49-F238E27FC236}">
                <a16:creationId xmlns:a16="http://schemas.microsoft.com/office/drawing/2014/main" id="{00000000-0008-0000-0200-00001B010000}"/>
              </a:ext>
            </a:extLst>
          </xdr:cNvPr>
          <xdr:cNvSpPr/>
        </xdr:nvSpPr>
        <xdr:spPr>
          <a:xfrm>
            <a:off x="3140042" y="3098605"/>
            <a:ext cx="975900" cy="158100"/>
          </a:xfrm>
          <a:prstGeom prst="rect">
            <a:avLst/>
          </a:prstGeom>
          <a:noFill/>
          <a:ln>
            <a:noFill/>
          </a:ln>
        </xdr:spPr>
        <xdr:txBody>
          <a:bodyPr spcFirstLastPara="1" wrap="square" lIns="0" tIns="0" rIns="0" bIns="0" anchor="ctr" anchorCtr="0">
            <a:noAutofit/>
          </a:bodyPr>
          <a:lstStyle/>
          <a:p>
            <a:pPr marL="0" marR="0" lvl="0" indent="0" algn="ctr" rtl="0">
              <a:spcBef>
                <a:spcPts val="0"/>
              </a:spcBef>
              <a:spcAft>
                <a:spcPts val="0"/>
              </a:spcAft>
              <a:buNone/>
            </a:pPr>
            <a:r>
              <a:rPr lang="en-US" sz="800" b="0" i="0" u="none" strike="noStrike" cap="none">
                <a:solidFill>
                  <a:srgbClr val="000000"/>
                </a:solidFill>
                <a:latin typeface="Calibri"/>
                <a:ea typeface="Calibri"/>
                <a:cs typeface="Calibri"/>
                <a:sym typeface="Calibri"/>
              </a:rPr>
              <a:t>950m TVD GL</a:t>
            </a:r>
            <a:endParaRPr sz="800" b="0" i="0" u="none" strike="noStrike" cap="none">
              <a:solidFill>
                <a:srgbClr val="000000"/>
              </a:solidFill>
              <a:latin typeface="Calibri"/>
              <a:ea typeface="Calibri"/>
              <a:cs typeface="Calibri"/>
              <a:sym typeface="Calibri"/>
            </a:endParaRPr>
          </a:p>
        </xdr:txBody>
      </xdr:sp>
      <xdr:sp macro="" textlink="">
        <xdr:nvSpPr>
          <xdr:cNvPr id="284" name="Shape 284">
            <a:extLst>
              <a:ext uri="{FF2B5EF4-FFF2-40B4-BE49-F238E27FC236}">
                <a16:creationId xmlns:a16="http://schemas.microsoft.com/office/drawing/2014/main" id="{00000000-0008-0000-0200-00001C010000}"/>
              </a:ext>
            </a:extLst>
          </xdr:cNvPr>
          <xdr:cNvSpPr/>
        </xdr:nvSpPr>
        <xdr:spPr>
          <a:xfrm>
            <a:off x="3263274" y="2534362"/>
            <a:ext cx="975900" cy="158100"/>
          </a:xfrm>
          <a:prstGeom prst="rect">
            <a:avLst/>
          </a:prstGeom>
          <a:noFill/>
          <a:ln>
            <a:noFill/>
          </a:ln>
        </xdr:spPr>
        <xdr:txBody>
          <a:bodyPr spcFirstLastPara="1" wrap="square" lIns="0" tIns="0" rIns="0" bIns="0" anchor="ctr" anchorCtr="0">
            <a:noAutofit/>
          </a:bodyPr>
          <a:lstStyle/>
          <a:p>
            <a:pPr marL="0" marR="0" lvl="0" indent="0" algn="ctr" rtl="0">
              <a:spcBef>
                <a:spcPts val="0"/>
              </a:spcBef>
              <a:spcAft>
                <a:spcPts val="0"/>
              </a:spcAft>
              <a:buNone/>
            </a:pPr>
            <a:r>
              <a:rPr lang="en-US" sz="800" b="0" i="0" u="none" strike="noStrike" cap="none">
                <a:solidFill>
                  <a:srgbClr val="000000"/>
                </a:solidFill>
                <a:latin typeface="Calibri"/>
                <a:ea typeface="Calibri"/>
                <a:cs typeface="Calibri"/>
                <a:sym typeface="Calibri"/>
              </a:rPr>
              <a:t>600m TVD GL</a:t>
            </a:r>
            <a:endParaRPr sz="800" b="0" i="0" u="none" strike="noStrike" cap="none">
              <a:solidFill>
                <a:srgbClr val="000000"/>
              </a:solidFill>
              <a:latin typeface="Calibri"/>
              <a:ea typeface="Calibri"/>
              <a:cs typeface="Calibri"/>
              <a:sym typeface="Calibri"/>
            </a:endParaRPr>
          </a:p>
        </xdr:txBody>
      </xdr:sp>
      <xdr:sp macro="" textlink="">
        <xdr:nvSpPr>
          <xdr:cNvPr id="285" name="Shape 285">
            <a:extLst>
              <a:ext uri="{FF2B5EF4-FFF2-40B4-BE49-F238E27FC236}">
                <a16:creationId xmlns:a16="http://schemas.microsoft.com/office/drawing/2014/main" id="{00000000-0008-0000-0200-00001D010000}"/>
              </a:ext>
            </a:extLst>
          </xdr:cNvPr>
          <xdr:cNvSpPr/>
        </xdr:nvSpPr>
        <xdr:spPr>
          <a:xfrm>
            <a:off x="3386522" y="2102628"/>
            <a:ext cx="975900" cy="158100"/>
          </a:xfrm>
          <a:prstGeom prst="rect">
            <a:avLst/>
          </a:prstGeom>
          <a:noFill/>
          <a:ln>
            <a:noFill/>
          </a:ln>
        </xdr:spPr>
        <xdr:txBody>
          <a:bodyPr spcFirstLastPara="1" wrap="square" lIns="0" tIns="0" rIns="0" bIns="0" anchor="ctr" anchorCtr="0">
            <a:noAutofit/>
          </a:bodyPr>
          <a:lstStyle/>
          <a:p>
            <a:pPr marL="0" marR="0" lvl="0" indent="0" algn="ctr" rtl="0">
              <a:spcBef>
                <a:spcPts val="0"/>
              </a:spcBef>
              <a:spcAft>
                <a:spcPts val="0"/>
              </a:spcAft>
              <a:buNone/>
            </a:pPr>
            <a:r>
              <a:rPr lang="en-US" sz="800" b="0" i="0" u="none" strike="noStrike" cap="none">
                <a:solidFill>
                  <a:srgbClr val="000000"/>
                </a:solidFill>
                <a:latin typeface="Calibri"/>
                <a:ea typeface="Calibri"/>
                <a:cs typeface="Calibri"/>
                <a:sym typeface="Calibri"/>
              </a:rPr>
              <a:t>60mTVD GL</a:t>
            </a:r>
            <a:endParaRPr sz="800" b="0" i="0" u="none" strike="noStrike" cap="none">
              <a:solidFill>
                <a:srgbClr val="000000"/>
              </a:solidFill>
              <a:latin typeface="Calibri"/>
              <a:ea typeface="Calibri"/>
              <a:cs typeface="Calibri"/>
              <a:sym typeface="Calibri"/>
            </a:endParaRPr>
          </a:p>
        </xdr:txBody>
      </xdr:sp>
      <xdr:sp macro="" textlink="">
        <xdr:nvSpPr>
          <xdr:cNvPr id="286" name="Shape 286">
            <a:extLst>
              <a:ext uri="{FF2B5EF4-FFF2-40B4-BE49-F238E27FC236}">
                <a16:creationId xmlns:a16="http://schemas.microsoft.com/office/drawing/2014/main" id="{00000000-0008-0000-0200-00001E010000}"/>
              </a:ext>
            </a:extLst>
          </xdr:cNvPr>
          <xdr:cNvSpPr/>
        </xdr:nvSpPr>
        <xdr:spPr>
          <a:xfrm rot="-5400000">
            <a:off x="2304499" y="2244128"/>
            <a:ext cx="531900" cy="196500"/>
          </a:xfrm>
          <a:prstGeom prst="rect">
            <a:avLst/>
          </a:prstGeom>
          <a:solidFill>
            <a:srgbClr val="A5A5A5"/>
          </a:solidFill>
          <a:ln w="25400" cap="flat" cmpd="sng">
            <a:solidFill>
              <a:srgbClr val="000000"/>
            </a:solidFill>
            <a:prstDash val="solid"/>
            <a:round/>
            <a:headEnd type="none" w="sm" len="sm"/>
            <a:tailEnd type="none" w="sm" len="sm"/>
          </a:ln>
        </xdr:spPr>
        <xdr:txBody>
          <a:bodyPr spcFirstLastPara="1" wrap="square" lIns="91425" tIns="45700" rIns="91425" bIns="45700" anchor="ctr" anchorCtr="0">
            <a:noAutofit/>
          </a:bodyPr>
          <a:lstStyle/>
          <a:p>
            <a:pPr marL="0" marR="0" lvl="0" indent="0" algn="ctr" rtl="0">
              <a:spcBef>
                <a:spcPts val="0"/>
              </a:spcBef>
              <a:spcAft>
                <a:spcPts val="0"/>
              </a:spcAft>
              <a:buNone/>
            </a:pPr>
            <a:r>
              <a:rPr lang="en-US" sz="800" b="0" i="0" u="none" strike="noStrike" cap="none">
                <a:solidFill>
                  <a:srgbClr val="000000"/>
                </a:solidFill>
                <a:latin typeface="Calibri"/>
                <a:ea typeface="Calibri"/>
                <a:cs typeface="Calibri"/>
                <a:sym typeface="Calibri"/>
              </a:rPr>
              <a:t>Pump</a:t>
            </a:r>
            <a:endParaRPr sz="800" b="0" i="0" u="none" strike="noStrike" cap="none">
              <a:solidFill>
                <a:srgbClr val="000000"/>
              </a:solidFill>
              <a:latin typeface="Calibri"/>
              <a:ea typeface="Calibri"/>
              <a:cs typeface="Calibri"/>
              <a:sym typeface="Calibri"/>
            </a:endParaRPr>
          </a:p>
        </xdr:txBody>
      </xdr:sp>
      <xdr:sp macro="" textlink="">
        <xdr:nvSpPr>
          <xdr:cNvPr id="287" name="Shape 287">
            <a:extLst>
              <a:ext uri="{FF2B5EF4-FFF2-40B4-BE49-F238E27FC236}">
                <a16:creationId xmlns:a16="http://schemas.microsoft.com/office/drawing/2014/main" id="{00000000-0008-0000-0200-00001F010000}"/>
              </a:ext>
            </a:extLst>
          </xdr:cNvPr>
          <xdr:cNvSpPr/>
        </xdr:nvSpPr>
        <xdr:spPr>
          <a:xfrm>
            <a:off x="2728286" y="4967007"/>
            <a:ext cx="975900" cy="158100"/>
          </a:xfrm>
          <a:prstGeom prst="rect">
            <a:avLst/>
          </a:prstGeom>
          <a:noFill/>
          <a:ln>
            <a:noFill/>
          </a:ln>
        </xdr:spPr>
        <xdr:txBody>
          <a:bodyPr spcFirstLastPara="1" wrap="square" lIns="0" tIns="0" rIns="0" bIns="0" anchor="ctr" anchorCtr="0">
            <a:noAutofit/>
          </a:bodyPr>
          <a:lstStyle/>
          <a:p>
            <a:pPr marL="0" marR="0" lvl="0" indent="0" algn="ctr" rtl="0">
              <a:spcBef>
                <a:spcPts val="0"/>
              </a:spcBef>
              <a:spcAft>
                <a:spcPts val="0"/>
              </a:spcAft>
              <a:buNone/>
            </a:pPr>
            <a:r>
              <a:rPr lang="en-US" sz="800" b="0" i="0" u="none" strike="noStrike" cap="none">
                <a:solidFill>
                  <a:srgbClr val="000000"/>
                </a:solidFill>
                <a:latin typeface="Calibri"/>
                <a:ea typeface="Calibri"/>
                <a:cs typeface="Calibri"/>
                <a:sym typeface="Calibri"/>
              </a:rPr>
              <a:t>2050m TVD GL</a:t>
            </a:r>
            <a:endParaRPr sz="800" b="0" i="0" u="none" strike="noStrike" cap="none">
              <a:solidFill>
                <a:srgbClr val="000000"/>
              </a:solidFill>
              <a:latin typeface="Calibri"/>
              <a:ea typeface="Calibri"/>
              <a:cs typeface="Calibri"/>
              <a:sym typeface="Calibri"/>
            </a:endParaRPr>
          </a:p>
        </xdr:txBody>
      </xdr:sp>
      <xdr:grpSp>
        <xdr:nvGrpSpPr>
          <xdr:cNvPr id="288" name="Shape 288">
            <a:extLst>
              <a:ext uri="{FF2B5EF4-FFF2-40B4-BE49-F238E27FC236}">
                <a16:creationId xmlns:a16="http://schemas.microsoft.com/office/drawing/2014/main" id="{00000000-0008-0000-0200-000020010000}"/>
              </a:ext>
            </a:extLst>
          </xdr:cNvPr>
          <xdr:cNvGrpSpPr/>
        </xdr:nvGrpSpPr>
        <xdr:grpSpPr>
          <a:xfrm>
            <a:off x="2351058" y="4351086"/>
            <a:ext cx="129511" cy="102071"/>
            <a:chOff x="6445876" y="2436254"/>
            <a:chExt cx="152401" cy="198119"/>
          </a:xfrm>
        </xdr:grpSpPr>
        <xdr:sp macro="" textlink="">
          <xdr:nvSpPr>
            <xdr:cNvPr id="289" name="Shape 289">
              <a:extLst>
                <a:ext uri="{FF2B5EF4-FFF2-40B4-BE49-F238E27FC236}">
                  <a16:creationId xmlns:a16="http://schemas.microsoft.com/office/drawing/2014/main" id="{00000000-0008-0000-0200-000021010000}"/>
                </a:ext>
              </a:extLst>
            </xdr:cNvPr>
            <xdr:cNvSpPr/>
          </xdr:nvSpPr>
          <xdr:spPr>
            <a:xfrm rot="10800000" flipH="1">
              <a:off x="6445876" y="2436373"/>
              <a:ext cx="152400" cy="198000"/>
            </a:xfrm>
            <a:prstGeom prst="rect">
              <a:avLst/>
            </a:prstGeom>
            <a:solidFill>
              <a:srgbClr val="0000FF">
                <a:alpha val="49800"/>
              </a:srgbClr>
            </a:solidFill>
            <a:ln w="19050" cap="flat" cmpd="sng">
              <a:solidFill>
                <a:srgbClr val="000000"/>
              </a:solidFill>
              <a:prstDash val="solid"/>
              <a:round/>
              <a:headEnd type="none" w="sm" len="sm"/>
              <a:tailEnd type="none" w="sm" len="sm"/>
            </a:ln>
          </xdr:spPr>
          <xdr:txBody>
            <a:bodyPr spcFirstLastPara="1" wrap="square" lIns="91425" tIns="45700" rIns="91425" bIns="45700" anchor="ctr" anchorCtr="0">
              <a:noAutofit/>
            </a:bodyPr>
            <a:lstStyle/>
            <a:p>
              <a:pPr marL="0" marR="0" lvl="0" indent="0" algn="ctr" rtl="0">
                <a:spcBef>
                  <a:spcPts val="0"/>
                </a:spcBef>
                <a:spcAft>
                  <a:spcPts val="0"/>
                </a:spcAft>
                <a:buNone/>
              </a:pPr>
              <a:endParaRPr sz="1800" b="0" i="0" u="none" strike="noStrike" cap="none">
                <a:solidFill>
                  <a:srgbClr val="FFFFFF"/>
                </a:solidFill>
                <a:latin typeface="Calibri"/>
                <a:ea typeface="Calibri"/>
                <a:cs typeface="Calibri"/>
                <a:sym typeface="Calibri"/>
              </a:endParaRPr>
            </a:p>
          </xdr:txBody>
        </xdr:sp>
        <xdr:cxnSp macro="">
          <xdr:nvCxnSpPr>
            <xdr:cNvPr id="290" name="Shape 290">
              <a:extLst>
                <a:ext uri="{FF2B5EF4-FFF2-40B4-BE49-F238E27FC236}">
                  <a16:creationId xmlns:a16="http://schemas.microsoft.com/office/drawing/2014/main" id="{00000000-0008-0000-0200-000022010000}"/>
                </a:ext>
              </a:extLst>
            </xdr:cNvPr>
            <xdr:cNvCxnSpPr/>
          </xdr:nvCxnSpPr>
          <xdr:spPr>
            <a:xfrm rot="5400000">
              <a:off x="6423077" y="2459054"/>
              <a:ext cx="198000" cy="152400"/>
            </a:xfrm>
            <a:prstGeom prst="straightConnector1">
              <a:avLst/>
            </a:prstGeom>
            <a:noFill/>
            <a:ln w="19050" cap="flat" cmpd="sng">
              <a:solidFill>
                <a:srgbClr val="000000"/>
              </a:solidFill>
              <a:prstDash val="solid"/>
              <a:round/>
              <a:headEnd type="none" w="sm" len="sm"/>
              <a:tailEnd type="none" w="sm" len="sm"/>
            </a:ln>
          </xdr:spPr>
        </xdr:cxnSp>
        <xdr:cxnSp macro="">
          <xdr:nvCxnSpPr>
            <xdr:cNvPr id="291" name="Shape 291">
              <a:extLst>
                <a:ext uri="{FF2B5EF4-FFF2-40B4-BE49-F238E27FC236}">
                  <a16:creationId xmlns:a16="http://schemas.microsoft.com/office/drawing/2014/main" id="{00000000-0008-0000-0200-000023010000}"/>
                </a:ext>
              </a:extLst>
            </xdr:cNvPr>
            <xdr:cNvCxnSpPr/>
          </xdr:nvCxnSpPr>
          <xdr:spPr>
            <a:xfrm rot="-5400000" flipH="1">
              <a:off x="6423076" y="2459054"/>
              <a:ext cx="198000" cy="152400"/>
            </a:xfrm>
            <a:prstGeom prst="straightConnector1">
              <a:avLst/>
            </a:prstGeom>
            <a:noFill/>
            <a:ln w="19050" cap="flat" cmpd="sng">
              <a:solidFill>
                <a:srgbClr val="000000"/>
              </a:solidFill>
              <a:prstDash val="solid"/>
              <a:round/>
              <a:headEnd type="none" w="sm" len="sm"/>
              <a:tailEnd type="none" w="sm" len="sm"/>
            </a:ln>
          </xdr:spPr>
        </xdr:cxnSp>
      </xdr:grpSp>
      <xdr:grpSp>
        <xdr:nvGrpSpPr>
          <xdr:cNvPr id="292" name="Shape 292">
            <a:extLst>
              <a:ext uri="{FF2B5EF4-FFF2-40B4-BE49-F238E27FC236}">
                <a16:creationId xmlns:a16="http://schemas.microsoft.com/office/drawing/2014/main" id="{00000000-0008-0000-0200-000024010000}"/>
              </a:ext>
            </a:extLst>
          </xdr:cNvPr>
          <xdr:cNvGrpSpPr/>
        </xdr:nvGrpSpPr>
        <xdr:grpSpPr>
          <a:xfrm>
            <a:off x="2674841" y="4351086"/>
            <a:ext cx="129511" cy="102071"/>
            <a:chOff x="6445876" y="2436254"/>
            <a:chExt cx="152401" cy="198119"/>
          </a:xfrm>
        </xdr:grpSpPr>
        <xdr:sp macro="" textlink="">
          <xdr:nvSpPr>
            <xdr:cNvPr id="293" name="Shape 293">
              <a:extLst>
                <a:ext uri="{FF2B5EF4-FFF2-40B4-BE49-F238E27FC236}">
                  <a16:creationId xmlns:a16="http://schemas.microsoft.com/office/drawing/2014/main" id="{00000000-0008-0000-0200-000025010000}"/>
                </a:ext>
              </a:extLst>
            </xdr:cNvPr>
            <xdr:cNvSpPr/>
          </xdr:nvSpPr>
          <xdr:spPr>
            <a:xfrm rot="10800000" flipH="1">
              <a:off x="6445876" y="2436373"/>
              <a:ext cx="152400" cy="198000"/>
            </a:xfrm>
            <a:prstGeom prst="rect">
              <a:avLst/>
            </a:prstGeom>
            <a:solidFill>
              <a:srgbClr val="0000FF">
                <a:alpha val="49800"/>
              </a:srgbClr>
            </a:solidFill>
            <a:ln w="19050" cap="flat" cmpd="sng">
              <a:solidFill>
                <a:srgbClr val="000000"/>
              </a:solidFill>
              <a:prstDash val="solid"/>
              <a:round/>
              <a:headEnd type="none" w="sm" len="sm"/>
              <a:tailEnd type="none" w="sm" len="sm"/>
            </a:ln>
          </xdr:spPr>
          <xdr:txBody>
            <a:bodyPr spcFirstLastPara="1" wrap="square" lIns="91425" tIns="45700" rIns="91425" bIns="45700" anchor="ctr" anchorCtr="0">
              <a:noAutofit/>
            </a:bodyPr>
            <a:lstStyle/>
            <a:p>
              <a:pPr marL="0" marR="0" lvl="0" indent="0" algn="ctr" rtl="0">
                <a:spcBef>
                  <a:spcPts val="0"/>
                </a:spcBef>
                <a:spcAft>
                  <a:spcPts val="0"/>
                </a:spcAft>
                <a:buNone/>
              </a:pPr>
              <a:endParaRPr sz="1800" b="0" i="0" u="none" strike="noStrike" cap="none">
                <a:solidFill>
                  <a:srgbClr val="FFFFFF"/>
                </a:solidFill>
                <a:latin typeface="Calibri"/>
                <a:ea typeface="Calibri"/>
                <a:cs typeface="Calibri"/>
                <a:sym typeface="Calibri"/>
              </a:endParaRPr>
            </a:p>
          </xdr:txBody>
        </xdr:sp>
        <xdr:cxnSp macro="">
          <xdr:nvCxnSpPr>
            <xdr:cNvPr id="294" name="Shape 294">
              <a:extLst>
                <a:ext uri="{FF2B5EF4-FFF2-40B4-BE49-F238E27FC236}">
                  <a16:creationId xmlns:a16="http://schemas.microsoft.com/office/drawing/2014/main" id="{00000000-0008-0000-0200-000026010000}"/>
                </a:ext>
              </a:extLst>
            </xdr:cNvPr>
            <xdr:cNvCxnSpPr/>
          </xdr:nvCxnSpPr>
          <xdr:spPr>
            <a:xfrm rot="5400000">
              <a:off x="6423077" y="2459054"/>
              <a:ext cx="198000" cy="152400"/>
            </a:xfrm>
            <a:prstGeom prst="straightConnector1">
              <a:avLst/>
            </a:prstGeom>
            <a:noFill/>
            <a:ln w="19050" cap="flat" cmpd="sng">
              <a:solidFill>
                <a:srgbClr val="000000"/>
              </a:solidFill>
              <a:prstDash val="solid"/>
              <a:round/>
              <a:headEnd type="none" w="sm" len="sm"/>
              <a:tailEnd type="none" w="sm" len="sm"/>
            </a:ln>
          </xdr:spPr>
        </xdr:cxnSp>
        <xdr:cxnSp macro="">
          <xdr:nvCxnSpPr>
            <xdr:cNvPr id="295" name="Shape 295">
              <a:extLst>
                <a:ext uri="{FF2B5EF4-FFF2-40B4-BE49-F238E27FC236}">
                  <a16:creationId xmlns:a16="http://schemas.microsoft.com/office/drawing/2014/main" id="{00000000-0008-0000-0200-000027010000}"/>
                </a:ext>
              </a:extLst>
            </xdr:cNvPr>
            <xdr:cNvCxnSpPr/>
          </xdr:nvCxnSpPr>
          <xdr:spPr>
            <a:xfrm rot="-5400000" flipH="1">
              <a:off x="6423076" y="2459054"/>
              <a:ext cx="198000" cy="152400"/>
            </a:xfrm>
            <a:prstGeom prst="straightConnector1">
              <a:avLst/>
            </a:prstGeom>
            <a:noFill/>
            <a:ln w="19050" cap="flat" cmpd="sng">
              <a:solidFill>
                <a:srgbClr val="000000"/>
              </a:solidFill>
              <a:prstDash val="solid"/>
              <a:round/>
              <a:headEnd type="none" w="sm" len="sm"/>
              <a:tailEnd type="none" w="sm" len="sm"/>
            </a:ln>
          </xdr:spPr>
        </xdr:cxnSp>
      </xdr:grpSp>
      <xdr:grpSp>
        <xdr:nvGrpSpPr>
          <xdr:cNvPr id="296" name="Shape 296">
            <a:extLst>
              <a:ext uri="{FF2B5EF4-FFF2-40B4-BE49-F238E27FC236}">
                <a16:creationId xmlns:a16="http://schemas.microsoft.com/office/drawing/2014/main" id="{00000000-0008-0000-0200-000028010000}"/>
              </a:ext>
            </a:extLst>
          </xdr:cNvPr>
          <xdr:cNvGrpSpPr/>
        </xdr:nvGrpSpPr>
        <xdr:grpSpPr>
          <a:xfrm>
            <a:off x="2485266" y="4337573"/>
            <a:ext cx="194371" cy="784706"/>
            <a:chOff x="2057514" y="2865121"/>
            <a:chExt cx="228484" cy="3537901"/>
          </a:xfrm>
        </xdr:grpSpPr>
        <xdr:cxnSp macro="">
          <xdr:nvCxnSpPr>
            <xdr:cNvPr id="297" name="Shape 297">
              <a:extLst>
                <a:ext uri="{FF2B5EF4-FFF2-40B4-BE49-F238E27FC236}">
                  <a16:creationId xmlns:a16="http://schemas.microsoft.com/office/drawing/2014/main" id="{00000000-0008-0000-0200-000029010000}"/>
                </a:ext>
              </a:extLst>
            </xdr:cNvPr>
            <xdr:cNvCxnSpPr/>
          </xdr:nvCxnSpPr>
          <xdr:spPr>
            <a:xfrm rot="5400000">
              <a:off x="515998" y="4633021"/>
              <a:ext cx="3537900" cy="2100"/>
            </a:xfrm>
            <a:prstGeom prst="straightConnector1">
              <a:avLst/>
            </a:prstGeom>
            <a:noFill/>
            <a:ln w="25400" cap="flat" cmpd="sng">
              <a:solidFill>
                <a:srgbClr val="000000"/>
              </a:solidFill>
              <a:prstDash val="solid"/>
              <a:round/>
              <a:headEnd type="none" w="sm" len="sm"/>
              <a:tailEnd type="none" w="sm" len="sm"/>
            </a:ln>
          </xdr:spPr>
        </xdr:cxnSp>
        <xdr:cxnSp macro="">
          <xdr:nvCxnSpPr>
            <xdr:cNvPr id="298" name="Shape 298">
              <a:extLst>
                <a:ext uri="{FF2B5EF4-FFF2-40B4-BE49-F238E27FC236}">
                  <a16:creationId xmlns:a16="http://schemas.microsoft.com/office/drawing/2014/main" id="{00000000-0008-0000-0200-00002A010000}"/>
                </a:ext>
              </a:extLst>
            </xdr:cNvPr>
            <xdr:cNvCxnSpPr/>
          </xdr:nvCxnSpPr>
          <xdr:spPr>
            <a:xfrm rot="5400000">
              <a:off x="289614" y="4633021"/>
              <a:ext cx="3537900" cy="2100"/>
            </a:xfrm>
            <a:prstGeom prst="straightConnector1">
              <a:avLst/>
            </a:prstGeom>
            <a:noFill/>
            <a:ln w="25400" cap="flat" cmpd="sng">
              <a:solidFill>
                <a:srgbClr val="000000"/>
              </a:solidFill>
              <a:prstDash val="solid"/>
              <a:round/>
              <a:headEnd type="none" w="sm" len="sm"/>
              <a:tailEnd type="none" w="sm" len="sm"/>
            </a:ln>
          </xdr:spPr>
        </xdr:cxnSp>
      </xdr:grpSp>
    </xdr:grpSp>
    <xdr:clientData fLocksWithSheet="0"/>
  </xdr:oneCellAnchor>
  <xdr:oneCellAnchor>
    <xdr:from>
      <xdr:col>7</xdr:col>
      <xdr:colOff>38100</xdr:colOff>
      <xdr:row>3</xdr:row>
      <xdr:rowOff>9525</xdr:rowOff>
    </xdr:from>
    <xdr:ext cx="2028825" cy="4562475"/>
    <xdr:pic>
      <xdr:nvPicPr>
        <xdr:cNvPr id="3" name="image4.png" title="Image">
          <a:extLst>
            <a:ext uri="{FF2B5EF4-FFF2-40B4-BE49-F238E27FC236}">
              <a16:creationId xmlns:a16="http://schemas.microsoft.com/office/drawing/2014/main" id="{00000000-0008-0000-0200-000003000000}"/>
            </a:ext>
          </a:extLst>
        </xdr:cNvPr>
        <xdr:cNvPicPr preferRelativeResize="0"/>
      </xdr:nvPicPr>
      <xdr:blipFill>
        <a:blip xmlns:r="http://schemas.openxmlformats.org/officeDocument/2006/relationships" r:embed="rId1" cstate="email">
          <a:extLst>
            <a:ext uri="{28A0092B-C50C-407E-A947-70E740481C1C}">
              <a14:useLocalDpi xmlns:a14="http://schemas.microsoft.com/office/drawing/2010/main"/>
            </a:ext>
          </a:extLst>
        </a:blip>
        <a:stretch>
          <a:fillRect/>
        </a:stretch>
      </xdr:blipFill>
      <xdr:spPr>
        <a:prstGeom prst="rect">
          <a:avLst/>
        </a:prstGeom>
        <a:noFill/>
      </xdr:spPr>
    </xdr:pic>
    <xdr:clientData fLocksWithSheet="0"/>
  </xdr:oneCellAnchor>
  <xdr:oneCellAnchor>
    <xdr:from>
      <xdr:col>10</xdr:col>
      <xdr:colOff>76200</xdr:colOff>
      <xdr:row>4</xdr:row>
      <xdr:rowOff>209550</xdr:rowOff>
    </xdr:from>
    <xdr:ext cx="1800225" cy="3324225"/>
    <xdr:pic>
      <xdr:nvPicPr>
        <xdr:cNvPr id="4" name="image3.jpg" title="Image">
          <a:extLst>
            <a:ext uri="{FF2B5EF4-FFF2-40B4-BE49-F238E27FC236}">
              <a16:creationId xmlns:a16="http://schemas.microsoft.com/office/drawing/2014/main" id="{00000000-0008-0000-0200-000004000000}"/>
            </a:ext>
          </a:extLst>
        </xdr:cNvPr>
        <xdr:cNvPicPr preferRelativeResize="0"/>
      </xdr:nvPicPr>
      <xdr:blipFill>
        <a:blip xmlns:r="http://schemas.openxmlformats.org/officeDocument/2006/relationships" r:embed="rId2" cstate="email">
          <a:extLst>
            <a:ext uri="{28A0092B-C50C-407E-A947-70E740481C1C}">
              <a14:useLocalDpi xmlns:a14="http://schemas.microsoft.com/office/drawing/2010/main"/>
            </a:ext>
          </a:extLst>
        </a:blip>
        <a:stretch>
          <a:fillRect/>
        </a:stretch>
      </xdr:blipFill>
      <xdr:spPr>
        <a:prstGeom prst="rect">
          <a:avLst/>
        </a:prstGeom>
        <a:noFill/>
      </xdr:spPr>
    </xdr:pic>
    <xdr:clientData fLocksWithSheet="0"/>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customProperty" Target="../customProperty1.bin"/></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customProperty" Target="../customProperty2.bin"/><Relationship Id="rId1" Type="http://schemas.openxmlformats.org/officeDocument/2006/relationships/hyperlink" Target="http://www.enform.ca/files/pdf/publications/irp05final2012.pdf" TargetMode="Externa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customProperty" Target="../customProperty3.bin"/><Relationship Id="rId1" Type="http://schemas.openxmlformats.org/officeDocument/2006/relationships/hyperlink" Target="http://www.enform.ca/files/pdf/publications/irp05final2012.pdf" TargetMode="External"/></Relationships>
</file>

<file path=xl/worksheets/_rels/sheet4.xml.rels><?xml version="1.0" encoding="UTF-8" standalone="yes"?>
<Relationships xmlns="http://schemas.openxmlformats.org/package/2006/relationships"><Relationship Id="rId1" Type="http://schemas.openxmlformats.org/officeDocument/2006/relationships/customProperty" Target="../customProperty4.bin"/></Relationships>
</file>

<file path=xl/worksheets/_rels/sheet5.xml.rels><?xml version="1.0" encoding="UTF-8" standalone="yes"?>
<Relationships xmlns="http://schemas.openxmlformats.org/package/2006/relationships"><Relationship Id="rId1" Type="http://schemas.openxmlformats.org/officeDocument/2006/relationships/customProperty" Target="../customProperty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outlinePr summaryBelow="0" summaryRight="0"/>
  </sheetPr>
  <dimension ref="A1:F10"/>
  <sheetViews>
    <sheetView zoomScale="125" zoomScaleNormal="125" zoomScalePageLayoutView="125" workbookViewId="0">
      <selection activeCell="E1" sqref="E1"/>
    </sheetView>
  </sheetViews>
  <sheetFormatPr baseColWidth="10" defaultColWidth="14.453125" defaultRowHeight="15.75" customHeight="1" x14ac:dyDescent="0.25"/>
  <cols>
    <col min="1" max="1" width="97.6328125" customWidth="1"/>
  </cols>
  <sheetData>
    <row r="1" spans="1:6" ht="15.75" customHeight="1" x14ac:dyDescent="0.3">
      <c r="A1" s="1" t="s">
        <v>56</v>
      </c>
    </row>
    <row r="2" spans="1:6" ht="15.75" customHeight="1" x14ac:dyDescent="0.3">
      <c r="A2" s="67" t="s">
        <v>57</v>
      </c>
    </row>
    <row r="3" spans="1:6" ht="15.75" customHeight="1" x14ac:dyDescent="0.3">
      <c r="A3" s="67" t="s">
        <v>58</v>
      </c>
    </row>
    <row r="4" spans="1:6" ht="15.75" customHeight="1" x14ac:dyDescent="0.3">
      <c r="A4" s="67" t="s">
        <v>59</v>
      </c>
    </row>
    <row r="6" spans="1:6" ht="15.75" customHeight="1" x14ac:dyDescent="0.3">
      <c r="A6" s="1"/>
    </row>
    <row r="7" spans="1:6" ht="15.75" customHeight="1" x14ac:dyDescent="0.3">
      <c r="A7" s="1"/>
    </row>
    <row r="8" spans="1:6" ht="15.75" customHeight="1" x14ac:dyDescent="0.3">
      <c r="A8" s="3"/>
    </row>
    <row r="9" spans="1:6" ht="15.75" customHeight="1" x14ac:dyDescent="0.3">
      <c r="A9" s="1"/>
    </row>
    <row r="10" spans="1:6" ht="15.75" customHeight="1" x14ac:dyDescent="0.25">
      <c r="F10" s="5"/>
    </row>
  </sheetData>
  <pageMargins left="0.75" right="0.75" top="1" bottom="1" header="0.5" footer="0.5"/>
  <customProperties>
    <customPr name="EpmWorksheetKeyString_GUID" r:id="rId1"/>
  </customProperties>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outlinePr summaryBelow="0" summaryRight="0"/>
  </sheetPr>
  <dimension ref="A1:N53"/>
  <sheetViews>
    <sheetView tabSelected="1" workbookViewId="0">
      <selection activeCell="A13" sqref="A13"/>
    </sheetView>
  </sheetViews>
  <sheetFormatPr baseColWidth="10" defaultColWidth="14.453125" defaultRowHeight="15.75" customHeight="1" x14ac:dyDescent="0.25"/>
  <cols>
    <col min="1" max="1" width="40.1796875" customWidth="1"/>
    <col min="8" max="8" width="16.36328125" customWidth="1"/>
    <col min="13" max="13" width="20.453125" customWidth="1"/>
    <col min="14" max="15" width="15.81640625" customWidth="1"/>
  </cols>
  <sheetData>
    <row r="1" spans="1:14" ht="15.75" customHeight="1" x14ac:dyDescent="0.3">
      <c r="A1" s="2" t="s">
        <v>60</v>
      </c>
      <c r="B1" s="4"/>
      <c r="C1" s="6" t="s">
        <v>76</v>
      </c>
      <c r="G1" s="6" t="s">
        <v>77</v>
      </c>
      <c r="K1" s="6" t="s">
        <v>78</v>
      </c>
    </row>
    <row r="2" spans="1:14" ht="15.75" customHeight="1" x14ac:dyDescent="0.3">
      <c r="A2" s="7"/>
      <c r="D2" s="2"/>
      <c r="H2" s="2"/>
    </row>
    <row r="3" spans="1:14" ht="15.75" customHeight="1" x14ac:dyDescent="0.3">
      <c r="A3" s="7" t="s">
        <v>61</v>
      </c>
      <c r="B3" s="8">
        <f ca="1">TODAY()</f>
        <v>44876</v>
      </c>
      <c r="D3" s="2" t="s">
        <v>97</v>
      </c>
      <c r="H3" s="2" t="s">
        <v>75</v>
      </c>
      <c r="K3" s="54" t="s">
        <v>98</v>
      </c>
      <c r="L3" s="55"/>
      <c r="M3" s="56" t="s">
        <v>99</v>
      </c>
      <c r="N3" s="57"/>
    </row>
    <row r="4" spans="1:14" ht="15.75" customHeight="1" x14ac:dyDescent="0.3">
      <c r="A4" s="4" t="s">
        <v>62</v>
      </c>
      <c r="B4" s="4" t="s">
        <v>38</v>
      </c>
      <c r="D4" s="6"/>
      <c r="H4" s="41"/>
      <c r="K4" s="58" t="s">
        <v>126</v>
      </c>
      <c r="L4" s="51"/>
      <c r="M4" s="52" t="s">
        <v>100</v>
      </c>
      <c r="N4" s="59" t="s">
        <v>0</v>
      </c>
    </row>
    <row r="5" spans="1:14" ht="15.75" customHeight="1" x14ac:dyDescent="0.25">
      <c r="A5" s="4" t="s">
        <v>63</v>
      </c>
      <c r="B5" s="12" t="s">
        <v>64</v>
      </c>
      <c r="K5" s="60" t="s">
        <v>1</v>
      </c>
      <c r="L5" s="51"/>
      <c r="M5" s="52" t="s">
        <v>101</v>
      </c>
      <c r="N5" s="59" t="s">
        <v>2</v>
      </c>
    </row>
    <row r="6" spans="1:14" ht="15.75" customHeight="1" x14ac:dyDescent="0.3">
      <c r="A6" s="13" t="s">
        <v>65</v>
      </c>
      <c r="B6" s="14" t="s">
        <v>3</v>
      </c>
      <c r="C6" s="9"/>
      <c r="K6" s="61"/>
      <c r="L6" s="51"/>
      <c r="M6" s="52" t="s">
        <v>102</v>
      </c>
      <c r="N6" s="59" t="s">
        <v>4</v>
      </c>
    </row>
    <row r="7" spans="1:14" ht="15.75" customHeight="1" x14ac:dyDescent="0.25">
      <c r="A7" s="15" t="s">
        <v>67</v>
      </c>
      <c r="B7" s="16">
        <v>43079</v>
      </c>
      <c r="C7" s="17"/>
      <c r="K7" s="61"/>
      <c r="L7" s="51"/>
      <c r="M7" s="52" t="s">
        <v>103</v>
      </c>
      <c r="N7" s="59" t="s">
        <v>5</v>
      </c>
    </row>
    <row r="8" spans="1:14" ht="15.75" customHeight="1" x14ac:dyDescent="0.25">
      <c r="A8" s="15" t="s">
        <v>66</v>
      </c>
      <c r="B8" s="16">
        <v>43081</v>
      </c>
      <c r="C8" s="17"/>
      <c r="K8" s="61"/>
      <c r="L8" s="51"/>
      <c r="M8" s="52" t="s">
        <v>104</v>
      </c>
      <c r="N8" s="62"/>
    </row>
    <row r="9" spans="1:14" ht="15.75" customHeight="1" x14ac:dyDescent="0.3">
      <c r="A9" s="18" t="s">
        <v>68</v>
      </c>
      <c r="B9" s="7" t="s">
        <v>124</v>
      </c>
      <c r="C9" s="17"/>
      <c r="K9" s="61"/>
      <c r="L9" s="51"/>
      <c r="M9" s="52" t="s">
        <v>105</v>
      </c>
      <c r="N9" s="62"/>
    </row>
    <row r="10" spans="1:14" ht="15.75" customHeight="1" x14ac:dyDescent="0.25">
      <c r="A10" s="19" t="s">
        <v>69</v>
      </c>
      <c r="B10" s="20">
        <v>487</v>
      </c>
      <c r="C10" s="21" t="s">
        <v>70</v>
      </c>
      <c r="K10" s="61"/>
      <c r="L10" s="51"/>
      <c r="M10" s="52" t="s">
        <v>106</v>
      </c>
      <c r="N10" s="62"/>
    </row>
    <row r="11" spans="1:14" ht="15.75" customHeight="1" x14ac:dyDescent="0.25">
      <c r="A11" s="19" t="s">
        <v>71</v>
      </c>
      <c r="B11" s="23"/>
      <c r="C11" s="9"/>
      <c r="K11" s="61"/>
      <c r="L11" s="51"/>
      <c r="M11" s="53" t="s">
        <v>107</v>
      </c>
      <c r="N11" s="59" t="s">
        <v>7</v>
      </c>
    </row>
    <row r="12" spans="1:14" ht="15.75" customHeight="1" x14ac:dyDescent="0.25">
      <c r="A12" s="10" t="s">
        <v>8</v>
      </c>
      <c r="B12" s="24">
        <v>5118227</v>
      </c>
      <c r="C12" s="11" t="s">
        <v>6</v>
      </c>
      <c r="K12" s="61"/>
      <c r="L12" s="51"/>
      <c r="M12" s="52" t="s">
        <v>108</v>
      </c>
      <c r="N12" s="62"/>
    </row>
    <row r="13" spans="1:14" ht="15.75" customHeight="1" x14ac:dyDescent="0.25">
      <c r="A13" s="10" t="s">
        <v>146</v>
      </c>
      <c r="B13" s="24">
        <v>347647</v>
      </c>
      <c r="C13" s="11" t="s">
        <v>6</v>
      </c>
      <c r="K13" s="61"/>
      <c r="L13" s="51"/>
      <c r="M13" s="52" t="s">
        <v>9</v>
      </c>
      <c r="N13" s="62"/>
    </row>
    <row r="14" spans="1:14" ht="15.75" customHeight="1" x14ac:dyDescent="0.25">
      <c r="A14" s="25" t="s">
        <v>79</v>
      </c>
      <c r="B14" s="26" t="s">
        <v>10</v>
      </c>
      <c r="C14" s="21" t="s">
        <v>11</v>
      </c>
      <c r="K14" s="61"/>
      <c r="L14" s="51"/>
      <c r="M14" s="52"/>
      <c r="N14" s="62"/>
    </row>
    <row r="15" spans="1:14" ht="15.75" customHeight="1" x14ac:dyDescent="0.3">
      <c r="A15" s="13" t="s">
        <v>72</v>
      </c>
      <c r="B15" s="27">
        <v>2420</v>
      </c>
      <c r="C15" s="28" t="s">
        <v>12</v>
      </c>
      <c r="K15" s="61"/>
      <c r="L15" s="51"/>
      <c r="M15" s="52"/>
      <c r="N15" s="62"/>
    </row>
    <row r="16" spans="1:14" ht="15.75" customHeight="1" x14ac:dyDescent="0.25">
      <c r="A16" s="29"/>
      <c r="B16" s="24">
        <v>2623</v>
      </c>
      <c r="C16" s="11" t="s">
        <v>13</v>
      </c>
      <c r="K16" s="61"/>
      <c r="L16" s="51"/>
      <c r="M16" s="52"/>
      <c r="N16" s="62"/>
    </row>
    <row r="17" spans="1:14" ht="15.75" customHeight="1" x14ac:dyDescent="0.25">
      <c r="A17" s="19" t="s">
        <v>73</v>
      </c>
      <c r="B17" s="26" t="s">
        <v>74</v>
      </c>
      <c r="C17" s="30"/>
      <c r="K17" s="61"/>
      <c r="L17" s="51"/>
      <c r="M17" s="52"/>
      <c r="N17" s="62"/>
    </row>
    <row r="18" spans="1:14" ht="15.75" customHeight="1" x14ac:dyDescent="0.3">
      <c r="A18" s="13" t="s">
        <v>80</v>
      </c>
      <c r="B18" s="31"/>
      <c r="C18" s="9"/>
      <c r="K18" s="61"/>
      <c r="L18" s="51"/>
      <c r="M18" s="51"/>
      <c r="N18" s="63"/>
    </row>
    <row r="19" spans="1:14" ht="15.75" customHeight="1" x14ac:dyDescent="0.25">
      <c r="A19" s="10" t="s">
        <v>81</v>
      </c>
      <c r="B19" s="24">
        <v>1904</v>
      </c>
      <c r="C19" s="11" t="s">
        <v>12</v>
      </c>
      <c r="K19" s="61"/>
      <c r="L19" s="51"/>
      <c r="M19" s="51"/>
      <c r="N19" s="63"/>
    </row>
    <row r="20" spans="1:14" ht="15.75" customHeight="1" x14ac:dyDescent="0.25">
      <c r="A20" s="29"/>
      <c r="B20" s="24">
        <v>1986</v>
      </c>
      <c r="C20" s="11" t="s">
        <v>12</v>
      </c>
      <c r="K20" s="61"/>
      <c r="L20" s="51"/>
      <c r="M20" s="51"/>
      <c r="N20" s="63"/>
    </row>
    <row r="21" spans="1:14" ht="15.75" customHeight="1" x14ac:dyDescent="0.25">
      <c r="A21" s="10" t="s">
        <v>82</v>
      </c>
      <c r="B21" s="24">
        <v>2282</v>
      </c>
      <c r="C21" s="32" t="s">
        <v>12</v>
      </c>
      <c r="K21" s="61"/>
      <c r="L21" s="51"/>
      <c r="M21" s="51"/>
      <c r="N21" s="63"/>
    </row>
    <row r="22" spans="1:14" ht="15.75" customHeight="1" x14ac:dyDescent="0.25">
      <c r="A22" s="33"/>
      <c r="B22" s="26">
        <v>2420</v>
      </c>
      <c r="C22" s="34" t="s">
        <v>12</v>
      </c>
      <c r="K22" s="61"/>
      <c r="L22" s="51"/>
      <c r="M22" s="51"/>
      <c r="N22" s="63"/>
    </row>
    <row r="23" spans="1:14" ht="15.75" customHeight="1" x14ac:dyDescent="0.3">
      <c r="A23" s="35" t="s">
        <v>83</v>
      </c>
      <c r="B23" s="36">
        <v>344</v>
      </c>
      <c r="C23" s="37" t="s">
        <v>14</v>
      </c>
      <c r="K23" s="61"/>
      <c r="L23" s="51"/>
      <c r="M23" s="51"/>
      <c r="N23" s="63"/>
    </row>
    <row r="24" spans="1:14" ht="15.75" customHeight="1" x14ac:dyDescent="0.3">
      <c r="A24" s="13" t="s">
        <v>84</v>
      </c>
      <c r="B24" s="31"/>
      <c r="C24" s="9"/>
      <c r="K24" s="61"/>
      <c r="L24" s="51"/>
      <c r="M24" s="51"/>
      <c r="N24" s="63"/>
    </row>
    <row r="25" spans="1:14" ht="15.75" customHeight="1" x14ac:dyDescent="0.25">
      <c r="A25" s="15" t="s">
        <v>85</v>
      </c>
      <c r="B25" s="24">
        <v>150</v>
      </c>
      <c r="C25" s="11" t="s">
        <v>14</v>
      </c>
      <c r="K25" s="61"/>
      <c r="L25" s="51"/>
      <c r="M25" s="51"/>
      <c r="N25" s="63"/>
    </row>
    <row r="26" spans="1:14" ht="15.75" customHeight="1" x14ac:dyDescent="0.25">
      <c r="A26" s="15" t="s">
        <v>86</v>
      </c>
      <c r="B26" s="24">
        <v>175</v>
      </c>
      <c r="C26" s="11" t="s">
        <v>15</v>
      </c>
      <c r="K26" s="61"/>
      <c r="L26" s="51"/>
      <c r="M26" s="51"/>
      <c r="N26" s="63"/>
    </row>
    <row r="27" spans="1:14" ht="15.75" customHeight="1" x14ac:dyDescent="0.25">
      <c r="A27" s="15" t="s">
        <v>87</v>
      </c>
      <c r="B27" s="24">
        <v>4000</v>
      </c>
      <c r="C27" s="11" t="s">
        <v>16</v>
      </c>
      <c r="K27" s="64"/>
      <c r="L27" s="65"/>
      <c r="M27" s="65"/>
      <c r="N27" s="66"/>
    </row>
    <row r="28" spans="1:14" ht="15.75" customHeight="1" x14ac:dyDescent="0.25">
      <c r="A28" s="15" t="s">
        <v>88</v>
      </c>
      <c r="B28" s="24">
        <v>40</v>
      </c>
      <c r="C28" s="11" t="s">
        <v>14</v>
      </c>
      <c r="H28" s="50" t="s">
        <v>17</v>
      </c>
    </row>
    <row r="29" spans="1:14" ht="15.75" customHeight="1" x14ac:dyDescent="0.25">
      <c r="A29" s="15" t="s">
        <v>89</v>
      </c>
      <c r="B29" s="24">
        <v>5</v>
      </c>
      <c r="C29" s="11" t="s">
        <v>14</v>
      </c>
    </row>
    <row r="30" spans="1:14" ht="15.75" customHeight="1" x14ac:dyDescent="0.25">
      <c r="A30" s="15" t="s">
        <v>90</v>
      </c>
      <c r="B30" s="6">
        <v>132</v>
      </c>
      <c r="C30" s="11" t="s">
        <v>14</v>
      </c>
    </row>
    <row r="31" spans="1:14" ht="15.75" customHeight="1" x14ac:dyDescent="0.25">
      <c r="A31" s="15" t="s">
        <v>91</v>
      </c>
      <c r="B31" s="6">
        <v>368</v>
      </c>
      <c r="C31" s="11" t="s">
        <v>14</v>
      </c>
      <c r="H31" s="45"/>
    </row>
    <row r="32" spans="1:14" ht="15.75" customHeight="1" x14ac:dyDescent="0.25">
      <c r="A32" s="25" t="s">
        <v>92</v>
      </c>
      <c r="B32" s="46"/>
      <c r="C32" s="30"/>
    </row>
    <row r="33" spans="1:8" ht="15.75" customHeight="1" x14ac:dyDescent="0.3">
      <c r="A33" s="13" t="s">
        <v>93</v>
      </c>
      <c r="B33" s="38"/>
      <c r="C33" s="39"/>
      <c r="D33" s="23"/>
      <c r="E33" s="9"/>
      <c r="F33" s="22" t="s">
        <v>18</v>
      </c>
      <c r="G33" s="39" t="s">
        <v>95</v>
      </c>
      <c r="H33" s="28" t="s">
        <v>96</v>
      </c>
    </row>
    <row r="34" spans="1:8" ht="15.75" customHeight="1" x14ac:dyDescent="0.25">
      <c r="A34" s="15" t="s">
        <v>19</v>
      </c>
      <c r="B34" s="6">
        <v>60</v>
      </c>
      <c r="C34" s="6" t="s">
        <v>13</v>
      </c>
      <c r="D34" s="6">
        <v>60</v>
      </c>
      <c r="E34" s="11" t="s">
        <v>12</v>
      </c>
      <c r="F34" s="15" t="s">
        <v>20</v>
      </c>
      <c r="G34" s="12">
        <v>461</v>
      </c>
      <c r="H34" s="11" t="s">
        <v>21</v>
      </c>
    </row>
    <row r="35" spans="1:8" ht="15.75" customHeight="1" x14ac:dyDescent="0.25">
      <c r="A35" s="15" t="s">
        <v>22</v>
      </c>
      <c r="B35" s="6">
        <v>606</v>
      </c>
      <c r="C35" s="6" t="s">
        <v>13</v>
      </c>
      <c r="D35" s="6">
        <v>600</v>
      </c>
      <c r="E35" s="11" t="s">
        <v>12</v>
      </c>
      <c r="F35" s="15" t="s">
        <v>23</v>
      </c>
      <c r="G35" s="12">
        <v>192</v>
      </c>
      <c r="H35" s="11" t="s">
        <v>24</v>
      </c>
    </row>
    <row r="36" spans="1:8" ht="15.75" customHeight="1" x14ac:dyDescent="0.25">
      <c r="A36" s="15" t="s">
        <v>25</v>
      </c>
      <c r="B36" s="6">
        <v>970</v>
      </c>
      <c r="C36" s="6" t="s">
        <v>13</v>
      </c>
      <c r="D36" s="6">
        <v>950</v>
      </c>
      <c r="E36" s="11" t="s">
        <v>12</v>
      </c>
      <c r="F36" s="15" t="s">
        <v>26</v>
      </c>
      <c r="G36" s="12">
        <v>101</v>
      </c>
      <c r="H36" s="11" t="s">
        <v>27</v>
      </c>
    </row>
    <row r="37" spans="1:8" ht="15.75" customHeight="1" x14ac:dyDescent="0.25">
      <c r="A37" s="15" t="s">
        <v>28</v>
      </c>
      <c r="B37" s="6">
        <v>2134</v>
      </c>
      <c r="C37" s="6" t="s">
        <v>13</v>
      </c>
      <c r="D37" s="6">
        <v>1900</v>
      </c>
      <c r="E37" s="11" t="s">
        <v>12</v>
      </c>
      <c r="F37" s="15" t="s">
        <v>29</v>
      </c>
      <c r="G37" s="12">
        <v>82</v>
      </c>
      <c r="H37" s="11" t="s">
        <v>30</v>
      </c>
    </row>
    <row r="38" spans="1:8" ht="15.75" customHeight="1" x14ac:dyDescent="0.25">
      <c r="A38" s="19" t="s">
        <v>94</v>
      </c>
      <c r="B38" s="20">
        <v>2477</v>
      </c>
      <c r="C38" s="20" t="s">
        <v>13</v>
      </c>
      <c r="D38" s="20">
        <v>2050</v>
      </c>
      <c r="E38" s="21" t="s">
        <v>12</v>
      </c>
      <c r="F38" s="33"/>
      <c r="G38" s="40"/>
      <c r="H38" s="21" t="s">
        <v>31</v>
      </c>
    </row>
    <row r="39" spans="1:8" ht="15.75" customHeight="1" x14ac:dyDescent="0.3">
      <c r="A39" s="13" t="s">
        <v>109</v>
      </c>
      <c r="B39" s="23"/>
      <c r="C39" s="9"/>
      <c r="F39" s="41"/>
    </row>
    <row r="40" spans="1:8" ht="15.75" customHeight="1" x14ac:dyDescent="0.3">
      <c r="A40" s="15" t="s">
        <v>110</v>
      </c>
      <c r="B40" s="6" t="s">
        <v>111</v>
      </c>
      <c r="C40" s="17"/>
      <c r="D40" s="41"/>
    </row>
    <row r="41" spans="1:8" ht="15.75" customHeight="1" x14ac:dyDescent="0.25">
      <c r="A41" s="15" t="s">
        <v>32</v>
      </c>
      <c r="B41" s="6">
        <v>1910</v>
      </c>
      <c r="C41" s="11" t="s">
        <v>13</v>
      </c>
    </row>
    <row r="42" spans="1:8" ht="15.75" customHeight="1" x14ac:dyDescent="0.25">
      <c r="A42" s="19" t="s">
        <v>113</v>
      </c>
      <c r="B42" s="20" t="s">
        <v>112</v>
      </c>
      <c r="C42" s="30"/>
    </row>
    <row r="43" spans="1:8" ht="15.75" customHeight="1" x14ac:dyDescent="0.3">
      <c r="A43" s="13" t="s">
        <v>114</v>
      </c>
      <c r="B43" s="23"/>
      <c r="C43" s="9"/>
    </row>
    <row r="44" spans="1:8" ht="15.75" customHeight="1" x14ac:dyDescent="0.25">
      <c r="A44" s="42" t="s">
        <v>115</v>
      </c>
      <c r="B44" s="6" t="s">
        <v>117</v>
      </c>
      <c r="C44" s="17"/>
    </row>
    <row r="45" spans="1:8" ht="15.75" customHeight="1" x14ac:dyDescent="0.25">
      <c r="A45" s="29"/>
      <c r="B45" s="6" t="s">
        <v>28</v>
      </c>
      <c r="C45" s="17"/>
    </row>
    <row r="46" spans="1:8" ht="15.75" customHeight="1" x14ac:dyDescent="0.25">
      <c r="A46" s="29"/>
      <c r="B46" s="6" t="s">
        <v>118</v>
      </c>
      <c r="C46" s="17"/>
    </row>
    <row r="47" spans="1:8" ht="15.75" customHeight="1" x14ac:dyDescent="0.25">
      <c r="A47" s="29"/>
      <c r="B47" s="6" t="s">
        <v>32</v>
      </c>
      <c r="C47" s="17"/>
    </row>
    <row r="48" spans="1:8" ht="15.75" customHeight="1" x14ac:dyDescent="0.25">
      <c r="A48" s="29"/>
      <c r="B48" s="6" t="s">
        <v>39</v>
      </c>
      <c r="C48" s="17"/>
    </row>
    <row r="49" spans="1:3" ht="15.75" customHeight="1" x14ac:dyDescent="0.25">
      <c r="A49" s="29"/>
      <c r="B49" s="6" t="s">
        <v>40</v>
      </c>
      <c r="C49" s="17"/>
    </row>
    <row r="50" spans="1:3" ht="15.75" customHeight="1" x14ac:dyDescent="0.25">
      <c r="A50" s="43" t="s">
        <v>116</v>
      </c>
      <c r="B50" s="6" t="s">
        <v>119</v>
      </c>
      <c r="C50" s="17"/>
    </row>
    <row r="51" spans="1:3" ht="15.75" customHeight="1" x14ac:dyDescent="0.25">
      <c r="A51" s="29"/>
      <c r="B51" s="6" t="s">
        <v>25</v>
      </c>
      <c r="C51" s="17"/>
    </row>
    <row r="52" spans="1:3" ht="15.75" customHeight="1" x14ac:dyDescent="0.25">
      <c r="A52" s="29"/>
      <c r="B52" s="6" t="s">
        <v>120</v>
      </c>
      <c r="C52" s="17"/>
    </row>
    <row r="53" spans="1:3" ht="15.75" customHeight="1" x14ac:dyDescent="0.25">
      <c r="A53" s="33"/>
      <c r="B53" s="20" t="s">
        <v>121</v>
      </c>
      <c r="C53" s="30"/>
    </row>
  </sheetData>
  <hyperlinks>
    <hyperlink ref="K5" r:id="rId1" xr:uid="{00000000-0004-0000-0100-000000000000}"/>
  </hyperlinks>
  <pageMargins left="0.75" right="0.75" top="1" bottom="1" header="0.5" footer="0.5"/>
  <customProperties>
    <customPr name="EpmWorksheetKeyString_GUID" r:id="rId2"/>
  </customProperties>
  <drawing r:id="rId3"/>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outlinePr summaryBelow="0" summaryRight="0"/>
  </sheetPr>
  <dimension ref="A1:N45"/>
  <sheetViews>
    <sheetView workbookViewId="0">
      <selection activeCell="C18" sqref="C18"/>
    </sheetView>
  </sheetViews>
  <sheetFormatPr baseColWidth="10" defaultColWidth="14.453125" defaultRowHeight="15.75" customHeight="1" x14ac:dyDescent="0.25"/>
  <cols>
    <col min="1" max="1" width="40.1796875" customWidth="1"/>
    <col min="8" max="8" width="16.453125" customWidth="1"/>
    <col min="13" max="13" width="20.453125" customWidth="1"/>
    <col min="14" max="14" width="15.81640625" customWidth="1"/>
  </cols>
  <sheetData>
    <row r="1" spans="1:14" ht="15.75" customHeight="1" x14ac:dyDescent="0.3">
      <c r="A1" s="2" t="s">
        <v>60</v>
      </c>
      <c r="B1" s="4"/>
      <c r="C1" s="6" t="s">
        <v>76</v>
      </c>
      <c r="G1" s="6" t="s">
        <v>77</v>
      </c>
      <c r="K1" s="6" t="s">
        <v>78</v>
      </c>
    </row>
    <row r="2" spans="1:14" ht="15.75" customHeight="1" x14ac:dyDescent="0.3">
      <c r="A2" s="7"/>
      <c r="D2" s="2"/>
      <c r="H2" s="2"/>
    </row>
    <row r="3" spans="1:14" ht="15.75" customHeight="1" x14ac:dyDescent="0.3">
      <c r="A3" s="7" t="s">
        <v>61</v>
      </c>
      <c r="B3" s="8">
        <f ca="1">TODAY()</f>
        <v>44876</v>
      </c>
      <c r="D3" s="2" t="s">
        <v>97</v>
      </c>
      <c r="H3" s="2" t="s">
        <v>75</v>
      </c>
      <c r="K3" s="54" t="s">
        <v>98</v>
      </c>
      <c r="L3" s="55"/>
      <c r="M3" s="56" t="s">
        <v>99</v>
      </c>
      <c r="N3" s="57"/>
    </row>
    <row r="4" spans="1:14" ht="15.75" customHeight="1" x14ac:dyDescent="0.25">
      <c r="A4" s="4" t="s">
        <v>62</v>
      </c>
      <c r="B4" s="4" t="s">
        <v>38</v>
      </c>
      <c r="K4" s="58" t="s">
        <v>126</v>
      </c>
      <c r="L4" s="51"/>
      <c r="M4" s="52" t="s">
        <v>100</v>
      </c>
      <c r="N4" s="59" t="s">
        <v>0</v>
      </c>
    </row>
    <row r="5" spans="1:14" ht="15.75" customHeight="1" x14ac:dyDescent="0.25">
      <c r="A5" s="4" t="s">
        <v>63</v>
      </c>
      <c r="B5" s="45" t="s">
        <v>64</v>
      </c>
      <c r="K5" s="60" t="s">
        <v>1</v>
      </c>
      <c r="L5" s="51"/>
      <c r="M5" s="52" t="s">
        <v>101</v>
      </c>
      <c r="N5" s="59" t="s">
        <v>2</v>
      </c>
    </row>
    <row r="6" spans="1:14" ht="15.75" customHeight="1" x14ac:dyDescent="0.3">
      <c r="A6" s="13" t="s">
        <v>65</v>
      </c>
      <c r="B6" s="14" t="s">
        <v>122</v>
      </c>
      <c r="C6" s="9"/>
      <c r="K6" s="61"/>
      <c r="L6" s="51"/>
      <c r="M6" s="52" t="s">
        <v>102</v>
      </c>
      <c r="N6" s="59" t="s">
        <v>4</v>
      </c>
    </row>
    <row r="7" spans="1:14" ht="15.75" customHeight="1" x14ac:dyDescent="0.25">
      <c r="A7" s="15" t="s">
        <v>67</v>
      </c>
      <c r="B7" s="16">
        <v>43079</v>
      </c>
      <c r="C7" s="17"/>
      <c r="K7" s="61"/>
      <c r="L7" s="51"/>
      <c r="M7" s="52" t="s">
        <v>103</v>
      </c>
      <c r="N7" s="59" t="s">
        <v>5</v>
      </c>
    </row>
    <row r="8" spans="1:14" ht="15.75" customHeight="1" x14ac:dyDescent="0.25">
      <c r="A8" s="15" t="s">
        <v>66</v>
      </c>
      <c r="B8" s="16">
        <v>43081</v>
      </c>
      <c r="C8" s="17"/>
      <c r="K8" s="61"/>
      <c r="L8" s="51"/>
      <c r="M8" s="52" t="s">
        <v>104</v>
      </c>
      <c r="N8" s="62"/>
    </row>
    <row r="9" spans="1:14" ht="15.75" customHeight="1" x14ac:dyDescent="0.3">
      <c r="A9" s="18" t="s">
        <v>68</v>
      </c>
      <c r="B9" s="7" t="s">
        <v>123</v>
      </c>
      <c r="C9" s="17"/>
      <c r="K9" s="61"/>
      <c r="L9" s="51"/>
      <c r="M9" s="52" t="s">
        <v>105</v>
      </c>
      <c r="N9" s="62"/>
    </row>
    <row r="10" spans="1:14" ht="15.75" customHeight="1" x14ac:dyDescent="0.25">
      <c r="A10" s="19" t="s">
        <v>69</v>
      </c>
      <c r="B10" s="20">
        <v>487</v>
      </c>
      <c r="C10" s="21" t="s">
        <v>70</v>
      </c>
      <c r="K10" s="61"/>
      <c r="L10" s="51"/>
      <c r="M10" s="52" t="s">
        <v>106</v>
      </c>
      <c r="N10" s="62"/>
    </row>
    <row r="11" spans="1:14" ht="15.75" customHeight="1" x14ac:dyDescent="0.25">
      <c r="A11" s="19" t="s">
        <v>71</v>
      </c>
      <c r="B11" s="23"/>
      <c r="C11" s="9"/>
      <c r="K11" s="61"/>
      <c r="L11" s="51"/>
      <c r="M11" s="53" t="s">
        <v>107</v>
      </c>
      <c r="N11" s="59" t="s">
        <v>7</v>
      </c>
    </row>
    <row r="12" spans="1:14" ht="15.75" customHeight="1" x14ac:dyDescent="0.25">
      <c r="A12" s="10" t="s">
        <v>8</v>
      </c>
      <c r="B12" s="24">
        <v>5118231</v>
      </c>
      <c r="C12" s="11" t="s">
        <v>6</v>
      </c>
      <c r="K12" s="61"/>
      <c r="L12" s="51"/>
      <c r="M12" s="52" t="s">
        <v>108</v>
      </c>
      <c r="N12" s="62"/>
    </row>
    <row r="13" spans="1:14" ht="15.75" customHeight="1" x14ac:dyDescent="0.25">
      <c r="A13" s="10" t="s">
        <v>146</v>
      </c>
      <c r="B13" s="24">
        <v>347648</v>
      </c>
      <c r="C13" s="11" t="s">
        <v>6</v>
      </c>
      <c r="K13" s="61"/>
      <c r="L13" s="51"/>
      <c r="M13" s="52" t="s">
        <v>9</v>
      </c>
      <c r="N13" s="62"/>
    </row>
    <row r="14" spans="1:14" ht="15.75" customHeight="1" x14ac:dyDescent="0.25">
      <c r="A14" s="25" t="s">
        <v>79</v>
      </c>
      <c r="B14" s="26" t="s">
        <v>10</v>
      </c>
      <c r="C14" s="21" t="s">
        <v>11</v>
      </c>
      <c r="K14" s="61"/>
      <c r="L14" s="51"/>
      <c r="M14" s="52"/>
      <c r="N14" s="62"/>
    </row>
    <row r="15" spans="1:14" ht="15.75" customHeight="1" x14ac:dyDescent="0.3">
      <c r="A15" s="13" t="s">
        <v>72</v>
      </c>
      <c r="B15" s="27">
        <v>2420</v>
      </c>
      <c r="C15" s="28" t="s">
        <v>12</v>
      </c>
      <c r="K15" s="61"/>
      <c r="L15" s="51"/>
      <c r="M15" s="52"/>
      <c r="N15" s="62"/>
    </row>
    <row r="16" spans="1:14" ht="15.75" customHeight="1" x14ac:dyDescent="0.25">
      <c r="A16" s="29"/>
      <c r="B16" s="24">
        <v>2623</v>
      </c>
      <c r="C16" s="11" t="s">
        <v>13</v>
      </c>
      <c r="K16" s="61"/>
      <c r="L16" s="51"/>
      <c r="M16" s="52"/>
      <c r="N16" s="62"/>
    </row>
    <row r="17" spans="1:14" ht="15.75" customHeight="1" x14ac:dyDescent="0.25">
      <c r="A17" s="19" t="s">
        <v>73</v>
      </c>
      <c r="B17" s="26" t="s">
        <v>74</v>
      </c>
      <c r="C17" s="30"/>
      <c r="K17" s="61"/>
      <c r="L17" s="51"/>
      <c r="M17" s="52"/>
      <c r="N17" s="62"/>
    </row>
    <row r="18" spans="1:14" ht="15.75" customHeight="1" x14ac:dyDescent="0.3">
      <c r="A18" s="13" t="s">
        <v>80</v>
      </c>
      <c r="B18" s="31"/>
      <c r="C18" s="9"/>
      <c r="K18" s="61"/>
      <c r="L18" s="51"/>
      <c r="M18" s="51"/>
      <c r="N18" s="63"/>
    </row>
    <row r="19" spans="1:14" ht="15.75" customHeight="1" x14ac:dyDescent="0.25">
      <c r="A19" s="10" t="s">
        <v>81</v>
      </c>
      <c r="B19" s="24">
        <v>1904</v>
      </c>
      <c r="C19" s="11" t="s">
        <v>12</v>
      </c>
      <c r="K19" s="61"/>
      <c r="L19" s="51"/>
      <c r="M19" s="51"/>
      <c r="N19" s="63"/>
    </row>
    <row r="20" spans="1:14" ht="15.75" customHeight="1" x14ac:dyDescent="0.25">
      <c r="A20" s="29"/>
      <c r="B20" s="24">
        <v>1986</v>
      </c>
      <c r="C20" s="11" t="s">
        <v>12</v>
      </c>
      <c r="K20" s="61"/>
      <c r="L20" s="51"/>
      <c r="M20" s="51"/>
      <c r="N20" s="63"/>
    </row>
    <row r="21" spans="1:14" ht="15.75" customHeight="1" x14ac:dyDescent="0.25">
      <c r="A21" s="10" t="s">
        <v>82</v>
      </c>
      <c r="B21" s="24">
        <v>2282</v>
      </c>
      <c r="C21" s="32" t="s">
        <v>12</v>
      </c>
      <c r="K21" s="61"/>
      <c r="L21" s="51"/>
      <c r="M21" s="51"/>
      <c r="N21" s="63"/>
    </row>
    <row r="22" spans="1:14" ht="15.75" customHeight="1" x14ac:dyDescent="0.25">
      <c r="A22" s="33"/>
      <c r="B22" s="26">
        <v>2420</v>
      </c>
      <c r="C22" s="34" t="s">
        <v>12</v>
      </c>
      <c r="K22" s="61"/>
      <c r="L22" s="51"/>
      <c r="M22" s="51"/>
      <c r="N22" s="63"/>
    </row>
    <row r="23" spans="1:14" ht="15.75" customHeight="1" x14ac:dyDescent="0.3">
      <c r="A23" s="35" t="s">
        <v>83</v>
      </c>
      <c r="B23" s="36">
        <v>344</v>
      </c>
      <c r="C23" s="37" t="s">
        <v>14</v>
      </c>
      <c r="K23" s="64"/>
      <c r="L23" s="65"/>
      <c r="M23" s="65"/>
      <c r="N23" s="66"/>
    </row>
    <row r="24" spans="1:14" ht="15.75" customHeight="1" x14ac:dyDescent="0.3">
      <c r="A24" s="13" t="s">
        <v>84</v>
      </c>
      <c r="B24" s="31"/>
      <c r="C24" s="9"/>
    </row>
    <row r="25" spans="1:14" ht="15.75" customHeight="1" x14ac:dyDescent="0.25">
      <c r="A25" s="15" t="s">
        <v>85</v>
      </c>
      <c r="B25" s="24">
        <v>150</v>
      </c>
      <c r="C25" s="11" t="s">
        <v>14</v>
      </c>
    </row>
    <row r="26" spans="1:14" ht="15.75" customHeight="1" x14ac:dyDescent="0.25">
      <c r="A26" s="15" t="s">
        <v>86</v>
      </c>
      <c r="B26" s="24">
        <v>175</v>
      </c>
      <c r="C26" s="11" t="s">
        <v>15</v>
      </c>
    </row>
    <row r="27" spans="1:14" ht="15.75" customHeight="1" x14ac:dyDescent="0.25">
      <c r="A27" s="15" t="s">
        <v>87</v>
      </c>
      <c r="B27" s="24">
        <v>4000</v>
      </c>
      <c r="C27" s="11" t="s">
        <v>16</v>
      </c>
    </row>
    <row r="28" spans="1:14" ht="15.75" customHeight="1" x14ac:dyDescent="0.25">
      <c r="A28" s="15" t="s">
        <v>88</v>
      </c>
      <c r="B28" s="24">
        <v>40</v>
      </c>
      <c r="C28" s="11" t="s">
        <v>14</v>
      </c>
      <c r="H28" s="50" t="s">
        <v>17</v>
      </c>
    </row>
    <row r="29" spans="1:14" ht="15.75" customHeight="1" x14ac:dyDescent="0.25">
      <c r="A29" s="15" t="s">
        <v>89</v>
      </c>
      <c r="B29" s="24">
        <v>5</v>
      </c>
      <c r="C29" s="11" t="s">
        <v>14</v>
      </c>
    </row>
    <row r="30" spans="1:14" ht="15.75" customHeight="1" x14ac:dyDescent="0.3">
      <c r="A30" s="13" t="s">
        <v>93</v>
      </c>
      <c r="B30" s="38"/>
      <c r="C30" s="39"/>
      <c r="D30" s="23"/>
      <c r="E30" s="9"/>
      <c r="F30" s="22" t="s">
        <v>18</v>
      </c>
      <c r="G30" s="39" t="s">
        <v>95</v>
      </c>
      <c r="H30" s="28" t="s">
        <v>96</v>
      </c>
    </row>
    <row r="31" spans="1:14" ht="15.75" customHeight="1" x14ac:dyDescent="0.25">
      <c r="A31" s="15" t="s">
        <v>19</v>
      </c>
      <c r="B31" s="6">
        <v>60</v>
      </c>
      <c r="C31" s="6" t="s">
        <v>13</v>
      </c>
      <c r="D31" s="6">
        <v>60</v>
      </c>
      <c r="E31" s="11" t="s">
        <v>12</v>
      </c>
      <c r="F31" s="15" t="s">
        <v>20</v>
      </c>
      <c r="G31" s="45">
        <v>461</v>
      </c>
      <c r="H31" s="11" t="s">
        <v>21</v>
      </c>
    </row>
    <row r="32" spans="1:14" ht="15.75" customHeight="1" x14ac:dyDescent="0.25">
      <c r="A32" s="15" t="s">
        <v>22</v>
      </c>
      <c r="B32" s="6">
        <v>606</v>
      </c>
      <c r="C32" s="6" t="s">
        <v>13</v>
      </c>
      <c r="D32" s="6">
        <v>600</v>
      </c>
      <c r="E32" s="11" t="s">
        <v>12</v>
      </c>
      <c r="F32" s="15" t="s">
        <v>23</v>
      </c>
      <c r="G32" s="45">
        <v>192</v>
      </c>
      <c r="H32" s="11" t="s">
        <v>24</v>
      </c>
    </row>
    <row r="33" spans="1:8" ht="15.75" customHeight="1" x14ac:dyDescent="0.25">
      <c r="A33" s="15" t="s">
        <v>25</v>
      </c>
      <c r="B33" s="6">
        <v>970</v>
      </c>
      <c r="C33" s="6" t="s">
        <v>13</v>
      </c>
      <c r="D33" s="6">
        <v>950</v>
      </c>
      <c r="E33" s="11" t="s">
        <v>12</v>
      </c>
      <c r="F33" s="15" t="s">
        <v>26</v>
      </c>
      <c r="G33" s="45">
        <v>101</v>
      </c>
      <c r="H33" s="11" t="s">
        <v>27</v>
      </c>
    </row>
    <row r="34" spans="1:8" ht="15.75" customHeight="1" x14ac:dyDescent="0.25">
      <c r="A34" s="15" t="s">
        <v>28</v>
      </c>
      <c r="B34" s="6">
        <v>2134</v>
      </c>
      <c r="C34" s="6" t="s">
        <v>13</v>
      </c>
      <c r="D34" s="6">
        <v>1900</v>
      </c>
      <c r="E34" s="11" t="s">
        <v>12</v>
      </c>
      <c r="F34" s="15" t="s">
        <v>29</v>
      </c>
      <c r="G34" s="45">
        <v>82</v>
      </c>
      <c r="H34" s="11" t="s">
        <v>30</v>
      </c>
    </row>
    <row r="35" spans="1:8" ht="15.75" customHeight="1" x14ac:dyDescent="0.25">
      <c r="A35" s="19" t="s">
        <v>94</v>
      </c>
      <c r="B35" s="20">
        <v>2477</v>
      </c>
      <c r="C35" s="20" t="s">
        <v>13</v>
      </c>
      <c r="D35" s="20">
        <v>2050</v>
      </c>
      <c r="E35" s="21" t="s">
        <v>12</v>
      </c>
      <c r="F35" s="33"/>
      <c r="G35" s="40"/>
      <c r="H35" s="21" t="s">
        <v>31</v>
      </c>
    </row>
    <row r="36" spans="1:8" ht="15.75" customHeight="1" x14ac:dyDescent="0.3">
      <c r="A36" s="13" t="s">
        <v>109</v>
      </c>
      <c r="B36" s="23"/>
      <c r="C36" s="9"/>
      <c r="F36" s="41"/>
    </row>
    <row r="37" spans="1:8" ht="15.75" customHeight="1" x14ac:dyDescent="0.3">
      <c r="A37" s="15" t="s">
        <v>110</v>
      </c>
      <c r="B37" s="6">
        <v>330</v>
      </c>
      <c r="C37" s="11" t="s">
        <v>13</v>
      </c>
      <c r="D37" s="41"/>
    </row>
    <row r="38" spans="1:8" ht="15.75" customHeight="1" x14ac:dyDescent="0.25">
      <c r="A38" s="15" t="s">
        <v>32</v>
      </c>
      <c r="B38" s="6">
        <v>1910</v>
      </c>
      <c r="C38" s="11" t="s">
        <v>13</v>
      </c>
    </row>
    <row r="39" spans="1:8" ht="15.75" customHeight="1" x14ac:dyDescent="0.25">
      <c r="A39" s="19" t="s">
        <v>113</v>
      </c>
      <c r="B39" s="20" t="s">
        <v>112</v>
      </c>
      <c r="C39" s="30"/>
    </row>
    <row r="40" spans="1:8" ht="15.75" customHeight="1" x14ac:dyDescent="0.3">
      <c r="A40" s="13" t="s">
        <v>114</v>
      </c>
      <c r="B40" s="23"/>
      <c r="C40" s="9"/>
    </row>
    <row r="41" spans="1:8" ht="15.75" customHeight="1" x14ac:dyDescent="0.25">
      <c r="A41" s="42" t="s">
        <v>33</v>
      </c>
      <c r="B41" s="6" t="s">
        <v>125</v>
      </c>
      <c r="C41" s="17"/>
    </row>
    <row r="42" spans="1:8" ht="15.75" customHeight="1" x14ac:dyDescent="0.25">
      <c r="A42" s="43" t="s">
        <v>34</v>
      </c>
      <c r="B42" s="6" t="s">
        <v>117</v>
      </c>
      <c r="C42" s="17"/>
    </row>
    <row r="43" spans="1:8" ht="15.75" customHeight="1" x14ac:dyDescent="0.25">
      <c r="A43" s="29"/>
      <c r="B43" s="6" t="s">
        <v>28</v>
      </c>
      <c r="C43" s="17"/>
    </row>
    <row r="44" spans="1:8" ht="15.75" customHeight="1" x14ac:dyDescent="0.25">
      <c r="A44" s="29"/>
      <c r="B44" s="6" t="s">
        <v>118</v>
      </c>
      <c r="C44" s="17"/>
    </row>
    <row r="45" spans="1:8" ht="15.75" customHeight="1" x14ac:dyDescent="0.25">
      <c r="A45" s="33"/>
      <c r="B45" s="20" t="s">
        <v>121</v>
      </c>
      <c r="C45" s="30"/>
      <c r="D45" s="6"/>
    </row>
  </sheetData>
  <hyperlinks>
    <hyperlink ref="K5" r:id="rId1" xr:uid="{00000000-0004-0000-0200-000000000000}"/>
  </hyperlinks>
  <pageMargins left="0.75" right="0.75" top="1" bottom="1" header="0.5" footer="0.5"/>
  <customProperties>
    <customPr name="EpmWorksheetKeyString_GUID" r:id="rId2"/>
  </customProperties>
  <drawing r:id="rId3"/>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outlinePr summaryBelow="0" summaryRight="0"/>
  </sheetPr>
  <dimension ref="A1:E7"/>
  <sheetViews>
    <sheetView workbookViewId="0">
      <selection activeCell="C12" sqref="C12"/>
    </sheetView>
  </sheetViews>
  <sheetFormatPr baseColWidth="10" defaultColWidth="14.453125" defaultRowHeight="15.75" customHeight="1" x14ac:dyDescent="0.25"/>
  <cols>
    <col min="1" max="1" width="17.1796875" customWidth="1"/>
    <col min="2" max="2" width="44.1796875" customWidth="1"/>
    <col min="3" max="3" width="44.453125" customWidth="1"/>
    <col min="4" max="4" width="29.6328125" customWidth="1"/>
    <col min="5" max="5" width="46" customWidth="1"/>
  </cols>
  <sheetData>
    <row r="1" spans="1:5" ht="15.75" customHeight="1" x14ac:dyDescent="0.3">
      <c r="A1" s="2" t="s">
        <v>127</v>
      </c>
      <c r="B1" s="2" t="s">
        <v>147</v>
      </c>
      <c r="C1" s="2" t="s">
        <v>148</v>
      </c>
      <c r="D1" s="2" t="s">
        <v>128</v>
      </c>
      <c r="E1" s="2" t="s">
        <v>129</v>
      </c>
    </row>
    <row r="2" spans="1:5" ht="15.75" customHeight="1" x14ac:dyDescent="0.25">
      <c r="A2" s="44">
        <f t="shared" ref="A2:A6" ca="1" si="0">NOW()</f>
        <v>44876.498017592596</v>
      </c>
      <c r="B2" s="6" t="s">
        <v>131</v>
      </c>
      <c r="C2" s="6" t="s">
        <v>130</v>
      </c>
      <c r="D2" s="6" t="s">
        <v>35</v>
      </c>
      <c r="E2" s="6" t="s">
        <v>132</v>
      </c>
    </row>
    <row r="3" spans="1:5" ht="15.75" customHeight="1" x14ac:dyDescent="0.25">
      <c r="A3" s="44">
        <f t="shared" ca="1" si="0"/>
        <v>44876.498017592596</v>
      </c>
      <c r="B3" s="6" t="s">
        <v>130</v>
      </c>
      <c r="C3" s="6" t="s">
        <v>133</v>
      </c>
      <c r="D3" s="6" t="s">
        <v>123</v>
      </c>
      <c r="E3" s="6" t="s">
        <v>134</v>
      </c>
    </row>
    <row r="4" spans="1:5" ht="15.75" customHeight="1" x14ac:dyDescent="0.25">
      <c r="A4" s="44">
        <f t="shared" ca="1" si="0"/>
        <v>44876.498017592596</v>
      </c>
      <c r="B4" s="6" t="s">
        <v>133</v>
      </c>
      <c r="C4" s="6" t="s">
        <v>130</v>
      </c>
      <c r="D4" s="6" t="s">
        <v>36</v>
      </c>
      <c r="E4" s="6" t="s">
        <v>135</v>
      </c>
    </row>
    <row r="5" spans="1:5" ht="15.75" customHeight="1" x14ac:dyDescent="0.25">
      <c r="A5" s="44">
        <f t="shared" ca="1" si="0"/>
        <v>44876.498017592596</v>
      </c>
      <c r="B5" s="6" t="s">
        <v>130</v>
      </c>
      <c r="C5" s="6" t="s">
        <v>136</v>
      </c>
      <c r="D5" s="6" t="s">
        <v>123</v>
      </c>
      <c r="E5" s="6" t="s">
        <v>134</v>
      </c>
    </row>
    <row r="6" spans="1:5" ht="15.75" customHeight="1" x14ac:dyDescent="0.25">
      <c r="A6" s="44">
        <f t="shared" ca="1" si="0"/>
        <v>44876.498017592596</v>
      </c>
      <c r="B6" s="6" t="s">
        <v>136</v>
      </c>
      <c r="C6" s="6" t="s">
        <v>130</v>
      </c>
      <c r="D6" s="6" t="s">
        <v>37</v>
      </c>
      <c r="E6" s="6" t="s">
        <v>137</v>
      </c>
    </row>
    <row r="7" spans="1:5" ht="15.75" customHeight="1" x14ac:dyDescent="0.25">
      <c r="D7" s="6" t="s">
        <v>123</v>
      </c>
    </row>
  </sheetData>
  <pageMargins left="0.75" right="0.75" top="1" bottom="1" header="0.5" footer="0.5"/>
  <customProperties>
    <customPr name="EpmWorksheetKeyString_GUID" r:id="rId1"/>
  </customProperties>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outlinePr summaryBelow="0" summaryRight="0"/>
  </sheetPr>
  <dimension ref="A1:O231"/>
  <sheetViews>
    <sheetView workbookViewId="0"/>
  </sheetViews>
  <sheetFormatPr baseColWidth="10" defaultColWidth="14.453125" defaultRowHeight="15.75" customHeight="1" x14ac:dyDescent="0.25"/>
  <sheetData>
    <row r="1" spans="1:15" ht="15.75" customHeight="1" x14ac:dyDescent="0.3">
      <c r="A1" s="2" t="s">
        <v>138</v>
      </c>
      <c r="F1" s="47"/>
    </row>
    <row r="2" spans="1:15" ht="15.75" customHeight="1" x14ac:dyDescent="0.3">
      <c r="A2" s="13" t="s">
        <v>139</v>
      </c>
      <c r="B2" s="23"/>
      <c r="C2" s="39" t="s">
        <v>141</v>
      </c>
      <c r="D2" s="23"/>
      <c r="E2" s="23"/>
      <c r="F2" s="48"/>
      <c r="G2" s="9"/>
      <c r="I2" s="13" t="s">
        <v>140</v>
      </c>
      <c r="J2" s="23"/>
      <c r="K2" s="39" t="s">
        <v>141</v>
      </c>
      <c r="L2" s="23"/>
      <c r="M2" s="23"/>
      <c r="N2" s="23"/>
      <c r="O2" s="9"/>
    </row>
    <row r="3" spans="1:15" ht="15.75" customHeight="1" x14ac:dyDescent="0.3">
      <c r="A3" s="15" t="s">
        <v>142</v>
      </c>
      <c r="F3" s="47"/>
      <c r="G3" s="17"/>
      <c r="I3" s="15" t="s">
        <v>142</v>
      </c>
      <c r="N3" s="47"/>
      <c r="O3" s="17"/>
    </row>
    <row r="4" spans="1:15" ht="15.75" customHeight="1" x14ac:dyDescent="0.3">
      <c r="A4" s="15" t="s">
        <v>41</v>
      </c>
      <c r="B4" s="49" t="s">
        <v>42</v>
      </c>
      <c r="C4" s="6" t="s">
        <v>144</v>
      </c>
      <c r="D4" s="49" t="s">
        <v>43</v>
      </c>
      <c r="F4" s="47"/>
      <c r="G4" s="17"/>
      <c r="I4" s="15" t="s">
        <v>41</v>
      </c>
      <c r="J4" s="49" t="s">
        <v>44</v>
      </c>
      <c r="K4" s="6" t="s">
        <v>144</v>
      </c>
      <c r="L4" s="49" t="s">
        <v>45</v>
      </c>
      <c r="N4" s="47"/>
      <c r="O4" s="17"/>
    </row>
    <row r="5" spans="1:15" ht="15.75" customHeight="1" x14ac:dyDescent="0.3">
      <c r="A5" s="15" t="s">
        <v>143</v>
      </c>
      <c r="B5" s="49" t="s">
        <v>46</v>
      </c>
      <c r="C5" s="6" t="s">
        <v>145</v>
      </c>
      <c r="D5" s="49" t="s">
        <v>47</v>
      </c>
      <c r="G5" s="17"/>
      <c r="I5" s="15" t="s">
        <v>143</v>
      </c>
      <c r="J5" s="49" t="s">
        <v>48</v>
      </c>
      <c r="K5" s="6" t="s">
        <v>145</v>
      </c>
      <c r="L5" s="49" t="s">
        <v>47</v>
      </c>
      <c r="O5" s="17"/>
    </row>
    <row r="6" spans="1:15" ht="15.75" customHeight="1" x14ac:dyDescent="0.25">
      <c r="A6" s="29"/>
      <c r="G6" s="17"/>
      <c r="I6" s="29"/>
      <c r="O6" s="17"/>
    </row>
    <row r="7" spans="1:15" ht="15.75" customHeight="1" x14ac:dyDescent="0.25">
      <c r="A7" s="15" t="s">
        <v>49</v>
      </c>
      <c r="B7" s="6" t="s">
        <v>50</v>
      </c>
      <c r="C7" s="6" t="s">
        <v>51</v>
      </c>
      <c r="D7" s="6" t="s">
        <v>52</v>
      </c>
      <c r="E7" s="6" t="s">
        <v>53</v>
      </c>
      <c r="F7" s="6" t="s">
        <v>54</v>
      </c>
      <c r="G7" s="11" t="s">
        <v>55</v>
      </c>
      <c r="I7" s="15" t="s">
        <v>49</v>
      </c>
      <c r="J7" s="6" t="s">
        <v>50</v>
      </c>
      <c r="K7" s="6" t="s">
        <v>51</v>
      </c>
      <c r="L7" s="6" t="s">
        <v>52</v>
      </c>
      <c r="M7" s="6" t="s">
        <v>53</v>
      </c>
      <c r="N7" s="6" t="s">
        <v>54</v>
      </c>
      <c r="O7" s="11" t="s">
        <v>55</v>
      </c>
    </row>
    <row r="8" spans="1:15" ht="15.75" customHeight="1" x14ac:dyDescent="0.25">
      <c r="A8" s="15">
        <v>0</v>
      </c>
      <c r="B8" s="6">
        <v>0</v>
      </c>
      <c r="C8" s="6">
        <v>0</v>
      </c>
      <c r="D8" s="6">
        <v>0</v>
      </c>
      <c r="E8" s="6">
        <v>0</v>
      </c>
      <c r="F8" s="6">
        <v>0</v>
      </c>
      <c r="G8" s="11">
        <v>0</v>
      </c>
      <c r="I8" s="15">
        <v>0</v>
      </c>
      <c r="J8" s="6">
        <v>0</v>
      </c>
      <c r="K8" s="6">
        <v>0</v>
      </c>
      <c r="L8" s="6">
        <v>0</v>
      </c>
      <c r="M8" s="6">
        <v>0</v>
      </c>
      <c r="N8" s="6">
        <v>0</v>
      </c>
      <c r="O8" s="11">
        <v>0</v>
      </c>
    </row>
    <row r="9" spans="1:15" ht="15.75" customHeight="1" x14ac:dyDescent="0.25">
      <c r="A9" s="15">
        <v>10</v>
      </c>
      <c r="B9" s="6">
        <v>0.08</v>
      </c>
      <c r="C9" s="6">
        <v>159.19999999999999</v>
      </c>
      <c r="D9" s="6">
        <v>10</v>
      </c>
      <c r="E9" s="6">
        <v>0.34</v>
      </c>
      <c r="F9" s="6">
        <v>-0.88</v>
      </c>
      <c r="G9" s="17">
        <v>0.12</v>
      </c>
      <c r="I9" s="15">
        <v>10</v>
      </c>
      <c r="J9" s="6">
        <v>0.08</v>
      </c>
      <c r="K9" s="6">
        <v>159.19999999999999</v>
      </c>
      <c r="L9" s="6">
        <v>10</v>
      </c>
      <c r="M9" s="6">
        <v>0.34</v>
      </c>
      <c r="N9" s="6">
        <v>-0.88</v>
      </c>
      <c r="O9" s="17">
        <v>0.12</v>
      </c>
    </row>
    <row r="10" spans="1:15" ht="15.75" customHeight="1" x14ac:dyDescent="0.25">
      <c r="A10" s="15">
        <v>20</v>
      </c>
      <c r="B10" s="6">
        <v>0.06</v>
      </c>
      <c r="C10" s="6">
        <v>315.88</v>
      </c>
      <c r="D10" s="6">
        <v>20</v>
      </c>
      <c r="E10" s="6">
        <v>0.34</v>
      </c>
      <c r="F10" s="6">
        <v>-0.88</v>
      </c>
      <c r="G10" s="17">
        <v>0.12</v>
      </c>
      <c r="I10" s="15">
        <v>20</v>
      </c>
      <c r="J10" s="6">
        <v>0.06</v>
      </c>
      <c r="K10" s="6">
        <v>315.88</v>
      </c>
      <c r="L10" s="6">
        <v>20</v>
      </c>
      <c r="M10" s="6">
        <v>0.34</v>
      </c>
      <c r="N10" s="6">
        <v>-0.88</v>
      </c>
      <c r="O10" s="17">
        <v>0.12</v>
      </c>
    </row>
    <row r="11" spans="1:15" ht="15.75" customHeight="1" x14ac:dyDescent="0.25">
      <c r="A11" s="15">
        <v>30</v>
      </c>
      <c r="B11" s="6">
        <v>0.04</v>
      </c>
      <c r="C11" s="6">
        <v>301.89999999999998</v>
      </c>
      <c r="D11" s="6">
        <v>30</v>
      </c>
      <c r="E11" s="6">
        <v>0.34</v>
      </c>
      <c r="F11" s="6">
        <v>-0.88</v>
      </c>
      <c r="G11" s="17">
        <v>0.12</v>
      </c>
      <c r="I11" s="15">
        <v>30</v>
      </c>
      <c r="J11" s="6">
        <v>0.04</v>
      </c>
      <c r="K11" s="6">
        <v>301.89999999999998</v>
      </c>
      <c r="L11" s="6">
        <v>30</v>
      </c>
      <c r="M11" s="6">
        <v>0.34</v>
      </c>
      <c r="N11" s="6">
        <v>-0.88</v>
      </c>
      <c r="O11" s="17">
        <v>0.12</v>
      </c>
    </row>
    <row r="12" spans="1:15" ht="15.75" customHeight="1" x14ac:dyDescent="0.25">
      <c r="A12" s="15">
        <v>40</v>
      </c>
      <c r="B12" s="6">
        <v>0.05</v>
      </c>
      <c r="C12" s="6">
        <v>90.97</v>
      </c>
      <c r="D12" s="6">
        <v>40</v>
      </c>
      <c r="E12" s="6">
        <v>0.98</v>
      </c>
      <c r="F12" s="6">
        <v>-0.88</v>
      </c>
      <c r="G12" s="17">
        <v>0.12</v>
      </c>
      <c r="I12" s="15">
        <v>40</v>
      </c>
      <c r="J12" s="6">
        <v>0.05</v>
      </c>
      <c r="K12" s="6">
        <v>90.97</v>
      </c>
      <c r="L12" s="6">
        <v>40</v>
      </c>
      <c r="M12" s="6">
        <v>0.98</v>
      </c>
      <c r="N12" s="6">
        <v>-0.88</v>
      </c>
      <c r="O12" s="17">
        <v>0.12</v>
      </c>
    </row>
    <row r="13" spans="1:15" ht="15.75" customHeight="1" x14ac:dyDescent="0.25">
      <c r="A13" s="15">
        <v>50</v>
      </c>
      <c r="B13" s="6">
        <v>0.08</v>
      </c>
      <c r="C13" s="6">
        <v>38.799999999999997</v>
      </c>
      <c r="D13" s="6">
        <v>50</v>
      </c>
      <c r="E13" s="6">
        <v>0.98</v>
      </c>
      <c r="F13" s="6">
        <v>-0.88</v>
      </c>
      <c r="G13" s="17">
        <v>0.12</v>
      </c>
      <c r="I13" s="15">
        <v>50</v>
      </c>
      <c r="J13" s="6">
        <v>0.08</v>
      </c>
      <c r="K13" s="6">
        <v>38.799999999999997</v>
      </c>
      <c r="L13" s="6">
        <v>50</v>
      </c>
      <c r="M13" s="6">
        <v>0.98</v>
      </c>
      <c r="N13" s="6">
        <v>-0.88</v>
      </c>
      <c r="O13" s="17">
        <v>0.12</v>
      </c>
    </row>
    <row r="14" spans="1:15" ht="15.75" customHeight="1" x14ac:dyDescent="0.25">
      <c r="A14" s="15">
        <v>60</v>
      </c>
      <c r="B14" s="6">
        <v>0.06</v>
      </c>
      <c r="C14" s="6">
        <v>91.58</v>
      </c>
      <c r="D14" s="6">
        <v>60</v>
      </c>
      <c r="E14" s="6">
        <v>0.98</v>
      </c>
      <c r="F14" s="6">
        <v>-0.88</v>
      </c>
      <c r="G14" s="17">
        <v>0.12</v>
      </c>
      <c r="I14" s="15">
        <v>60</v>
      </c>
      <c r="J14" s="6">
        <v>0.06</v>
      </c>
      <c r="K14" s="6">
        <v>91.58</v>
      </c>
      <c r="L14" s="6">
        <v>60</v>
      </c>
      <c r="M14" s="6">
        <v>0.98</v>
      </c>
      <c r="N14" s="6">
        <v>-0.88</v>
      </c>
      <c r="O14" s="17">
        <v>0.12</v>
      </c>
    </row>
    <row r="15" spans="1:15" ht="15.75" customHeight="1" x14ac:dyDescent="0.25">
      <c r="A15" s="15">
        <v>70</v>
      </c>
      <c r="B15" s="6">
        <v>0.08</v>
      </c>
      <c r="C15" s="6">
        <v>111.59</v>
      </c>
      <c r="D15" s="6">
        <v>70</v>
      </c>
      <c r="E15" s="6">
        <v>0.98</v>
      </c>
      <c r="F15" s="6">
        <v>-1.24</v>
      </c>
      <c r="G15" s="17">
        <v>0.12</v>
      </c>
      <c r="I15" s="15">
        <v>70</v>
      </c>
      <c r="J15" s="6">
        <v>0.08</v>
      </c>
      <c r="K15" s="6">
        <v>111.59</v>
      </c>
      <c r="L15" s="6">
        <v>70</v>
      </c>
      <c r="M15" s="6">
        <v>0.98</v>
      </c>
      <c r="N15" s="6">
        <v>-1.24</v>
      </c>
      <c r="O15" s="17">
        <v>0.12</v>
      </c>
    </row>
    <row r="16" spans="1:15" ht="15.75" customHeight="1" x14ac:dyDescent="0.25">
      <c r="A16" s="15">
        <v>80</v>
      </c>
      <c r="B16" s="6">
        <v>0.06</v>
      </c>
      <c r="C16" s="6">
        <v>80.22</v>
      </c>
      <c r="D16" s="6">
        <v>80</v>
      </c>
      <c r="E16" s="6">
        <v>0.98</v>
      </c>
      <c r="F16" s="6">
        <v>-1.24</v>
      </c>
      <c r="G16" s="17">
        <v>0.12</v>
      </c>
      <c r="I16" s="15">
        <v>80</v>
      </c>
      <c r="J16" s="6">
        <v>0.06</v>
      </c>
      <c r="K16" s="6">
        <v>80.22</v>
      </c>
      <c r="L16" s="6">
        <v>80</v>
      </c>
      <c r="M16" s="6">
        <v>0.98</v>
      </c>
      <c r="N16" s="6">
        <v>-1.24</v>
      </c>
      <c r="O16" s="17">
        <v>0.12</v>
      </c>
    </row>
    <row r="17" spans="1:15" ht="15.75" customHeight="1" x14ac:dyDescent="0.25">
      <c r="A17" s="15">
        <v>90</v>
      </c>
      <c r="B17" s="6">
        <v>0.04</v>
      </c>
      <c r="C17" s="6">
        <v>188.18</v>
      </c>
      <c r="D17" s="6">
        <v>90</v>
      </c>
      <c r="E17" s="6">
        <v>1.25</v>
      </c>
      <c r="F17" s="6">
        <v>-1.24</v>
      </c>
      <c r="G17" s="17">
        <v>0.12</v>
      </c>
      <c r="I17" s="15">
        <v>90</v>
      </c>
      <c r="J17" s="6">
        <v>0.04</v>
      </c>
      <c r="K17" s="6">
        <v>188.18</v>
      </c>
      <c r="L17" s="6">
        <v>90</v>
      </c>
      <c r="M17" s="6">
        <v>1.25</v>
      </c>
      <c r="N17" s="6">
        <v>-1.24</v>
      </c>
      <c r="O17" s="17">
        <v>0.12</v>
      </c>
    </row>
    <row r="18" spans="1:15" ht="15.75" customHeight="1" x14ac:dyDescent="0.25">
      <c r="A18" s="15">
        <v>100</v>
      </c>
      <c r="B18" s="6">
        <v>0.08</v>
      </c>
      <c r="C18" s="6">
        <v>159.19999999999999</v>
      </c>
      <c r="D18" s="6">
        <v>100</v>
      </c>
      <c r="E18" s="6">
        <v>1.25</v>
      </c>
      <c r="F18" s="6">
        <v>-1.24</v>
      </c>
      <c r="G18" s="17">
        <v>0.12</v>
      </c>
      <c r="I18" s="15">
        <v>100</v>
      </c>
      <c r="J18" s="6">
        <v>0.08</v>
      </c>
      <c r="K18" s="6">
        <v>159.19999999999999</v>
      </c>
      <c r="L18" s="6">
        <v>100</v>
      </c>
      <c r="M18" s="6">
        <v>1.25</v>
      </c>
      <c r="N18" s="6">
        <v>-1.24</v>
      </c>
      <c r="O18" s="17">
        <v>0.12</v>
      </c>
    </row>
    <row r="19" spans="1:15" ht="15.75" customHeight="1" x14ac:dyDescent="0.25">
      <c r="A19" s="15">
        <v>110</v>
      </c>
      <c r="B19" s="6">
        <v>0.08</v>
      </c>
      <c r="C19" s="6">
        <v>315.88</v>
      </c>
      <c r="D19" s="6">
        <v>110</v>
      </c>
      <c r="E19" s="6">
        <v>2.2200000000000002</v>
      </c>
      <c r="F19" s="6">
        <v>-1.24</v>
      </c>
      <c r="G19" s="17">
        <v>0.12</v>
      </c>
      <c r="I19" s="15">
        <v>110</v>
      </c>
      <c r="J19" s="6">
        <v>0.08</v>
      </c>
      <c r="K19" s="6">
        <v>315.88</v>
      </c>
      <c r="L19" s="6">
        <v>110</v>
      </c>
      <c r="M19" s="6">
        <v>2.2200000000000002</v>
      </c>
      <c r="N19" s="6">
        <v>-1.24</v>
      </c>
      <c r="O19" s="17">
        <v>0.12</v>
      </c>
    </row>
    <row r="20" spans="1:15" ht="15.75" customHeight="1" x14ac:dyDescent="0.25">
      <c r="A20" s="15">
        <v>120</v>
      </c>
      <c r="B20" s="6">
        <v>0.08</v>
      </c>
      <c r="C20" s="6">
        <v>301.89999999999998</v>
      </c>
      <c r="D20" s="6">
        <v>120</v>
      </c>
      <c r="E20" s="6">
        <v>2.2200000000000002</v>
      </c>
      <c r="F20" s="6">
        <v>-1.24</v>
      </c>
      <c r="G20" s="17">
        <v>0.12</v>
      </c>
      <c r="I20" s="15">
        <v>120</v>
      </c>
      <c r="J20" s="6">
        <v>0.08</v>
      </c>
      <c r="K20" s="6">
        <v>301.89999999999998</v>
      </c>
      <c r="L20" s="6">
        <v>120</v>
      </c>
      <c r="M20" s="6">
        <v>2.2200000000000002</v>
      </c>
      <c r="N20" s="6">
        <v>-1.24</v>
      </c>
      <c r="O20" s="17">
        <v>0.12</v>
      </c>
    </row>
    <row r="21" spans="1:15" ht="15.75" customHeight="1" x14ac:dyDescent="0.25">
      <c r="A21" s="15">
        <v>130</v>
      </c>
      <c r="B21" s="6">
        <v>0.06</v>
      </c>
      <c r="C21" s="6">
        <v>90.97</v>
      </c>
      <c r="D21" s="6">
        <v>130</v>
      </c>
      <c r="E21" s="6">
        <v>2.2200000000000002</v>
      </c>
      <c r="F21" s="6">
        <v>-1.24</v>
      </c>
      <c r="G21" s="17">
        <v>0.12</v>
      </c>
      <c r="I21" s="15">
        <v>130</v>
      </c>
      <c r="J21" s="6">
        <v>0.06</v>
      </c>
      <c r="K21" s="6">
        <v>90.97</v>
      </c>
      <c r="L21" s="6">
        <v>130</v>
      </c>
      <c r="M21" s="6">
        <v>2.2200000000000002</v>
      </c>
      <c r="N21" s="6">
        <v>-1.24</v>
      </c>
      <c r="O21" s="17">
        <v>0.12</v>
      </c>
    </row>
    <row r="22" spans="1:15" ht="15.75" customHeight="1" x14ac:dyDescent="0.25">
      <c r="A22" s="15">
        <v>140</v>
      </c>
      <c r="B22" s="6">
        <v>0.04</v>
      </c>
      <c r="C22" s="6">
        <v>38.799999999999997</v>
      </c>
      <c r="D22" s="6">
        <v>140</v>
      </c>
      <c r="E22" s="6">
        <v>2.2200000000000002</v>
      </c>
      <c r="F22" s="6">
        <v>-1.24</v>
      </c>
      <c r="G22" s="17">
        <v>0.12</v>
      </c>
      <c r="I22" s="15">
        <v>140</v>
      </c>
      <c r="J22" s="6">
        <v>0.04</v>
      </c>
      <c r="K22" s="6">
        <v>38.799999999999997</v>
      </c>
      <c r="L22" s="6">
        <v>140</v>
      </c>
      <c r="M22" s="6">
        <v>2.2200000000000002</v>
      </c>
      <c r="N22" s="6">
        <v>-1.24</v>
      </c>
      <c r="O22" s="17">
        <v>0.12</v>
      </c>
    </row>
    <row r="23" spans="1:15" ht="15.75" customHeight="1" x14ac:dyDescent="0.25">
      <c r="A23" s="15">
        <v>150</v>
      </c>
      <c r="B23" s="6">
        <v>0.08</v>
      </c>
      <c r="C23" s="6">
        <v>91.58</v>
      </c>
      <c r="D23" s="6">
        <v>150</v>
      </c>
      <c r="E23" s="6">
        <v>2.2200000000000002</v>
      </c>
      <c r="F23" s="6">
        <v>-2.86</v>
      </c>
      <c r="G23" s="17">
        <v>0.12</v>
      </c>
      <c r="I23" s="15">
        <v>150</v>
      </c>
      <c r="J23" s="6">
        <v>0.08</v>
      </c>
      <c r="K23" s="6">
        <v>91.58</v>
      </c>
      <c r="L23" s="6">
        <v>150</v>
      </c>
      <c r="M23" s="6">
        <v>2.2200000000000002</v>
      </c>
      <c r="N23" s="6">
        <v>-2.86</v>
      </c>
      <c r="O23" s="17">
        <v>0.12</v>
      </c>
    </row>
    <row r="24" spans="1:15" ht="15.75" customHeight="1" x14ac:dyDescent="0.25">
      <c r="A24" s="15">
        <v>160</v>
      </c>
      <c r="B24" s="6">
        <v>0.08</v>
      </c>
      <c r="C24" s="6">
        <v>111.59</v>
      </c>
      <c r="D24" s="6">
        <v>160</v>
      </c>
      <c r="E24" s="6">
        <v>2.81</v>
      </c>
      <c r="F24" s="6">
        <v>-2.86</v>
      </c>
      <c r="G24" s="17">
        <v>0.12</v>
      </c>
      <c r="I24" s="15">
        <v>160</v>
      </c>
      <c r="J24" s="6">
        <v>0.08</v>
      </c>
      <c r="K24" s="6">
        <v>111.59</v>
      </c>
      <c r="L24" s="6">
        <v>160</v>
      </c>
      <c r="M24" s="6">
        <v>2.81</v>
      </c>
      <c r="N24" s="6">
        <v>-2.86</v>
      </c>
      <c r="O24" s="17">
        <v>0.12</v>
      </c>
    </row>
    <row r="25" spans="1:15" ht="15.75" customHeight="1" x14ac:dyDescent="0.25">
      <c r="A25" s="15">
        <v>170</v>
      </c>
      <c r="B25" s="6">
        <v>0.06</v>
      </c>
      <c r="C25" s="6">
        <v>80.22</v>
      </c>
      <c r="D25" s="6">
        <v>170</v>
      </c>
      <c r="E25" s="6">
        <v>2.81</v>
      </c>
      <c r="F25" s="6">
        <v>-2.86</v>
      </c>
      <c r="G25" s="17">
        <v>0.12</v>
      </c>
      <c r="I25" s="15">
        <v>170</v>
      </c>
      <c r="J25" s="6">
        <v>0.06</v>
      </c>
      <c r="K25" s="6">
        <v>80.22</v>
      </c>
      <c r="L25" s="6">
        <v>170</v>
      </c>
      <c r="M25" s="6">
        <v>2.81</v>
      </c>
      <c r="N25" s="6">
        <v>-2.86</v>
      </c>
      <c r="O25" s="17">
        <v>0.12</v>
      </c>
    </row>
    <row r="26" spans="1:15" ht="15.75" customHeight="1" x14ac:dyDescent="0.25">
      <c r="A26" s="15">
        <v>180</v>
      </c>
      <c r="B26" s="6">
        <v>0.04</v>
      </c>
      <c r="C26" s="6">
        <v>188.18</v>
      </c>
      <c r="D26" s="6">
        <v>180</v>
      </c>
      <c r="E26" s="6">
        <v>2.81</v>
      </c>
      <c r="F26" s="6">
        <v>-2.86</v>
      </c>
      <c r="G26" s="17">
        <v>0.12</v>
      </c>
      <c r="I26" s="15">
        <v>180</v>
      </c>
      <c r="J26" s="6">
        <v>0.04</v>
      </c>
      <c r="K26" s="6">
        <v>188.18</v>
      </c>
      <c r="L26" s="6">
        <v>180</v>
      </c>
      <c r="M26" s="6">
        <v>2.81</v>
      </c>
      <c r="N26" s="6">
        <v>-2.86</v>
      </c>
      <c r="O26" s="17">
        <v>0.12</v>
      </c>
    </row>
    <row r="27" spans="1:15" ht="15.75" customHeight="1" x14ac:dyDescent="0.25">
      <c r="A27" s="15">
        <v>190</v>
      </c>
      <c r="B27" s="6">
        <v>0.05</v>
      </c>
      <c r="C27" s="6">
        <v>159.19999999999999</v>
      </c>
      <c r="D27" s="6">
        <v>190</v>
      </c>
      <c r="E27" s="6">
        <v>3.33</v>
      </c>
      <c r="F27" s="6">
        <v>-2.86</v>
      </c>
      <c r="G27" s="17">
        <v>0.12</v>
      </c>
      <c r="I27" s="15">
        <v>190</v>
      </c>
      <c r="J27" s="6">
        <v>0.05</v>
      </c>
      <c r="K27" s="6">
        <v>159.19999999999999</v>
      </c>
      <c r="L27" s="6">
        <v>190</v>
      </c>
      <c r="M27" s="6">
        <v>3.33</v>
      </c>
      <c r="N27" s="6">
        <v>-2.86</v>
      </c>
      <c r="O27" s="17">
        <v>0.12</v>
      </c>
    </row>
    <row r="28" spans="1:15" ht="15.75" customHeight="1" x14ac:dyDescent="0.25">
      <c r="A28" s="15">
        <v>200</v>
      </c>
      <c r="B28" s="6">
        <v>0.08</v>
      </c>
      <c r="C28" s="6">
        <v>315.88</v>
      </c>
      <c r="D28" s="6">
        <v>200</v>
      </c>
      <c r="E28" s="6">
        <v>3.33</v>
      </c>
      <c r="F28" s="6">
        <v>-2.86</v>
      </c>
      <c r="G28" s="17">
        <v>0.12</v>
      </c>
      <c r="I28" s="15">
        <v>200</v>
      </c>
      <c r="J28" s="6">
        <v>0.08</v>
      </c>
      <c r="K28" s="6">
        <v>315.88</v>
      </c>
      <c r="L28" s="6">
        <v>200</v>
      </c>
      <c r="M28" s="6">
        <v>3.33</v>
      </c>
      <c r="N28" s="6">
        <v>-2.86</v>
      </c>
      <c r="O28" s="17">
        <v>0.12</v>
      </c>
    </row>
    <row r="29" spans="1:15" ht="15.75" customHeight="1" x14ac:dyDescent="0.25">
      <c r="A29" s="15">
        <v>210</v>
      </c>
      <c r="B29" s="6">
        <v>0.06</v>
      </c>
      <c r="C29" s="6">
        <v>301.89999999999998</v>
      </c>
      <c r="D29" s="6">
        <v>210</v>
      </c>
      <c r="E29" s="6">
        <v>3.33</v>
      </c>
      <c r="F29" s="6">
        <v>-2.86</v>
      </c>
      <c r="G29" s="17">
        <v>0.12</v>
      </c>
      <c r="I29" s="15">
        <v>210</v>
      </c>
      <c r="J29" s="6">
        <v>0.06</v>
      </c>
      <c r="K29" s="6">
        <v>301.89999999999998</v>
      </c>
      <c r="L29" s="6">
        <v>210</v>
      </c>
      <c r="M29" s="6">
        <v>3.33</v>
      </c>
      <c r="N29" s="6">
        <v>-2.86</v>
      </c>
      <c r="O29" s="17">
        <v>0.12</v>
      </c>
    </row>
    <row r="30" spans="1:15" ht="15.75" customHeight="1" x14ac:dyDescent="0.25">
      <c r="A30" s="15">
        <v>220</v>
      </c>
      <c r="B30" s="6">
        <v>0.04</v>
      </c>
      <c r="C30" s="6">
        <v>90.97</v>
      </c>
      <c r="D30" s="6">
        <v>220</v>
      </c>
      <c r="E30" s="6">
        <v>3.33</v>
      </c>
      <c r="F30" s="6">
        <v>-2.86</v>
      </c>
      <c r="G30" s="17">
        <v>0.12</v>
      </c>
      <c r="I30" s="15">
        <v>220</v>
      </c>
      <c r="J30" s="6">
        <v>0.04</v>
      </c>
      <c r="K30" s="6">
        <v>90.97</v>
      </c>
      <c r="L30" s="6">
        <v>220</v>
      </c>
      <c r="M30" s="6">
        <v>3.33</v>
      </c>
      <c r="N30" s="6">
        <v>-2.86</v>
      </c>
      <c r="O30" s="17">
        <v>0.12</v>
      </c>
    </row>
    <row r="31" spans="1:15" ht="15.75" customHeight="1" x14ac:dyDescent="0.25">
      <c r="A31" s="15">
        <v>230</v>
      </c>
      <c r="B31" s="6">
        <v>0.05</v>
      </c>
      <c r="C31" s="6">
        <v>38.799999999999997</v>
      </c>
      <c r="D31" s="6">
        <v>230</v>
      </c>
      <c r="E31" s="6">
        <v>3.33</v>
      </c>
      <c r="F31" s="6">
        <v>-2.86</v>
      </c>
      <c r="G31" s="17">
        <v>0.12</v>
      </c>
      <c r="I31" s="15">
        <v>230</v>
      </c>
      <c r="J31" s="6">
        <v>0.05</v>
      </c>
      <c r="K31" s="6">
        <v>38.799999999999997</v>
      </c>
      <c r="L31" s="6">
        <v>230</v>
      </c>
      <c r="M31" s="6">
        <v>3.33</v>
      </c>
      <c r="N31" s="6">
        <v>-2.86</v>
      </c>
      <c r="O31" s="17">
        <v>0.12</v>
      </c>
    </row>
    <row r="32" spans="1:15" ht="15.75" customHeight="1" x14ac:dyDescent="0.25">
      <c r="A32" s="15">
        <v>240</v>
      </c>
      <c r="B32" s="6">
        <v>0.08</v>
      </c>
      <c r="C32" s="6">
        <v>91.58</v>
      </c>
      <c r="D32" s="6">
        <v>240</v>
      </c>
      <c r="E32" s="6">
        <v>3.33</v>
      </c>
      <c r="F32" s="6">
        <v>-2.86</v>
      </c>
      <c r="G32" s="17">
        <v>0.12</v>
      </c>
      <c r="I32" s="15">
        <v>240</v>
      </c>
      <c r="J32" s="6">
        <v>0.08</v>
      </c>
      <c r="K32" s="6">
        <v>91.58</v>
      </c>
      <c r="L32" s="6">
        <v>240</v>
      </c>
      <c r="M32" s="6">
        <v>3.33</v>
      </c>
      <c r="N32" s="6">
        <v>-2.86</v>
      </c>
      <c r="O32" s="17">
        <v>0.12</v>
      </c>
    </row>
    <row r="33" spans="1:15" ht="15.75" customHeight="1" x14ac:dyDescent="0.25">
      <c r="A33" s="15">
        <v>250.5</v>
      </c>
      <c r="B33" s="6">
        <v>0.06</v>
      </c>
      <c r="C33" s="6">
        <v>111.59</v>
      </c>
      <c r="D33" s="6">
        <v>250.5</v>
      </c>
      <c r="E33" s="6">
        <v>3.82</v>
      </c>
      <c r="F33" s="6">
        <v>-3.37</v>
      </c>
      <c r="G33" s="17">
        <v>0.12</v>
      </c>
      <c r="I33" s="15">
        <v>250.5</v>
      </c>
      <c r="J33" s="6">
        <v>0.06</v>
      </c>
      <c r="K33" s="6">
        <v>111.59</v>
      </c>
      <c r="L33" s="6">
        <v>250.5</v>
      </c>
      <c r="M33" s="6">
        <v>3.82</v>
      </c>
      <c r="N33" s="6">
        <v>-3.37</v>
      </c>
      <c r="O33" s="17">
        <v>0.12</v>
      </c>
    </row>
    <row r="34" spans="1:15" ht="15.75" customHeight="1" x14ac:dyDescent="0.25">
      <c r="A34" s="15">
        <v>260</v>
      </c>
      <c r="B34" s="6">
        <v>0.04</v>
      </c>
      <c r="C34" s="6">
        <v>80.22</v>
      </c>
      <c r="D34" s="6">
        <v>260</v>
      </c>
      <c r="E34" s="6">
        <v>3.82</v>
      </c>
      <c r="F34" s="6">
        <v>-3.37</v>
      </c>
      <c r="G34" s="17">
        <v>0.253</v>
      </c>
      <c r="I34" s="15">
        <v>260</v>
      </c>
      <c r="J34" s="6">
        <v>0.04</v>
      </c>
      <c r="K34" s="6">
        <v>80.22</v>
      </c>
      <c r="L34" s="6">
        <v>260</v>
      </c>
      <c r="M34" s="6">
        <v>3.82</v>
      </c>
      <c r="N34" s="6">
        <v>-3.37</v>
      </c>
      <c r="O34" s="17">
        <v>0.253</v>
      </c>
    </row>
    <row r="35" spans="1:15" ht="15.75" customHeight="1" x14ac:dyDescent="0.25">
      <c r="A35" s="15">
        <v>270</v>
      </c>
      <c r="B35" s="6">
        <v>0.05</v>
      </c>
      <c r="C35" s="6">
        <v>159.19999999999999</v>
      </c>
      <c r="D35" s="6">
        <v>270</v>
      </c>
      <c r="E35" s="6">
        <v>3.81</v>
      </c>
      <c r="F35" s="6">
        <v>-3.37</v>
      </c>
      <c r="G35" s="17">
        <v>0.12</v>
      </c>
      <c r="I35" s="15">
        <v>270</v>
      </c>
      <c r="J35" s="6">
        <v>0.05</v>
      </c>
      <c r="K35" s="6">
        <v>159.19999999999999</v>
      </c>
      <c r="L35" s="6">
        <v>270</v>
      </c>
      <c r="M35" s="6">
        <v>3.81</v>
      </c>
      <c r="N35" s="6">
        <v>-3.37</v>
      </c>
      <c r="O35" s="17">
        <v>0.12</v>
      </c>
    </row>
    <row r="36" spans="1:15" ht="15.75" customHeight="1" x14ac:dyDescent="0.25">
      <c r="A36" s="15">
        <v>280</v>
      </c>
      <c r="B36" s="6">
        <v>0.04</v>
      </c>
      <c r="C36" s="6">
        <v>315.88</v>
      </c>
      <c r="D36" s="6">
        <v>280</v>
      </c>
      <c r="E36" s="6">
        <v>3.8</v>
      </c>
      <c r="F36" s="6">
        <v>-3.37</v>
      </c>
      <c r="G36" s="17">
        <v>0.29399999999999998</v>
      </c>
      <c r="I36" s="15">
        <v>280</v>
      </c>
      <c r="J36" s="6">
        <v>0.04</v>
      </c>
      <c r="K36" s="6">
        <v>315.88</v>
      </c>
      <c r="L36" s="6">
        <v>280</v>
      </c>
      <c r="M36" s="6">
        <v>3.8</v>
      </c>
      <c r="N36" s="6">
        <v>-3.37</v>
      </c>
      <c r="O36" s="17">
        <v>0.29399999999999998</v>
      </c>
    </row>
    <row r="37" spans="1:15" ht="15.75" customHeight="1" x14ac:dyDescent="0.25">
      <c r="A37" s="15">
        <v>290</v>
      </c>
      <c r="B37" s="6">
        <v>0.05</v>
      </c>
      <c r="C37" s="6">
        <v>301.89999999999998</v>
      </c>
      <c r="D37" s="6">
        <v>290</v>
      </c>
      <c r="E37" s="6">
        <v>3.81</v>
      </c>
      <c r="F37" s="6">
        <v>-3.38</v>
      </c>
      <c r="G37" s="17">
        <v>4.3999999999999997E-2</v>
      </c>
      <c r="I37" s="15">
        <v>290</v>
      </c>
      <c r="J37" s="6">
        <v>0.05</v>
      </c>
      <c r="K37" s="6">
        <v>301.89999999999998</v>
      </c>
      <c r="L37" s="6">
        <v>290</v>
      </c>
      <c r="M37" s="6">
        <v>3.81</v>
      </c>
      <c r="N37" s="6">
        <v>-3.38</v>
      </c>
      <c r="O37" s="17">
        <v>4.3999999999999997E-2</v>
      </c>
    </row>
    <row r="38" spans="1:15" ht="15.75" customHeight="1" x14ac:dyDescent="0.25">
      <c r="A38" s="15">
        <v>300</v>
      </c>
      <c r="B38" s="6">
        <v>0.21</v>
      </c>
      <c r="C38" s="6">
        <v>90.97</v>
      </c>
      <c r="D38" s="6">
        <v>300</v>
      </c>
      <c r="E38" s="6">
        <v>3.81</v>
      </c>
      <c r="F38" s="6">
        <v>-3.37</v>
      </c>
      <c r="G38" s="17">
        <v>0.76300000000000001</v>
      </c>
      <c r="I38" s="15">
        <v>300</v>
      </c>
      <c r="J38" s="6">
        <v>0.21</v>
      </c>
      <c r="K38" s="6">
        <v>90.97</v>
      </c>
      <c r="L38" s="6">
        <v>300</v>
      </c>
      <c r="M38" s="6">
        <v>3.81</v>
      </c>
      <c r="N38" s="6">
        <v>-3.37</v>
      </c>
      <c r="O38" s="17">
        <v>0.76300000000000001</v>
      </c>
    </row>
    <row r="39" spans="1:15" ht="15.75" customHeight="1" x14ac:dyDescent="0.25">
      <c r="A39" s="15">
        <v>310</v>
      </c>
      <c r="B39" s="6">
        <v>0.02</v>
      </c>
      <c r="C39" s="6">
        <v>38.799999999999997</v>
      </c>
      <c r="D39" s="6">
        <v>310</v>
      </c>
      <c r="E39" s="6">
        <v>3.81</v>
      </c>
      <c r="F39" s="6">
        <v>-3.35</v>
      </c>
      <c r="G39" s="17">
        <v>0.59499999999999997</v>
      </c>
      <c r="I39" s="15">
        <v>310</v>
      </c>
      <c r="J39" s="6">
        <v>0.02</v>
      </c>
      <c r="K39" s="6">
        <v>38.799999999999997</v>
      </c>
      <c r="L39" s="6">
        <v>310</v>
      </c>
      <c r="M39" s="6">
        <v>3.81</v>
      </c>
      <c r="N39" s="6">
        <v>-3.35</v>
      </c>
      <c r="O39" s="17">
        <v>0.59499999999999997</v>
      </c>
    </row>
    <row r="40" spans="1:15" ht="15.75" customHeight="1" x14ac:dyDescent="0.25">
      <c r="A40" s="15">
        <v>320</v>
      </c>
      <c r="B40" s="6">
        <v>0.18</v>
      </c>
      <c r="C40" s="6">
        <v>91.58</v>
      </c>
      <c r="D40" s="6">
        <v>320</v>
      </c>
      <c r="E40" s="6">
        <v>3.81</v>
      </c>
      <c r="F40" s="6">
        <v>-3.33</v>
      </c>
      <c r="G40" s="17">
        <v>0.50600000000000001</v>
      </c>
      <c r="I40" s="15">
        <v>320</v>
      </c>
      <c r="J40" s="6">
        <v>0.18</v>
      </c>
      <c r="K40" s="6">
        <v>91.58</v>
      </c>
      <c r="L40" s="6">
        <v>320</v>
      </c>
      <c r="M40" s="6">
        <v>3.81</v>
      </c>
      <c r="N40" s="6">
        <v>-3.33</v>
      </c>
      <c r="O40" s="17">
        <v>0.50600000000000001</v>
      </c>
    </row>
    <row r="41" spans="1:15" ht="15.75" customHeight="1" x14ac:dyDescent="0.25">
      <c r="A41" s="15">
        <v>330</v>
      </c>
      <c r="B41" s="6">
        <v>0.18</v>
      </c>
      <c r="C41" s="6">
        <v>111.59</v>
      </c>
      <c r="D41" s="6">
        <v>330</v>
      </c>
      <c r="E41" s="6">
        <v>3.81</v>
      </c>
      <c r="F41" s="6">
        <v>-3.3</v>
      </c>
      <c r="G41" s="17">
        <v>0.188</v>
      </c>
      <c r="I41" s="15">
        <v>330</v>
      </c>
      <c r="J41" s="6">
        <v>0.18</v>
      </c>
      <c r="K41" s="6">
        <v>111.59</v>
      </c>
      <c r="L41" s="6">
        <v>330</v>
      </c>
      <c r="M41" s="6">
        <v>3.81</v>
      </c>
      <c r="N41" s="6">
        <v>-3.3</v>
      </c>
      <c r="O41" s="17">
        <v>0.188</v>
      </c>
    </row>
    <row r="42" spans="1:15" ht="15.75" customHeight="1" x14ac:dyDescent="0.25">
      <c r="A42" s="15">
        <v>340</v>
      </c>
      <c r="B42" s="6">
        <v>0.28999999999999998</v>
      </c>
      <c r="C42" s="6">
        <v>80.22</v>
      </c>
      <c r="D42" s="6">
        <v>340</v>
      </c>
      <c r="E42" s="6">
        <v>3.8</v>
      </c>
      <c r="F42" s="6">
        <v>-3.26</v>
      </c>
      <c r="G42" s="17">
        <v>0.496</v>
      </c>
      <c r="I42" s="15">
        <v>340</v>
      </c>
      <c r="J42" s="6">
        <v>0.28999999999999998</v>
      </c>
      <c r="K42" s="6">
        <v>80.22</v>
      </c>
      <c r="L42" s="6">
        <v>340</v>
      </c>
      <c r="M42" s="6">
        <v>3.8</v>
      </c>
      <c r="N42" s="6">
        <v>-3.26</v>
      </c>
      <c r="O42" s="17">
        <v>0.496</v>
      </c>
    </row>
    <row r="43" spans="1:15" ht="15.75" customHeight="1" x14ac:dyDescent="0.25">
      <c r="A43" s="15">
        <v>350</v>
      </c>
      <c r="B43" s="6">
        <v>0.19</v>
      </c>
      <c r="C43" s="6">
        <v>80.349999999999994</v>
      </c>
      <c r="D43" s="6">
        <v>350</v>
      </c>
      <c r="E43" s="6">
        <v>3.81</v>
      </c>
      <c r="F43" s="6">
        <v>-3.22</v>
      </c>
      <c r="G43" s="17">
        <v>0.3</v>
      </c>
      <c r="I43" s="15">
        <v>350</v>
      </c>
      <c r="J43" s="6">
        <v>0.19</v>
      </c>
      <c r="K43" s="6">
        <v>80.349999999999994</v>
      </c>
      <c r="L43" s="6">
        <v>350</v>
      </c>
      <c r="M43" s="6">
        <v>3.81</v>
      </c>
      <c r="N43" s="6">
        <v>-3.22</v>
      </c>
      <c r="O43" s="17">
        <v>0.3</v>
      </c>
    </row>
    <row r="44" spans="1:15" ht="15.75" customHeight="1" x14ac:dyDescent="0.25">
      <c r="A44" s="15">
        <v>360</v>
      </c>
      <c r="B44" s="6">
        <v>0.36</v>
      </c>
      <c r="C44" s="6">
        <v>107.96</v>
      </c>
      <c r="D44" s="6">
        <v>360</v>
      </c>
      <c r="E44" s="6">
        <v>3.8</v>
      </c>
      <c r="F44" s="6">
        <v>-3.17</v>
      </c>
      <c r="G44" s="17">
        <v>0.63300000000000001</v>
      </c>
      <c r="I44" s="15">
        <v>360</v>
      </c>
      <c r="J44" s="6">
        <v>0.36</v>
      </c>
      <c r="K44" s="6">
        <v>107.96</v>
      </c>
      <c r="L44" s="6">
        <v>360</v>
      </c>
      <c r="M44" s="6">
        <v>3.8</v>
      </c>
      <c r="N44" s="6">
        <v>-3.17</v>
      </c>
      <c r="O44" s="17">
        <v>0.63300000000000001</v>
      </c>
    </row>
    <row r="45" spans="1:15" ht="15.75" customHeight="1" x14ac:dyDescent="0.25">
      <c r="A45" s="15">
        <v>390</v>
      </c>
      <c r="B45" s="6">
        <v>1.1599999999999999</v>
      </c>
      <c r="C45" s="6">
        <v>264.73</v>
      </c>
      <c r="D45" s="6">
        <v>390</v>
      </c>
      <c r="E45" s="6">
        <v>3.75</v>
      </c>
      <c r="F45" s="6">
        <v>-3.39</v>
      </c>
      <c r="G45" s="17">
        <v>1.5</v>
      </c>
      <c r="I45" s="15">
        <v>390</v>
      </c>
      <c r="J45" s="6">
        <v>1.1599999999999999</v>
      </c>
      <c r="K45" s="6">
        <v>264.73</v>
      </c>
      <c r="L45" s="6">
        <v>390</v>
      </c>
      <c r="M45" s="6">
        <v>3.75</v>
      </c>
      <c r="N45" s="6">
        <v>-3.39</v>
      </c>
      <c r="O45" s="17">
        <v>1.5</v>
      </c>
    </row>
    <row r="46" spans="1:15" ht="15.75" customHeight="1" x14ac:dyDescent="0.25">
      <c r="A46" s="15">
        <v>420</v>
      </c>
      <c r="B46" s="6">
        <v>2.66</v>
      </c>
      <c r="C46" s="6">
        <v>267.79000000000002</v>
      </c>
      <c r="D46" s="6">
        <v>419.98</v>
      </c>
      <c r="E46" s="6">
        <v>3.69</v>
      </c>
      <c r="F46" s="6">
        <v>-4.38</v>
      </c>
      <c r="G46" s="17">
        <v>1.5</v>
      </c>
      <c r="I46" s="15">
        <v>420</v>
      </c>
      <c r="J46" s="6">
        <v>2.66</v>
      </c>
      <c r="K46" s="6">
        <v>267.79000000000002</v>
      </c>
      <c r="L46" s="6">
        <v>419.98</v>
      </c>
      <c r="M46" s="6">
        <v>3.69</v>
      </c>
      <c r="N46" s="6">
        <v>-4.38</v>
      </c>
      <c r="O46" s="17">
        <v>1.5</v>
      </c>
    </row>
    <row r="47" spans="1:15" ht="15.75" customHeight="1" x14ac:dyDescent="0.25">
      <c r="A47" s="15">
        <v>450</v>
      </c>
      <c r="B47" s="6">
        <v>4.16</v>
      </c>
      <c r="C47" s="6">
        <v>268.64</v>
      </c>
      <c r="D47" s="6">
        <v>449.93</v>
      </c>
      <c r="E47" s="6">
        <v>3.64</v>
      </c>
      <c r="F47" s="6">
        <v>-6.17</v>
      </c>
      <c r="G47" s="17">
        <v>1.5</v>
      </c>
      <c r="I47" s="15">
        <v>450</v>
      </c>
      <c r="J47" s="6">
        <v>4.16</v>
      </c>
      <c r="K47" s="6">
        <v>268.64</v>
      </c>
      <c r="L47" s="6">
        <v>449.93</v>
      </c>
      <c r="M47" s="6">
        <v>3.64</v>
      </c>
      <c r="N47" s="6">
        <v>-6.17</v>
      </c>
      <c r="O47" s="17">
        <v>1.5</v>
      </c>
    </row>
    <row r="48" spans="1:15" ht="15.75" customHeight="1" x14ac:dyDescent="0.25">
      <c r="A48" s="15">
        <v>466.83</v>
      </c>
      <c r="B48" s="6">
        <v>5</v>
      </c>
      <c r="C48" s="6">
        <v>268.89999999999998</v>
      </c>
      <c r="D48" s="6">
        <v>466.7</v>
      </c>
      <c r="E48" s="6">
        <v>3.61</v>
      </c>
      <c r="F48" s="6">
        <v>-7.51</v>
      </c>
      <c r="G48" s="17">
        <v>1.5</v>
      </c>
      <c r="I48" s="15">
        <v>466.83</v>
      </c>
      <c r="J48" s="6">
        <v>5</v>
      </c>
      <c r="K48" s="6">
        <v>268.89999999999998</v>
      </c>
      <c r="L48" s="6">
        <v>466.7</v>
      </c>
      <c r="M48" s="6">
        <v>3.61</v>
      </c>
      <c r="N48" s="6">
        <v>-7.51</v>
      </c>
      <c r="O48" s="17">
        <v>1.5</v>
      </c>
    </row>
    <row r="49" spans="1:15" ht="15.75" customHeight="1" x14ac:dyDescent="0.25">
      <c r="A49" s="15">
        <v>480</v>
      </c>
      <c r="B49" s="6">
        <v>5</v>
      </c>
      <c r="C49" s="6">
        <v>268.89999999999998</v>
      </c>
      <c r="D49" s="6">
        <v>479.82</v>
      </c>
      <c r="E49" s="6">
        <v>3.59</v>
      </c>
      <c r="F49" s="6">
        <v>-8.66</v>
      </c>
      <c r="G49" s="17">
        <v>0</v>
      </c>
      <c r="I49" s="15">
        <v>480</v>
      </c>
      <c r="J49" s="6">
        <v>5</v>
      </c>
      <c r="K49" s="6">
        <v>268.89999999999998</v>
      </c>
      <c r="L49" s="6">
        <v>479.82</v>
      </c>
      <c r="M49" s="6">
        <v>3.59</v>
      </c>
      <c r="N49" s="6">
        <v>-8.66</v>
      </c>
      <c r="O49" s="17">
        <v>0</v>
      </c>
    </row>
    <row r="50" spans="1:15" ht="15.75" customHeight="1" x14ac:dyDescent="0.25">
      <c r="A50" s="15">
        <v>510</v>
      </c>
      <c r="B50" s="6">
        <v>5</v>
      </c>
      <c r="C50" s="6">
        <v>268.89999999999998</v>
      </c>
      <c r="D50" s="6">
        <v>509.71</v>
      </c>
      <c r="E50" s="6">
        <v>3.54</v>
      </c>
      <c r="F50" s="6">
        <v>-11.27</v>
      </c>
      <c r="G50" s="17">
        <v>0</v>
      </c>
      <c r="I50" s="15">
        <v>510</v>
      </c>
      <c r="J50" s="6">
        <v>5</v>
      </c>
      <c r="K50" s="6">
        <v>268.89999999999998</v>
      </c>
      <c r="L50" s="6">
        <v>509.71</v>
      </c>
      <c r="M50" s="6">
        <v>3.54</v>
      </c>
      <c r="N50" s="6">
        <v>-11.27</v>
      </c>
      <c r="O50" s="17">
        <v>0</v>
      </c>
    </row>
    <row r="51" spans="1:15" ht="15.75" customHeight="1" x14ac:dyDescent="0.25">
      <c r="A51" s="15">
        <v>516.83000000000004</v>
      </c>
      <c r="B51" s="6">
        <v>5</v>
      </c>
      <c r="C51" s="6">
        <v>268.89999999999998</v>
      </c>
      <c r="D51" s="6">
        <v>516.51</v>
      </c>
      <c r="E51" s="6">
        <v>3.53</v>
      </c>
      <c r="F51" s="6">
        <v>-11.87</v>
      </c>
      <c r="G51" s="17">
        <v>0</v>
      </c>
      <c r="I51" s="15">
        <v>516.83000000000004</v>
      </c>
      <c r="J51" s="6">
        <v>5</v>
      </c>
      <c r="K51" s="6">
        <v>268.89999999999998</v>
      </c>
      <c r="L51" s="6">
        <v>516.51</v>
      </c>
      <c r="M51" s="6">
        <v>3.53</v>
      </c>
      <c r="N51" s="6">
        <v>-11.87</v>
      </c>
      <c r="O51" s="17">
        <v>0</v>
      </c>
    </row>
    <row r="52" spans="1:15" ht="15.75" customHeight="1" x14ac:dyDescent="0.25">
      <c r="A52" s="15">
        <v>540</v>
      </c>
      <c r="B52" s="6">
        <v>6.16</v>
      </c>
      <c r="C52" s="6">
        <v>268.89999999999998</v>
      </c>
      <c r="D52" s="6">
        <v>539.57000000000005</v>
      </c>
      <c r="E52" s="6">
        <v>3.48</v>
      </c>
      <c r="F52" s="6">
        <v>-14.12</v>
      </c>
      <c r="G52" s="17">
        <v>1.5</v>
      </c>
      <c r="I52" s="15">
        <v>540</v>
      </c>
      <c r="J52" s="6">
        <v>6.16</v>
      </c>
      <c r="K52" s="6">
        <v>268.89999999999998</v>
      </c>
      <c r="L52" s="6">
        <v>539.57000000000005</v>
      </c>
      <c r="M52" s="6">
        <v>3.48</v>
      </c>
      <c r="N52" s="6">
        <v>-14.12</v>
      </c>
      <c r="O52" s="17">
        <v>1.5</v>
      </c>
    </row>
    <row r="53" spans="1:15" ht="15.75" customHeight="1" x14ac:dyDescent="0.25">
      <c r="A53" s="15">
        <v>570</v>
      </c>
      <c r="B53" s="6">
        <v>7.66</v>
      </c>
      <c r="C53" s="6">
        <v>268.89999999999998</v>
      </c>
      <c r="D53" s="6">
        <v>569.35</v>
      </c>
      <c r="E53" s="6">
        <v>3.41</v>
      </c>
      <c r="F53" s="6">
        <v>-17.73</v>
      </c>
      <c r="G53" s="17">
        <v>1.5</v>
      </c>
      <c r="I53" s="15">
        <v>570</v>
      </c>
      <c r="J53" s="6">
        <v>7.66</v>
      </c>
      <c r="K53" s="6">
        <v>268.89999999999998</v>
      </c>
      <c r="L53" s="6">
        <v>569.35</v>
      </c>
      <c r="M53" s="6">
        <v>3.41</v>
      </c>
      <c r="N53" s="6">
        <v>-17.73</v>
      </c>
      <c r="O53" s="17">
        <v>1.5</v>
      </c>
    </row>
    <row r="54" spans="1:15" ht="15.75" customHeight="1" x14ac:dyDescent="0.25">
      <c r="A54" s="15">
        <v>600</v>
      </c>
      <c r="B54" s="6">
        <v>9.16</v>
      </c>
      <c r="C54" s="6">
        <v>268.89999999999998</v>
      </c>
      <c r="D54" s="6">
        <v>599.03</v>
      </c>
      <c r="E54" s="6">
        <v>3.33</v>
      </c>
      <c r="F54" s="6">
        <v>-22.11</v>
      </c>
      <c r="G54" s="17">
        <v>1.5</v>
      </c>
      <c r="I54" s="15">
        <v>600</v>
      </c>
      <c r="J54" s="6">
        <v>9.16</v>
      </c>
      <c r="K54" s="6">
        <v>268.89999999999998</v>
      </c>
      <c r="L54" s="6">
        <v>599.03</v>
      </c>
      <c r="M54" s="6">
        <v>3.33</v>
      </c>
      <c r="N54" s="6">
        <v>-22.11</v>
      </c>
      <c r="O54" s="17">
        <v>1.5</v>
      </c>
    </row>
    <row r="55" spans="1:15" ht="15.75" customHeight="1" x14ac:dyDescent="0.25">
      <c r="A55" s="15">
        <v>630</v>
      </c>
      <c r="B55" s="6">
        <v>10.66</v>
      </c>
      <c r="C55" s="6">
        <v>268.89999999999998</v>
      </c>
      <c r="D55" s="6">
        <v>628.58000000000004</v>
      </c>
      <c r="E55" s="6">
        <v>3.23</v>
      </c>
      <c r="F55" s="6">
        <v>-27.27</v>
      </c>
      <c r="G55" s="17">
        <v>1.5</v>
      </c>
      <c r="I55" s="15">
        <v>630</v>
      </c>
      <c r="J55" s="6">
        <v>10.66</v>
      </c>
      <c r="K55" s="6">
        <v>268.89999999999998</v>
      </c>
      <c r="L55" s="6">
        <v>628.58000000000004</v>
      </c>
      <c r="M55" s="6">
        <v>3.23</v>
      </c>
      <c r="N55" s="6">
        <v>-27.27</v>
      </c>
      <c r="O55" s="17">
        <v>1.5</v>
      </c>
    </row>
    <row r="56" spans="1:15" ht="15.75" customHeight="1" x14ac:dyDescent="0.25">
      <c r="A56" s="15">
        <v>660</v>
      </c>
      <c r="B56" s="6">
        <v>12.16</v>
      </c>
      <c r="C56" s="6">
        <v>268.89999999999998</v>
      </c>
      <c r="D56" s="6">
        <v>657.99</v>
      </c>
      <c r="E56" s="6">
        <v>3.12</v>
      </c>
      <c r="F56" s="6">
        <v>-33.21</v>
      </c>
      <c r="G56" s="17">
        <v>1.5</v>
      </c>
      <c r="I56" s="15">
        <v>660</v>
      </c>
      <c r="J56" s="6">
        <v>12.16</v>
      </c>
      <c r="K56" s="6">
        <v>268.89999999999998</v>
      </c>
      <c r="L56" s="6">
        <v>657.99</v>
      </c>
      <c r="M56" s="6">
        <v>3.12</v>
      </c>
      <c r="N56" s="6">
        <v>-33.21</v>
      </c>
      <c r="O56" s="17">
        <v>1.5</v>
      </c>
    </row>
    <row r="57" spans="1:15" ht="15.75" customHeight="1" x14ac:dyDescent="0.25">
      <c r="A57" s="15">
        <v>690</v>
      </c>
      <c r="B57" s="6">
        <v>13.66</v>
      </c>
      <c r="C57" s="6">
        <v>268.89999999999998</v>
      </c>
      <c r="D57" s="6">
        <v>687.23</v>
      </c>
      <c r="E57" s="6">
        <v>2.99</v>
      </c>
      <c r="F57" s="6">
        <v>-39.909999999999997</v>
      </c>
      <c r="G57" s="17">
        <v>1.5</v>
      </c>
      <c r="I57" s="15">
        <v>690</v>
      </c>
      <c r="J57" s="6">
        <v>13.66</v>
      </c>
      <c r="K57" s="6">
        <v>268.89999999999998</v>
      </c>
      <c r="L57" s="6">
        <v>687.23</v>
      </c>
      <c r="M57" s="6">
        <v>2.99</v>
      </c>
      <c r="N57" s="6">
        <v>-39.909999999999997</v>
      </c>
      <c r="O57" s="17">
        <v>1.5</v>
      </c>
    </row>
    <row r="58" spans="1:15" ht="15.75" customHeight="1" x14ac:dyDescent="0.25">
      <c r="A58" s="15">
        <v>720</v>
      </c>
      <c r="B58" s="6">
        <v>15.16</v>
      </c>
      <c r="C58" s="6">
        <v>268.89999999999998</v>
      </c>
      <c r="D58" s="6">
        <v>716.28</v>
      </c>
      <c r="E58" s="6">
        <v>2.85</v>
      </c>
      <c r="F58" s="6">
        <v>-47.37</v>
      </c>
      <c r="G58" s="17">
        <v>1.5</v>
      </c>
      <c r="I58" s="15">
        <v>720</v>
      </c>
      <c r="J58" s="6">
        <v>15.16</v>
      </c>
      <c r="K58" s="6">
        <v>268.89999999999998</v>
      </c>
      <c r="L58" s="6">
        <v>716.28</v>
      </c>
      <c r="M58" s="6">
        <v>2.85</v>
      </c>
      <c r="N58" s="6">
        <v>-47.37</v>
      </c>
      <c r="O58" s="17">
        <v>1.5</v>
      </c>
    </row>
    <row r="59" spans="1:15" ht="15.75" customHeight="1" x14ac:dyDescent="0.25">
      <c r="A59" s="15">
        <v>750</v>
      </c>
      <c r="B59" s="6">
        <v>16.66</v>
      </c>
      <c r="C59" s="6">
        <v>268.89999999999998</v>
      </c>
      <c r="D59" s="6">
        <v>745.14</v>
      </c>
      <c r="E59" s="6">
        <v>2.69</v>
      </c>
      <c r="F59" s="6">
        <v>-55.59</v>
      </c>
      <c r="G59" s="17">
        <v>1.5</v>
      </c>
      <c r="I59" s="15">
        <v>750</v>
      </c>
      <c r="J59" s="6">
        <v>16.66</v>
      </c>
      <c r="K59" s="6">
        <v>268.89999999999998</v>
      </c>
      <c r="L59" s="6">
        <v>745.14</v>
      </c>
      <c r="M59" s="6">
        <v>2.69</v>
      </c>
      <c r="N59" s="6">
        <v>-55.59</v>
      </c>
      <c r="O59" s="17">
        <v>1.5</v>
      </c>
    </row>
    <row r="60" spans="1:15" ht="15.75" customHeight="1" x14ac:dyDescent="0.25">
      <c r="A60" s="15">
        <v>780</v>
      </c>
      <c r="B60" s="6">
        <v>18.16</v>
      </c>
      <c r="C60" s="6">
        <v>268.89999999999998</v>
      </c>
      <c r="D60" s="6">
        <v>773.76</v>
      </c>
      <c r="E60" s="6">
        <v>2.52</v>
      </c>
      <c r="F60" s="6">
        <v>-64.569999999999993</v>
      </c>
      <c r="G60" s="17">
        <v>1.5</v>
      </c>
      <c r="I60" s="15">
        <v>780</v>
      </c>
      <c r="J60" s="6">
        <v>18.16</v>
      </c>
      <c r="K60" s="6">
        <v>268.89999999999998</v>
      </c>
      <c r="L60" s="6">
        <v>773.76</v>
      </c>
      <c r="M60" s="6">
        <v>2.52</v>
      </c>
      <c r="N60" s="6">
        <v>-64.569999999999993</v>
      </c>
      <c r="O60" s="17">
        <v>1.5</v>
      </c>
    </row>
    <row r="61" spans="1:15" ht="15.75" customHeight="1" x14ac:dyDescent="0.25">
      <c r="A61" s="15">
        <v>810</v>
      </c>
      <c r="B61" s="6">
        <v>19.66</v>
      </c>
      <c r="C61" s="6">
        <v>268.89999999999998</v>
      </c>
      <c r="D61" s="6">
        <v>802.14</v>
      </c>
      <c r="E61" s="6">
        <v>2.33</v>
      </c>
      <c r="F61" s="6">
        <v>-74.290000000000006</v>
      </c>
      <c r="G61" s="17">
        <v>1.5</v>
      </c>
      <c r="I61" s="15">
        <v>810</v>
      </c>
      <c r="J61" s="6">
        <v>19.66</v>
      </c>
      <c r="K61" s="6">
        <v>268.89999999999998</v>
      </c>
      <c r="L61" s="6">
        <v>802.14</v>
      </c>
      <c r="M61" s="6">
        <v>2.33</v>
      </c>
      <c r="N61" s="6">
        <v>-74.290000000000006</v>
      </c>
      <c r="O61" s="17">
        <v>1.5</v>
      </c>
    </row>
    <row r="62" spans="1:15" ht="15.75" customHeight="1" x14ac:dyDescent="0.25">
      <c r="A62" s="15">
        <v>840</v>
      </c>
      <c r="B62" s="6">
        <v>21.16</v>
      </c>
      <c r="C62" s="6">
        <v>268.89999999999998</v>
      </c>
      <c r="D62" s="6">
        <v>830.26</v>
      </c>
      <c r="E62" s="6">
        <v>2.13</v>
      </c>
      <c r="F62" s="6">
        <v>-84.74</v>
      </c>
      <c r="G62" s="17">
        <v>1.5</v>
      </c>
      <c r="I62" s="15">
        <v>840</v>
      </c>
      <c r="J62" s="6">
        <v>21.16</v>
      </c>
      <c r="K62" s="6">
        <v>268.89999999999998</v>
      </c>
      <c r="L62" s="6">
        <v>830.26</v>
      </c>
      <c r="M62" s="6">
        <v>2.13</v>
      </c>
      <c r="N62" s="6">
        <v>-84.74</v>
      </c>
      <c r="O62" s="17">
        <v>1.5</v>
      </c>
    </row>
    <row r="63" spans="1:15" ht="15.75" customHeight="1" x14ac:dyDescent="0.25">
      <c r="A63" s="15">
        <v>870</v>
      </c>
      <c r="B63" s="6">
        <v>22.66</v>
      </c>
      <c r="C63" s="6">
        <v>268.89999999999998</v>
      </c>
      <c r="D63" s="6">
        <v>858.09</v>
      </c>
      <c r="E63" s="6">
        <v>1.91</v>
      </c>
      <c r="F63" s="6">
        <v>-95.94</v>
      </c>
      <c r="G63" s="17">
        <v>1.5</v>
      </c>
      <c r="I63" s="15">
        <v>870</v>
      </c>
      <c r="J63" s="6">
        <v>22.66</v>
      </c>
      <c r="K63" s="6">
        <v>268.89999999999998</v>
      </c>
      <c r="L63" s="6">
        <v>858.09</v>
      </c>
      <c r="M63" s="6">
        <v>1.91</v>
      </c>
      <c r="N63" s="6">
        <v>-95.94</v>
      </c>
      <c r="O63" s="17">
        <v>1.5</v>
      </c>
    </row>
    <row r="64" spans="1:15" ht="15.75" customHeight="1" x14ac:dyDescent="0.25">
      <c r="A64" s="15">
        <v>900</v>
      </c>
      <c r="B64" s="6">
        <v>24.16</v>
      </c>
      <c r="C64" s="6">
        <v>268.89999999999998</v>
      </c>
      <c r="D64" s="6">
        <v>885.62</v>
      </c>
      <c r="E64" s="6">
        <v>1.68</v>
      </c>
      <c r="F64" s="6">
        <v>-107.85</v>
      </c>
      <c r="G64" s="17">
        <v>1.5</v>
      </c>
      <c r="I64" s="15">
        <v>900</v>
      </c>
      <c r="J64" s="6">
        <v>24.16</v>
      </c>
      <c r="K64" s="6">
        <v>268.89999999999998</v>
      </c>
      <c r="L64" s="6">
        <v>885.62</v>
      </c>
      <c r="M64" s="6">
        <v>1.68</v>
      </c>
      <c r="N64" s="6">
        <v>-107.85</v>
      </c>
      <c r="O64" s="17">
        <v>1.5</v>
      </c>
    </row>
    <row r="65" spans="1:15" ht="15.75" customHeight="1" x14ac:dyDescent="0.25">
      <c r="A65" s="15">
        <v>916.83</v>
      </c>
      <c r="B65" s="6">
        <v>25</v>
      </c>
      <c r="C65" s="6">
        <v>268.89999999999998</v>
      </c>
      <c r="D65" s="6">
        <v>900.93</v>
      </c>
      <c r="E65" s="6">
        <v>1.55</v>
      </c>
      <c r="F65" s="6">
        <v>-114.85</v>
      </c>
      <c r="G65" s="17">
        <v>1.5</v>
      </c>
      <c r="I65" s="15">
        <v>916.83</v>
      </c>
      <c r="J65" s="6">
        <v>25</v>
      </c>
      <c r="K65" s="6">
        <v>268.89999999999998</v>
      </c>
      <c r="L65" s="6">
        <v>900.93</v>
      </c>
      <c r="M65" s="6">
        <v>1.55</v>
      </c>
      <c r="N65" s="6">
        <v>-114.85</v>
      </c>
      <c r="O65" s="17">
        <v>1.5</v>
      </c>
    </row>
    <row r="66" spans="1:15" ht="15.75" customHeight="1" x14ac:dyDescent="0.25">
      <c r="A66" s="15">
        <v>930</v>
      </c>
      <c r="B66" s="6">
        <v>25</v>
      </c>
      <c r="C66" s="6">
        <v>268.89999999999998</v>
      </c>
      <c r="D66" s="6">
        <v>912.86</v>
      </c>
      <c r="E66" s="6">
        <v>1.44</v>
      </c>
      <c r="F66" s="6">
        <v>-120.42</v>
      </c>
      <c r="G66" s="17">
        <v>0</v>
      </c>
      <c r="I66" s="15">
        <v>930</v>
      </c>
      <c r="J66" s="6">
        <v>25</v>
      </c>
      <c r="K66" s="6">
        <v>268.89999999999998</v>
      </c>
      <c r="L66" s="6">
        <v>912.86</v>
      </c>
      <c r="M66" s="6">
        <v>1.44</v>
      </c>
      <c r="N66" s="6">
        <v>-120.42</v>
      </c>
      <c r="O66" s="17">
        <v>0</v>
      </c>
    </row>
    <row r="67" spans="1:15" ht="15.75" customHeight="1" x14ac:dyDescent="0.25">
      <c r="A67" s="15">
        <v>960</v>
      </c>
      <c r="B67" s="6">
        <v>25</v>
      </c>
      <c r="C67" s="6">
        <v>268.89999999999998</v>
      </c>
      <c r="D67" s="6">
        <v>940.05</v>
      </c>
      <c r="E67" s="6">
        <v>1.2</v>
      </c>
      <c r="F67" s="6">
        <v>-133.09</v>
      </c>
      <c r="G67" s="17">
        <v>0</v>
      </c>
      <c r="I67" s="15">
        <v>960</v>
      </c>
      <c r="J67" s="6">
        <v>25</v>
      </c>
      <c r="K67" s="6">
        <v>268.89999999999998</v>
      </c>
      <c r="L67" s="6">
        <v>940.05</v>
      </c>
      <c r="M67" s="6">
        <v>1.2</v>
      </c>
      <c r="N67" s="6">
        <v>-133.09</v>
      </c>
      <c r="O67" s="17">
        <v>0</v>
      </c>
    </row>
    <row r="68" spans="1:15" ht="15.75" customHeight="1" x14ac:dyDescent="0.25">
      <c r="A68" s="15">
        <v>990</v>
      </c>
      <c r="B68" s="6">
        <v>25</v>
      </c>
      <c r="C68" s="6">
        <v>268.89999999999998</v>
      </c>
      <c r="D68" s="6">
        <v>967.24</v>
      </c>
      <c r="E68" s="6">
        <v>0.96</v>
      </c>
      <c r="F68" s="6">
        <v>-145.77000000000001</v>
      </c>
      <c r="G68" s="17">
        <v>0</v>
      </c>
      <c r="I68" s="15">
        <v>990</v>
      </c>
      <c r="J68" s="6">
        <v>25</v>
      </c>
      <c r="K68" s="6">
        <v>268.89999999999998</v>
      </c>
      <c r="L68" s="6">
        <v>967.24</v>
      </c>
      <c r="M68" s="6">
        <v>0.96</v>
      </c>
      <c r="N68" s="6">
        <v>-145.77000000000001</v>
      </c>
      <c r="O68" s="17">
        <v>0</v>
      </c>
    </row>
    <row r="69" spans="1:15" ht="15.75" customHeight="1" x14ac:dyDescent="0.25">
      <c r="A69" s="15">
        <v>1020</v>
      </c>
      <c r="B69" s="6">
        <v>25</v>
      </c>
      <c r="C69" s="6">
        <v>268.89999999999998</v>
      </c>
      <c r="D69" s="6">
        <v>994.43</v>
      </c>
      <c r="E69" s="6">
        <v>0.71</v>
      </c>
      <c r="F69" s="6">
        <v>-158.44</v>
      </c>
      <c r="G69" s="17">
        <v>0</v>
      </c>
      <c r="I69" s="15">
        <v>1020</v>
      </c>
      <c r="J69" s="6">
        <v>25</v>
      </c>
      <c r="K69" s="6">
        <v>268.89999999999998</v>
      </c>
      <c r="L69" s="6">
        <v>994.43</v>
      </c>
      <c r="M69" s="6">
        <v>0.71</v>
      </c>
      <c r="N69" s="6">
        <v>-158.44</v>
      </c>
      <c r="O69" s="17">
        <v>0</v>
      </c>
    </row>
    <row r="70" spans="1:15" ht="15.75" customHeight="1" x14ac:dyDescent="0.25">
      <c r="A70" s="15">
        <v>1050</v>
      </c>
      <c r="B70" s="6">
        <v>25</v>
      </c>
      <c r="C70" s="6">
        <v>268.89999999999998</v>
      </c>
      <c r="D70" s="6">
        <v>1021.62</v>
      </c>
      <c r="E70" s="6">
        <v>0.47</v>
      </c>
      <c r="F70" s="6">
        <v>-171.12</v>
      </c>
      <c r="G70" s="17">
        <v>0</v>
      </c>
      <c r="I70" s="15">
        <v>1050</v>
      </c>
      <c r="J70" s="6">
        <v>25</v>
      </c>
      <c r="K70" s="6">
        <v>268.89999999999998</v>
      </c>
      <c r="L70" s="6">
        <v>1021.62</v>
      </c>
      <c r="M70" s="6">
        <v>0.47</v>
      </c>
      <c r="N70" s="6">
        <v>-171.12</v>
      </c>
      <c r="O70" s="17">
        <v>0</v>
      </c>
    </row>
    <row r="71" spans="1:15" ht="15.75" customHeight="1" x14ac:dyDescent="0.25">
      <c r="A71" s="15">
        <v>1081.32</v>
      </c>
      <c r="B71" s="6">
        <v>25</v>
      </c>
      <c r="C71" s="6">
        <v>268.89999999999998</v>
      </c>
      <c r="D71" s="6">
        <v>1050</v>
      </c>
      <c r="E71" s="6">
        <v>0.22</v>
      </c>
      <c r="F71" s="6">
        <v>-184.35</v>
      </c>
      <c r="G71" s="17">
        <v>0</v>
      </c>
      <c r="I71" s="15">
        <v>1081.32</v>
      </c>
      <c r="J71" s="6">
        <v>25</v>
      </c>
      <c r="K71" s="6">
        <v>268.89999999999998</v>
      </c>
      <c r="L71" s="6">
        <v>1050</v>
      </c>
      <c r="M71" s="6">
        <v>0.22</v>
      </c>
      <c r="N71" s="6">
        <v>-184.35</v>
      </c>
      <c r="O71" s="17">
        <v>0</v>
      </c>
    </row>
    <row r="72" spans="1:15" ht="15.75" customHeight="1" x14ac:dyDescent="0.25">
      <c r="A72" s="15">
        <v>1110</v>
      </c>
      <c r="B72" s="6">
        <v>25</v>
      </c>
      <c r="C72" s="6">
        <v>268.89999999999998</v>
      </c>
      <c r="D72" s="6">
        <v>1076</v>
      </c>
      <c r="E72" s="6">
        <v>-0.02</v>
      </c>
      <c r="F72" s="6">
        <v>-196.47</v>
      </c>
      <c r="G72" s="17">
        <v>0</v>
      </c>
      <c r="I72" s="15">
        <v>1110</v>
      </c>
      <c r="J72" s="6">
        <v>25</v>
      </c>
      <c r="K72" s="6">
        <v>268.89999999999998</v>
      </c>
      <c r="L72" s="6">
        <v>1076</v>
      </c>
      <c r="M72" s="6">
        <v>-0.02</v>
      </c>
      <c r="N72" s="6">
        <v>-196.47</v>
      </c>
      <c r="O72" s="17">
        <v>0</v>
      </c>
    </row>
    <row r="73" spans="1:15" ht="15.75" customHeight="1" x14ac:dyDescent="0.25">
      <c r="A73" s="15">
        <v>1140</v>
      </c>
      <c r="B73" s="6">
        <v>25</v>
      </c>
      <c r="C73" s="6">
        <v>268.89999999999998</v>
      </c>
      <c r="D73" s="6">
        <v>1103.18</v>
      </c>
      <c r="E73" s="6">
        <v>-0.26</v>
      </c>
      <c r="F73" s="6">
        <v>-209.15</v>
      </c>
      <c r="G73" s="17">
        <v>0</v>
      </c>
      <c r="I73" s="15">
        <v>1140</v>
      </c>
      <c r="J73" s="6">
        <v>25</v>
      </c>
      <c r="K73" s="6">
        <v>268.89999999999998</v>
      </c>
      <c r="L73" s="6">
        <v>1103.18</v>
      </c>
      <c r="M73" s="6">
        <v>-0.26</v>
      </c>
      <c r="N73" s="6">
        <v>-209.15</v>
      </c>
      <c r="O73" s="17">
        <v>0</v>
      </c>
    </row>
    <row r="74" spans="1:15" ht="15.75" customHeight="1" x14ac:dyDescent="0.25">
      <c r="A74" s="15">
        <v>1170</v>
      </c>
      <c r="B74" s="6">
        <v>25</v>
      </c>
      <c r="C74" s="6">
        <v>268.89999999999998</v>
      </c>
      <c r="D74" s="6">
        <v>1130.3699999999999</v>
      </c>
      <c r="E74" s="6">
        <v>-0.5</v>
      </c>
      <c r="F74" s="6">
        <v>-221.83</v>
      </c>
      <c r="G74" s="17">
        <v>0</v>
      </c>
      <c r="I74" s="15">
        <v>1170</v>
      </c>
      <c r="J74" s="6">
        <v>25</v>
      </c>
      <c r="K74" s="6">
        <v>268.89999999999998</v>
      </c>
      <c r="L74" s="6">
        <v>1130.3699999999999</v>
      </c>
      <c r="M74" s="6">
        <v>-0.5</v>
      </c>
      <c r="N74" s="6">
        <v>-221.83</v>
      </c>
      <c r="O74" s="17">
        <v>0</v>
      </c>
    </row>
    <row r="75" spans="1:15" ht="15.75" customHeight="1" x14ac:dyDescent="0.25">
      <c r="A75" s="15">
        <v>1200</v>
      </c>
      <c r="B75" s="6">
        <v>25</v>
      </c>
      <c r="C75" s="6">
        <v>268.89999999999998</v>
      </c>
      <c r="D75" s="6">
        <v>1157.56</v>
      </c>
      <c r="E75" s="6">
        <v>-0.75</v>
      </c>
      <c r="F75" s="6">
        <v>-234.5</v>
      </c>
      <c r="G75" s="17">
        <v>0</v>
      </c>
      <c r="I75" s="15">
        <v>1200</v>
      </c>
      <c r="J75" s="6">
        <v>25</v>
      </c>
      <c r="K75" s="6">
        <v>268.89999999999998</v>
      </c>
      <c r="L75" s="6">
        <v>1157.56</v>
      </c>
      <c r="M75" s="6">
        <v>-0.75</v>
      </c>
      <c r="N75" s="6">
        <v>-234.5</v>
      </c>
      <c r="O75" s="17">
        <v>0</v>
      </c>
    </row>
    <row r="76" spans="1:15" ht="15.75" customHeight="1" x14ac:dyDescent="0.25">
      <c r="A76" s="15">
        <v>1230</v>
      </c>
      <c r="B76" s="6">
        <v>25</v>
      </c>
      <c r="C76" s="6">
        <v>268.89999999999998</v>
      </c>
      <c r="D76" s="6">
        <v>1184.75</v>
      </c>
      <c r="E76" s="6">
        <v>-0.99</v>
      </c>
      <c r="F76" s="6">
        <v>-247.18</v>
      </c>
      <c r="G76" s="17">
        <v>0</v>
      </c>
      <c r="I76" s="15">
        <v>1230</v>
      </c>
      <c r="J76" s="6">
        <v>25</v>
      </c>
      <c r="K76" s="6">
        <v>268.89999999999998</v>
      </c>
      <c r="L76" s="6">
        <v>1184.75</v>
      </c>
      <c r="M76" s="6">
        <v>-0.99</v>
      </c>
      <c r="N76" s="6">
        <v>-247.18</v>
      </c>
      <c r="O76" s="17">
        <v>0</v>
      </c>
    </row>
    <row r="77" spans="1:15" ht="15.75" customHeight="1" x14ac:dyDescent="0.25">
      <c r="A77" s="15">
        <v>1260</v>
      </c>
      <c r="B77" s="6">
        <v>25</v>
      </c>
      <c r="C77" s="6">
        <v>268.89999999999998</v>
      </c>
      <c r="D77" s="6">
        <v>1211.94</v>
      </c>
      <c r="E77" s="6">
        <v>-1.23</v>
      </c>
      <c r="F77" s="6">
        <v>-259.85000000000002</v>
      </c>
      <c r="G77" s="17">
        <v>0</v>
      </c>
      <c r="I77" s="15">
        <v>1260</v>
      </c>
      <c r="J77" s="6">
        <v>25</v>
      </c>
      <c r="K77" s="6">
        <v>268.89999999999998</v>
      </c>
      <c r="L77" s="6">
        <v>1211.94</v>
      </c>
      <c r="M77" s="6">
        <v>-1.23</v>
      </c>
      <c r="N77" s="6">
        <v>-259.85000000000002</v>
      </c>
      <c r="O77" s="17">
        <v>0</v>
      </c>
    </row>
    <row r="78" spans="1:15" ht="15.75" customHeight="1" x14ac:dyDescent="0.25">
      <c r="A78" s="15">
        <v>1281.32</v>
      </c>
      <c r="B78" s="6">
        <v>25</v>
      </c>
      <c r="C78" s="6">
        <v>268.89999999999998</v>
      </c>
      <c r="D78" s="6">
        <v>1231.26</v>
      </c>
      <c r="E78" s="6">
        <v>-1.41</v>
      </c>
      <c r="F78" s="6">
        <v>-268.86</v>
      </c>
      <c r="G78" s="17">
        <v>0</v>
      </c>
      <c r="I78" s="15">
        <v>1281.32</v>
      </c>
      <c r="J78" s="6">
        <v>25</v>
      </c>
      <c r="K78" s="6">
        <v>268.89999999999998</v>
      </c>
      <c r="L78" s="6">
        <v>1231.26</v>
      </c>
      <c r="M78" s="6">
        <v>-1.41</v>
      </c>
      <c r="N78" s="6">
        <v>-268.86</v>
      </c>
      <c r="O78" s="17">
        <v>0</v>
      </c>
    </row>
    <row r="79" spans="1:15" ht="15.75" customHeight="1" x14ac:dyDescent="0.25">
      <c r="A79" s="15">
        <v>1290</v>
      </c>
      <c r="B79" s="6">
        <v>25</v>
      </c>
      <c r="C79" s="6">
        <v>268.89999999999998</v>
      </c>
      <c r="D79" s="6">
        <v>1239.1300000000001</v>
      </c>
      <c r="E79" s="6">
        <v>-1.48</v>
      </c>
      <c r="F79" s="6">
        <v>-272.52999999999997</v>
      </c>
      <c r="G79" s="17">
        <v>0</v>
      </c>
      <c r="I79" s="15">
        <v>1290</v>
      </c>
      <c r="J79" s="6">
        <v>25</v>
      </c>
      <c r="K79" s="6">
        <v>268.89999999999998</v>
      </c>
      <c r="L79" s="6">
        <v>1239.1300000000001</v>
      </c>
      <c r="M79" s="6">
        <v>-1.48</v>
      </c>
      <c r="N79" s="6">
        <v>-272.52999999999997</v>
      </c>
      <c r="O79" s="17">
        <v>0</v>
      </c>
    </row>
    <row r="80" spans="1:15" ht="15.75" customHeight="1" x14ac:dyDescent="0.25">
      <c r="A80" s="15">
        <v>1313.03</v>
      </c>
      <c r="B80" s="6">
        <v>25</v>
      </c>
      <c r="C80" s="6">
        <v>268.89999999999998</v>
      </c>
      <c r="D80" s="6">
        <v>1260</v>
      </c>
      <c r="E80" s="6">
        <v>-1.66</v>
      </c>
      <c r="F80" s="6">
        <v>-282.26</v>
      </c>
      <c r="G80" s="17">
        <v>0</v>
      </c>
      <c r="I80" s="15">
        <v>1313.03</v>
      </c>
      <c r="J80" s="6">
        <v>25</v>
      </c>
      <c r="K80" s="6">
        <v>268.89999999999998</v>
      </c>
      <c r="L80" s="6">
        <v>1260</v>
      </c>
      <c r="M80" s="6">
        <v>-1.66</v>
      </c>
      <c r="N80" s="6">
        <v>-282.26</v>
      </c>
      <c r="O80" s="17">
        <v>0</v>
      </c>
    </row>
    <row r="81" spans="1:15" ht="15.75" customHeight="1" x14ac:dyDescent="0.25">
      <c r="A81" s="15">
        <v>1320</v>
      </c>
      <c r="B81" s="6">
        <v>25.35</v>
      </c>
      <c r="C81" s="6">
        <v>268.89999999999998</v>
      </c>
      <c r="D81" s="6">
        <v>1266.31</v>
      </c>
      <c r="E81" s="6">
        <v>-1.72</v>
      </c>
      <c r="F81" s="6">
        <v>-285.23</v>
      </c>
      <c r="G81" s="17">
        <v>1.5</v>
      </c>
      <c r="I81" s="15">
        <v>1320</v>
      </c>
      <c r="J81" s="6">
        <v>25.35</v>
      </c>
      <c r="K81" s="6">
        <v>268.89999999999998</v>
      </c>
      <c r="L81" s="6">
        <v>1266.31</v>
      </c>
      <c r="M81" s="6">
        <v>-1.72</v>
      </c>
      <c r="N81" s="6">
        <v>-285.23</v>
      </c>
      <c r="O81" s="17">
        <v>1.5</v>
      </c>
    </row>
    <row r="82" spans="1:15" ht="15.75" customHeight="1" x14ac:dyDescent="0.25">
      <c r="A82" s="15">
        <v>1350</v>
      </c>
      <c r="B82" s="6">
        <v>26.85</v>
      </c>
      <c r="C82" s="6">
        <v>268.89999999999998</v>
      </c>
      <c r="D82" s="6">
        <v>1293.25</v>
      </c>
      <c r="E82" s="6">
        <v>-1.97</v>
      </c>
      <c r="F82" s="6">
        <v>-298.42</v>
      </c>
      <c r="G82" s="17">
        <v>1.5</v>
      </c>
      <c r="I82" s="15">
        <v>1350</v>
      </c>
      <c r="J82" s="6">
        <v>26.85</v>
      </c>
      <c r="K82" s="6">
        <v>268.89999999999998</v>
      </c>
      <c r="L82" s="6">
        <v>1293.25</v>
      </c>
      <c r="M82" s="6">
        <v>-1.97</v>
      </c>
      <c r="N82" s="6">
        <v>-298.42</v>
      </c>
      <c r="O82" s="17">
        <v>1.5</v>
      </c>
    </row>
    <row r="83" spans="1:15" ht="15.75" customHeight="1" x14ac:dyDescent="0.25">
      <c r="A83" s="15">
        <v>1380</v>
      </c>
      <c r="B83" s="6">
        <v>28.35</v>
      </c>
      <c r="C83" s="6">
        <v>268.89999999999998</v>
      </c>
      <c r="D83" s="6">
        <v>1319.84</v>
      </c>
      <c r="E83" s="6">
        <v>-2.2400000000000002</v>
      </c>
      <c r="F83" s="6">
        <v>-312.32</v>
      </c>
      <c r="G83" s="17">
        <v>1.5</v>
      </c>
      <c r="I83" s="15">
        <v>1380</v>
      </c>
      <c r="J83" s="6">
        <v>28.35</v>
      </c>
      <c r="K83" s="6">
        <v>268.89999999999998</v>
      </c>
      <c r="L83" s="6">
        <v>1319.84</v>
      </c>
      <c r="M83" s="6">
        <v>-2.2400000000000002</v>
      </c>
      <c r="N83" s="6">
        <v>-312.32</v>
      </c>
      <c r="O83" s="17">
        <v>1.5</v>
      </c>
    </row>
    <row r="84" spans="1:15" ht="15.75" customHeight="1" x14ac:dyDescent="0.25">
      <c r="A84" s="15">
        <v>1410</v>
      </c>
      <c r="B84" s="6">
        <v>29.85</v>
      </c>
      <c r="C84" s="6">
        <v>268.89999999999998</v>
      </c>
      <c r="D84" s="6">
        <v>1346.05</v>
      </c>
      <c r="E84" s="6">
        <v>-2.52</v>
      </c>
      <c r="F84" s="6">
        <v>-326.89999999999998</v>
      </c>
      <c r="G84" s="17">
        <v>1.5</v>
      </c>
      <c r="I84" s="15">
        <v>1410</v>
      </c>
      <c r="J84" s="6">
        <v>29.85</v>
      </c>
      <c r="K84" s="6">
        <v>268.89999999999998</v>
      </c>
      <c r="L84" s="6">
        <v>1346.05</v>
      </c>
      <c r="M84" s="6">
        <v>-2.52</v>
      </c>
      <c r="N84" s="6">
        <v>-326.89999999999998</v>
      </c>
      <c r="O84" s="17">
        <v>1.5</v>
      </c>
    </row>
    <row r="85" spans="1:15" ht="15.75" customHeight="1" x14ac:dyDescent="0.25">
      <c r="A85" s="15">
        <v>1440</v>
      </c>
      <c r="B85" s="6">
        <v>31.35</v>
      </c>
      <c r="C85" s="6">
        <v>268.89999999999998</v>
      </c>
      <c r="D85" s="6">
        <v>1371.87</v>
      </c>
      <c r="E85" s="6">
        <v>-2.81</v>
      </c>
      <c r="F85" s="6">
        <v>-342.17</v>
      </c>
      <c r="G85" s="17">
        <v>1.5</v>
      </c>
      <c r="I85" s="15">
        <v>1440</v>
      </c>
      <c r="J85" s="6">
        <v>31.35</v>
      </c>
      <c r="K85" s="6">
        <v>268.89999999999998</v>
      </c>
      <c r="L85" s="6">
        <v>1371.87</v>
      </c>
      <c r="M85" s="6">
        <v>-2.81</v>
      </c>
      <c r="N85" s="6">
        <v>-342.17</v>
      </c>
      <c r="O85" s="17">
        <v>1.5</v>
      </c>
    </row>
    <row r="86" spans="1:15" ht="15.75" customHeight="1" x14ac:dyDescent="0.25">
      <c r="A86" s="15">
        <v>1470</v>
      </c>
      <c r="B86" s="6">
        <v>32.85</v>
      </c>
      <c r="C86" s="6">
        <v>268.89999999999998</v>
      </c>
      <c r="D86" s="6">
        <v>1397.29</v>
      </c>
      <c r="E86" s="6">
        <v>-3.12</v>
      </c>
      <c r="F86" s="6">
        <v>-358.11</v>
      </c>
      <c r="G86" s="17">
        <v>1.5</v>
      </c>
      <c r="I86" s="15">
        <v>1470</v>
      </c>
      <c r="J86" s="6">
        <v>32.85</v>
      </c>
      <c r="K86" s="6">
        <v>268.89999999999998</v>
      </c>
      <c r="L86" s="6">
        <v>1397.29</v>
      </c>
      <c r="M86" s="6">
        <v>-3.12</v>
      </c>
      <c r="N86" s="6">
        <v>-358.11</v>
      </c>
      <c r="O86" s="17">
        <v>1.5</v>
      </c>
    </row>
    <row r="87" spans="1:15" ht="15.75" customHeight="1" x14ac:dyDescent="0.25">
      <c r="A87" s="15">
        <v>1500</v>
      </c>
      <c r="B87" s="6">
        <v>34.35</v>
      </c>
      <c r="C87" s="6">
        <v>268.89999999999998</v>
      </c>
      <c r="D87" s="6">
        <v>1422.27</v>
      </c>
      <c r="E87" s="6">
        <v>-3.44</v>
      </c>
      <c r="F87" s="6">
        <v>-374.71</v>
      </c>
      <c r="G87" s="17">
        <v>1.5</v>
      </c>
      <c r="I87" s="15">
        <v>1500</v>
      </c>
      <c r="J87" s="6">
        <v>34.35</v>
      </c>
      <c r="K87" s="6">
        <v>268.89999999999998</v>
      </c>
      <c r="L87" s="6">
        <v>1422.27</v>
      </c>
      <c r="M87" s="6">
        <v>-3.44</v>
      </c>
      <c r="N87" s="6">
        <v>-374.71</v>
      </c>
      <c r="O87" s="17">
        <v>1.5</v>
      </c>
    </row>
    <row r="88" spans="1:15" ht="15.75" customHeight="1" x14ac:dyDescent="0.25">
      <c r="A88" s="15">
        <v>1513.03</v>
      </c>
      <c r="B88" s="6">
        <v>35</v>
      </c>
      <c r="C88" s="6">
        <v>268.89999999999998</v>
      </c>
      <c r="D88" s="6">
        <v>1432.99</v>
      </c>
      <c r="E88" s="6">
        <v>-3.58</v>
      </c>
      <c r="F88" s="6">
        <v>-382.11</v>
      </c>
      <c r="G88" s="17">
        <v>1.5</v>
      </c>
      <c r="I88" s="15">
        <v>1513.03</v>
      </c>
      <c r="J88" s="6">
        <v>35</v>
      </c>
      <c r="K88" s="6">
        <v>268.89999999999998</v>
      </c>
      <c r="L88" s="6">
        <v>1432.99</v>
      </c>
      <c r="M88" s="6">
        <v>-3.58</v>
      </c>
      <c r="N88" s="6">
        <v>-382.11</v>
      </c>
      <c r="O88" s="17">
        <v>1.5</v>
      </c>
    </row>
    <row r="89" spans="1:15" ht="15.75" customHeight="1" x14ac:dyDescent="0.25">
      <c r="A89" s="15">
        <v>1530</v>
      </c>
      <c r="B89" s="6">
        <v>35</v>
      </c>
      <c r="C89" s="6">
        <v>268.89999999999998</v>
      </c>
      <c r="D89" s="6">
        <v>1446.89</v>
      </c>
      <c r="E89" s="6">
        <v>-3.77</v>
      </c>
      <c r="F89" s="6">
        <v>-391.85</v>
      </c>
      <c r="G89" s="17">
        <v>0</v>
      </c>
      <c r="I89" s="15">
        <v>1530</v>
      </c>
      <c r="J89" s="6">
        <v>35</v>
      </c>
      <c r="K89" s="6">
        <v>268.89999999999998</v>
      </c>
      <c r="L89" s="6">
        <v>1446.89</v>
      </c>
      <c r="M89" s="6">
        <v>-3.77</v>
      </c>
      <c r="N89" s="6">
        <v>-391.85</v>
      </c>
      <c r="O89" s="17">
        <v>0</v>
      </c>
    </row>
    <row r="90" spans="1:15" ht="15.75" customHeight="1" x14ac:dyDescent="0.25">
      <c r="A90" s="15">
        <v>1560</v>
      </c>
      <c r="B90" s="6">
        <v>35</v>
      </c>
      <c r="C90" s="6">
        <v>268.89999999999998</v>
      </c>
      <c r="D90" s="6">
        <v>1471.46</v>
      </c>
      <c r="E90" s="6">
        <v>-4.0999999999999996</v>
      </c>
      <c r="F90" s="6">
        <v>-409.05</v>
      </c>
      <c r="G90" s="17">
        <v>0</v>
      </c>
      <c r="I90" s="15">
        <v>1560</v>
      </c>
      <c r="J90" s="6">
        <v>35</v>
      </c>
      <c r="K90" s="6">
        <v>268.89999999999998</v>
      </c>
      <c r="L90" s="6">
        <v>1471.46</v>
      </c>
      <c r="M90" s="6">
        <v>-4.0999999999999996</v>
      </c>
      <c r="N90" s="6">
        <v>-409.05</v>
      </c>
      <c r="O90" s="17">
        <v>0</v>
      </c>
    </row>
    <row r="91" spans="1:15" ht="15.75" customHeight="1" x14ac:dyDescent="0.25">
      <c r="A91" s="15">
        <v>1590</v>
      </c>
      <c r="B91" s="6">
        <v>35</v>
      </c>
      <c r="C91" s="6">
        <v>268.89999999999998</v>
      </c>
      <c r="D91" s="6">
        <v>1496.04</v>
      </c>
      <c r="E91" s="6">
        <v>-4.43</v>
      </c>
      <c r="F91" s="6">
        <v>-426.26</v>
      </c>
      <c r="G91" s="17">
        <v>0</v>
      </c>
      <c r="I91" s="15">
        <v>1590</v>
      </c>
      <c r="J91" s="6">
        <v>35</v>
      </c>
      <c r="K91" s="6">
        <v>268.89999999999998</v>
      </c>
      <c r="L91" s="6">
        <v>1496.04</v>
      </c>
      <c r="M91" s="6">
        <v>-4.43</v>
      </c>
      <c r="N91" s="6">
        <v>-426.26</v>
      </c>
      <c r="O91" s="17">
        <v>0</v>
      </c>
    </row>
    <row r="92" spans="1:15" ht="15.75" customHeight="1" x14ac:dyDescent="0.25">
      <c r="A92" s="15">
        <v>1620</v>
      </c>
      <c r="B92" s="6">
        <v>35</v>
      </c>
      <c r="C92" s="6">
        <v>268.89999999999998</v>
      </c>
      <c r="D92" s="6">
        <v>1520.61</v>
      </c>
      <c r="E92" s="6">
        <v>-4.76</v>
      </c>
      <c r="F92" s="6">
        <v>-443.46</v>
      </c>
      <c r="G92" s="17">
        <v>0</v>
      </c>
      <c r="I92" s="15">
        <v>1620</v>
      </c>
      <c r="J92" s="6">
        <v>35</v>
      </c>
      <c r="K92" s="6">
        <v>268.89999999999998</v>
      </c>
      <c r="L92" s="6">
        <v>1520.61</v>
      </c>
      <c r="M92" s="6">
        <v>-4.76</v>
      </c>
      <c r="N92" s="6">
        <v>-443.46</v>
      </c>
      <c r="O92" s="17">
        <v>0</v>
      </c>
    </row>
    <row r="93" spans="1:15" ht="15.75" customHeight="1" x14ac:dyDescent="0.25">
      <c r="A93" s="15">
        <v>1650</v>
      </c>
      <c r="B93" s="6">
        <v>35</v>
      </c>
      <c r="C93" s="6">
        <v>268.89999999999998</v>
      </c>
      <c r="D93" s="6">
        <v>1545.19</v>
      </c>
      <c r="E93" s="6">
        <v>-5.09</v>
      </c>
      <c r="F93" s="6">
        <v>-460.66</v>
      </c>
      <c r="G93" s="17">
        <v>0</v>
      </c>
      <c r="I93" s="15">
        <v>1650</v>
      </c>
      <c r="J93" s="6">
        <v>35</v>
      </c>
      <c r="K93" s="6">
        <v>268.89999999999998</v>
      </c>
      <c r="L93" s="6">
        <v>1545.19</v>
      </c>
      <c r="M93" s="6">
        <v>-5.09</v>
      </c>
      <c r="N93" s="6">
        <v>-460.66</v>
      </c>
      <c r="O93" s="17">
        <v>0</v>
      </c>
    </row>
    <row r="94" spans="1:15" ht="15.75" customHeight="1" x14ac:dyDescent="0.25">
      <c r="A94" s="15">
        <v>1680</v>
      </c>
      <c r="B94" s="6">
        <v>35</v>
      </c>
      <c r="C94" s="6">
        <v>268.89999999999998</v>
      </c>
      <c r="D94" s="6">
        <v>1569.76</v>
      </c>
      <c r="E94" s="6">
        <v>-5.42</v>
      </c>
      <c r="F94" s="6">
        <v>-477.87</v>
      </c>
      <c r="G94" s="17">
        <v>0</v>
      </c>
      <c r="I94" s="15">
        <v>1680</v>
      </c>
      <c r="J94" s="6">
        <v>35</v>
      </c>
      <c r="K94" s="6">
        <v>268.89999999999998</v>
      </c>
      <c r="L94" s="6">
        <v>1569.76</v>
      </c>
      <c r="M94" s="6">
        <v>-5.42</v>
      </c>
      <c r="N94" s="6">
        <v>-477.87</v>
      </c>
      <c r="O94" s="17">
        <v>0</v>
      </c>
    </row>
    <row r="95" spans="1:15" ht="15.75" customHeight="1" x14ac:dyDescent="0.25">
      <c r="A95" s="15">
        <v>1710</v>
      </c>
      <c r="B95" s="6">
        <v>35</v>
      </c>
      <c r="C95" s="6">
        <v>268.89999999999998</v>
      </c>
      <c r="D95" s="6">
        <v>1594.34</v>
      </c>
      <c r="E95" s="6">
        <v>-5.75</v>
      </c>
      <c r="F95" s="6">
        <v>-495.07</v>
      </c>
      <c r="G95" s="17">
        <v>0</v>
      </c>
      <c r="I95" s="15">
        <v>1710</v>
      </c>
      <c r="J95" s="6">
        <v>35</v>
      </c>
      <c r="K95" s="6">
        <v>268.89999999999998</v>
      </c>
      <c r="L95" s="6">
        <v>1594.34</v>
      </c>
      <c r="M95" s="6">
        <v>-5.75</v>
      </c>
      <c r="N95" s="6">
        <v>-495.07</v>
      </c>
      <c r="O95" s="17">
        <v>0</v>
      </c>
    </row>
    <row r="96" spans="1:15" ht="15.75" customHeight="1" x14ac:dyDescent="0.25">
      <c r="A96" s="15">
        <v>1740</v>
      </c>
      <c r="B96" s="6">
        <v>35</v>
      </c>
      <c r="C96" s="6">
        <v>268.89999999999998</v>
      </c>
      <c r="D96" s="6">
        <v>1618.91</v>
      </c>
      <c r="E96" s="6">
        <v>-6.08</v>
      </c>
      <c r="F96" s="6">
        <v>-512.28</v>
      </c>
      <c r="G96" s="17">
        <v>0</v>
      </c>
      <c r="I96" s="15">
        <v>1740</v>
      </c>
      <c r="J96" s="6">
        <v>35</v>
      </c>
      <c r="K96" s="6">
        <v>268.89999999999998</v>
      </c>
      <c r="L96" s="6">
        <v>1618.91</v>
      </c>
      <c r="M96" s="6">
        <v>-6.08</v>
      </c>
      <c r="N96" s="6">
        <v>-512.28</v>
      </c>
      <c r="O96" s="17">
        <v>0</v>
      </c>
    </row>
    <row r="97" spans="1:15" ht="15.75" customHeight="1" x14ac:dyDescent="0.25">
      <c r="A97" s="15">
        <v>1770</v>
      </c>
      <c r="B97" s="6">
        <v>35</v>
      </c>
      <c r="C97" s="6">
        <v>268.89999999999998</v>
      </c>
      <c r="D97" s="6">
        <v>1643.49</v>
      </c>
      <c r="E97" s="6">
        <v>-6.41</v>
      </c>
      <c r="F97" s="6">
        <v>-529.48</v>
      </c>
      <c r="G97" s="17">
        <v>0</v>
      </c>
      <c r="I97" s="15">
        <v>1770</v>
      </c>
      <c r="J97" s="6">
        <v>35</v>
      </c>
      <c r="K97" s="6">
        <v>268.89999999999998</v>
      </c>
      <c r="L97" s="6">
        <v>1643.49</v>
      </c>
      <c r="M97" s="6">
        <v>-6.41</v>
      </c>
      <c r="N97" s="6">
        <v>-529.48</v>
      </c>
      <c r="O97" s="17">
        <v>0</v>
      </c>
    </row>
    <row r="98" spans="1:15" ht="15.75" customHeight="1" x14ac:dyDescent="0.25">
      <c r="A98" s="15">
        <v>1800</v>
      </c>
      <c r="B98" s="6">
        <v>35</v>
      </c>
      <c r="C98" s="6">
        <v>268.89999999999998</v>
      </c>
      <c r="D98" s="6">
        <v>1668.06</v>
      </c>
      <c r="E98" s="6">
        <v>-6.74</v>
      </c>
      <c r="F98" s="6">
        <v>-546.69000000000005</v>
      </c>
      <c r="G98" s="17">
        <v>0</v>
      </c>
      <c r="I98" s="15">
        <v>1800</v>
      </c>
      <c r="J98" s="6">
        <v>35</v>
      </c>
      <c r="K98" s="6">
        <v>268.89999999999998</v>
      </c>
      <c r="L98" s="6">
        <v>1668.06</v>
      </c>
      <c r="M98" s="6">
        <v>-6.74</v>
      </c>
      <c r="N98" s="6">
        <v>-546.69000000000005</v>
      </c>
      <c r="O98" s="17">
        <v>0</v>
      </c>
    </row>
    <row r="99" spans="1:15" ht="15.75" customHeight="1" x14ac:dyDescent="0.25">
      <c r="A99" s="15">
        <v>1830</v>
      </c>
      <c r="B99" s="6">
        <v>35</v>
      </c>
      <c r="C99" s="6">
        <v>268.89999999999998</v>
      </c>
      <c r="D99" s="6">
        <v>1692.63</v>
      </c>
      <c r="E99" s="6">
        <v>-7.07</v>
      </c>
      <c r="F99" s="6">
        <v>-563.89</v>
      </c>
      <c r="G99" s="17">
        <v>0</v>
      </c>
      <c r="I99" s="15">
        <v>1830</v>
      </c>
      <c r="J99" s="6">
        <v>35</v>
      </c>
      <c r="K99" s="6">
        <v>268.89999999999998</v>
      </c>
      <c r="L99" s="6">
        <v>1692.63</v>
      </c>
      <c r="M99" s="6">
        <v>-7.07</v>
      </c>
      <c r="N99" s="6">
        <v>-563.89</v>
      </c>
      <c r="O99" s="17">
        <v>0</v>
      </c>
    </row>
    <row r="100" spans="1:15" ht="15.75" customHeight="1" x14ac:dyDescent="0.25">
      <c r="A100" s="15">
        <v>1860</v>
      </c>
      <c r="B100" s="6">
        <v>35</v>
      </c>
      <c r="C100" s="6">
        <v>268.89999999999998</v>
      </c>
      <c r="D100" s="6">
        <v>1717.21</v>
      </c>
      <c r="E100" s="6">
        <v>-7.4</v>
      </c>
      <c r="F100" s="6">
        <v>-581.09</v>
      </c>
      <c r="G100" s="17">
        <v>0</v>
      </c>
      <c r="I100" s="15">
        <v>1860</v>
      </c>
      <c r="J100" s="6">
        <v>35</v>
      </c>
      <c r="K100" s="6">
        <v>268.89999999999998</v>
      </c>
      <c r="L100" s="6">
        <v>1717.21</v>
      </c>
      <c r="M100" s="6">
        <v>-7.4</v>
      </c>
      <c r="N100" s="6">
        <v>-581.09</v>
      </c>
      <c r="O100" s="17">
        <v>0</v>
      </c>
    </row>
    <row r="101" spans="1:15" ht="15.75" customHeight="1" x14ac:dyDescent="0.25">
      <c r="A101" s="15">
        <v>1890</v>
      </c>
      <c r="B101" s="6">
        <v>35</v>
      </c>
      <c r="C101" s="6">
        <v>268.89999999999998</v>
      </c>
      <c r="D101" s="6">
        <v>1741.78</v>
      </c>
      <c r="E101" s="6">
        <v>-7.73</v>
      </c>
      <c r="F101" s="6">
        <v>-598.29999999999995</v>
      </c>
      <c r="G101" s="17">
        <v>0</v>
      </c>
      <c r="I101" s="15">
        <v>1890</v>
      </c>
      <c r="J101" s="6">
        <v>35</v>
      </c>
      <c r="K101" s="6">
        <v>268.89999999999998</v>
      </c>
      <c r="L101" s="6">
        <v>1741.78</v>
      </c>
      <c r="M101" s="6">
        <v>-7.73</v>
      </c>
      <c r="N101" s="6">
        <v>-598.29999999999995</v>
      </c>
      <c r="O101" s="17">
        <v>0</v>
      </c>
    </row>
    <row r="102" spans="1:15" ht="15.75" customHeight="1" x14ac:dyDescent="0.25">
      <c r="A102" s="15">
        <v>1920</v>
      </c>
      <c r="B102" s="6">
        <v>35</v>
      </c>
      <c r="C102" s="6">
        <v>268.89999999999998</v>
      </c>
      <c r="D102" s="6">
        <v>1766.36</v>
      </c>
      <c r="E102" s="6">
        <v>-8.06</v>
      </c>
      <c r="F102" s="6">
        <v>-615.5</v>
      </c>
      <c r="G102" s="17">
        <v>0</v>
      </c>
      <c r="I102" s="15">
        <v>1920</v>
      </c>
      <c r="J102" s="6">
        <v>35</v>
      </c>
      <c r="K102" s="6">
        <v>268.89999999999998</v>
      </c>
      <c r="L102" s="6">
        <v>1766.36</v>
      </c>
      <c r="M102" s="6">
        <v>-8.06</v>
      </c>
      <c r="N102" s="6">
        <v>-615.5</v>
      </c>
      <c r="O102" s="17">
        <v>0</v>
      </c>
    </row>
    <row r="103" spans="1:15" ht="15.75" customHeight="1" x14ac:dyDescent="0.25">
      <c r="A103" s="15">
        <v>1936.65</v>
      </c>
      <c r="B103" s="6">
        <v>35</v>
      </c>
      <c r="C103" s="6">
        <v>268.89999999999998</v>
      </c>
      <c r="D103" s="6">
        <v>1780</v>
      </c>
      <c r="E103" s="6">
        <v>-8.25</v>
      </c>
      <c r="F103" s="6">
        <v>-625.04999999999995</v>
      </c>
      <c r="G103" s="17">
        <v>0</v>
      </c>
      <c r="I103" s="15">
        <v>1936.65</v>
      </c>
      <c r="J103" s="6">
        <v>35</v>
      </c>
      <c r="K103" s="6">
        <v>268.89999999999998</v>
      </c>
      <c r="L103" s="6">
        <v>1780</v>
      </c>
      <c r="M103" s="6">
        <v>-8.25</v>
      </c>
      <c r="N103" s="6">
        <v>-625.04999999999995</v>
      </c>
      <c r="O103" s="17">
        <v>0</v>
      </c>
    </row>
    <row r="104" spans="1:15" ht="15.75" customHeight="1" x14ac:dyDescent="0.25">
      <c r="A104" s="15">
        <v>1950</v>
      </c>
      <c r="B104" s="6">
        <v>35.67</v>
      </c>
      <c r="C104" s="6">
        <v>268.89999999999998</v>
      </c>
      <c r="D104" s="6">
        <v>1790.89</v>
      </c>
      <c r="E104" s="6">
        <v>-8.39</v>
      </c>
      <c r="F104" s="6">
        <v>-632.77</v>
      </c>
      <c r="G104" s="17">
        <v>1.5</v>
      </c>
      <c r="I104" s="15">
        <v>1950</v>
      </c>
      <c r="J104" s="6">
        <v>35.67</v>
      </c>
      <c r="K104" s="6">
        <v>268.89999999999998</v>
      </c>
      <c r="L104" s="6">
        <v>1790.89</v>
      </c>
      <c r="M104" s="6">
        <v>-8.39</v>
      </c>
      <c r="N104" s="6">
        <v>-632.77</v>
      </c>
      <c r="O104" s="17">
        <v>1.5</v>
      </c>
    </row>
    <row r="105" spans="1:15" ht="15.75" customHeight="1" x14ac:dyDescent="0.25">
      <c r="A105" s="15">
        <v>1980</v>
      </c>
      <c r="B105" s="6">
        <v>37.17</v>
      </c>
      <c r="C105" s="6">
        <v>268.89999999999998</v>
      </c>
      <c r="D105" s="6">
        <v>1815.03</v>
      </c>
      <c r="E105" s="6">
        <v>-8.74</v>
      </c>
      <c r="F105" s="6">
        <v>-650.58000000000004</v>
      </c>
      <c r="G105" s="17">
        <v>1.5</v>
      </c>
      <c r="I105" s="15">
        <v>1980</v>
      </c>
      <c r="J105" s="6">
        <v>37.17</v>
      </c>
      <c r="K105" s="6">
        <v>268.89999999999998</v>
      </c>
      <c r="L105" s="6">
        <v>1815.03</v>
      </c>
      <c r="M105" s="6">
        <v>-8.74</v>
      </c>
      <c r="N105" s="6">
        <v>-650.58000000000004</v>
      </c>
      <c r="O105" s="17">
        <v>1.5</v>
      </c>
    </row>
    <row r="106" spans="1:15" ht="15.75" customHeight="1" x14ac:dyDescent="0.25">
      <c r="A106" s="15">
        <v>2010</v>
      </c>
      <c r="B106" s="6">
        <v>38.67</v>
      </c>
      <c r="C106" s="6">
        <v>268.89999999999998</v>
      </c>
      <c r="D106" s="6">
        <v>1838.7</v>
      </c>
      <c r="E106" s="6">
        <v>-9.09</v>
      </c>
      <c r="F106" s="6">
        <v>-669.01</v>
      </c>
      <c r="G106" s="17">
        <v>1.5</v>
      </c>
      <c r="I106" s="15">
        <v>2010</v>
      </c>
      <c r="J106" s="6">
        <v>38.67</v>
      </c>
      <c r="K106" s="6">
        <v>268.89999999999998</v>
      </c>
      <c r="L106" s="6">
        <v>1838.7</v>
      </c>
      <c r="M106" s="6">
        <v>-9.09</v>
      </c>
      <c r="N106" s="6">
        <v>-669.01</v>
      </c>
      <c r="O106" s="17">
        <v>1.5</v>
      </c>
    </row>
    <row r="107" spans="1:15" ht="15.75" customHeight="1" x14ac:dyDescent="0.25">
      <c r="A107" s="15">
        <v>2040</v>
      </c>
      <c r="B107" s="6">
        <v>40.17</v>
      </c>
      <c r="C107" s="6">
        <v>268.89999999999998</v>
      </c>
      <c r="D107" s="6">
        <v>1861.87</v>
      </c>
      <c r="E107" s="6">
        <v>-9.4600000000000009</v>
      </c>
      <c r="F107" s="6">
        <v>-688.05</v>
      </c>
      <c r="G107" s="17">
        <v>1.5</v>
      </c>
      <c r="I107" s="15">
        <v>2040</v>
      </c>
      <c r="J107" s="6">
        <v>40.17</v>
      </c>
      <c r="K107" s="6">
        <v>268.89999999999998</v>
      </c>
      <c r="L107" s="6">
        <v>1861.87</v>
      </c>
      <c r="M107" s="6">
        <v>-9.4600000000000009</v>
      </c>
      <c r="N107" s="6">
        <v>-688.05</v>
      </c>
      <c r="O107" s="17">
        <v>1.5</v>
      </c>
    </row>
    <row r="108" spans="1:15" ht="15.75" customHeight="1" x14ac:dyDescent="0.25">
      <c r="A108" s="15">
        <v>2070</v>
      </c>
      <c r="B108" s="6">
        <v>41.67</v>
      </c>
      <c r="C108" s="6">
        <v>268.89999999999998</v>
      </c>
      <c r="D108" s="6">
        <v>1884.54</v>
      </c>
      <c r="E108" s="6">
        <v>-9.83</v>
      </c>
      <c r="F108" s="6">
        <v>-707.7</v>
      </c>
      <c r="G108" s="17">
        <v>1.5</v>
      </c>
      <c r="I108" s="15">
        <v>2070</v>
      </c>
      <c r="J108" s="6">
        <v>41.67</v>
      </c>
      <c r="K108" s="6">
        <v>268.89999999999998</v>
      </c>
      <c r="L108" s="6">
        <v>1884.54</v>
      </c>
      <c r="M108" s="6">
        <v>-9.83</v>
      </c>
      <c r="N108" s="6">
        <v>-707.7</v>
      </c>
      <c r="O108" s="17">
        <v>1.5</v>
      </c>
    </row>
    <row r="109" spans="1:15" ht="15.75" customHeight="1" x14ac:dyDescent="0.25">
      <c r="A109" s="15">
        <v>2100</v>
      </c>
      <c r="B109" s="6">
        <v>43.17</v>
      </c>
      <c r="C109" s="6">
        <v>268.89999999999998</v>
      </c>
      <c r="D109" s="6">
        <v>1906.69</v>
      </c>
      <c r="E109" s="6">
        <v>-10.220000000000001</v>
      </c>
      <c r="F109" s="6">
        <v>-727.93</v>
      </c>
      <c r="G109" s="17">
        <v>1.5</v>
      </c>
      <c r="I109" s="15">
        <v>2100</v>
      </c>
      <c r="J109" s="6">
        <v>43.17</v>
      </c>
      <c r="K109" s="6">
        <v>268.89999999999998</v>
      </c>
      <c r="L109" s="6">
        <v>1906.69</v>
      </c>
      <c r="M109" s="6">
        <v>-10.220000000000001</v>
      </c>
      <c r="N109" s="6">
        <v>-727.93</v>
      </c>
      <c r="O109" s="17">
        <v>1.5</v>
      </c>
    </row>
    <row r="110" spans="1:15" ht="15.75" customHeight="1" x14ac:dyDescent="0.25">
      <c r="A110" s="15">
        <v>2130</v>
      </c>
      <c r="B110" s="6">
        <v>44.67</v>
      </c>
      <c r="C110" s="6">
        <v>268.89999999999998</v>
      </c>
      <c r="D110" s="6">
        <v>1928.29</v>
      </c>
      <c r="E110" s="6">
        <v>-10.62</v>
      </c>
      <c r="F110" s="6">
        <v>-748.73</v>
      </c>
      <c r="G110" s="17">
        <v>1.5</v>
      </c>
      <c r="I110" s="15">
        <v>2130</v>
      </c>
      <c r="J110" s="6">
        <v>44.67</v>
      </c>
      <c r="K110" s="6">
        <v>268.89999999999998</v>
      </c>
      <c r="L110" s="6">
        <v>1928.29</v>
      </c>
      <c r="M110" s="6">
        <v>-10.62</v>
      </c>
      <c r="N110" s="6">
        <v>-748.73</v>
      </c>
      <c r="O110" s="17">
        <v>1.5</v>
      </c>
    </row>
    <row r="111" spans="1:15" ht="15.75" customHeight="1" x14ac:dyDescent="0.25">
      <c r="A111" s="15">
        <v>2160</v>
      </c>
      <c r="B111" s="6">
        <v>46.17</v>
      </c>
      <c r="C111" s="6">
        <v>268.89999999999998</v>
      </c>
      <c r="D111" s="6">
        <v>1949.35</v>
      </c>
      <c r="E111" s="6">
        <v>-11.03</v>
      </c>
      <c r="F111" s="6">
        <v>-770.1</v>
      </c>
      <c r="G111" s="17">
        <v>1.5</v>
      </c>
      <c r="I111" s="15">
        <v>2160</v>
      </c>
      <c r="J111" s="6">
        <v>46.17</v>
      </c>
      <c r="K111" s="6">
        <v>268.89999999999998</v>
      </c>
      <c r="L111" s="6">
        <v>1949.35</v>
      </c>
      <c r="M111" s="6">
        <v>-11.03</v>
      </c>
      <c r="N111" s="6">
        <v>-770.1</v>
      </c>
      <c r="O111" s="17">
        <v>1.5</v>
      </c>
    </row>
    <row r="112" spans="1:15" ht="15.75" customHeight="1" x14ac:dyDescent="0.25">
      <c r="A112" s="15">
        <v>2190</v>
      </c>
      <c r="B112" s="6">
        <v>47.67</v>
      </c>
      <c r="C112" s="6">
        <v>268.89999999999998</v>
      </c>
      <c r="D112" s="6">
        <v>1969.84</v>
      </c>
      <c r="E112" s="6">
        <v>-11.45</v>
      </c>
      <c r="F112" s="6">
        <v>-792.01</v>
      </c>
      <c r="G112" s="17">
        <v>1.5</v>
      </c>
      <c r="I112" s="15">
        <v>2190</v>
      </c>
      <c r="J112" s="6">
        <v>47.67</v>
      </c>
      <c r="K112" s="6">
        <v>268.89999999999998</v>
      </c>
      <c r="L112" s="6">
        <v>1969.84</v>
      </c>
      <c r="M112" s="6">
        <v>-11.45</v>
      </c>
      <c r="N112" s="6">
        <v>-792.01</v>
      </c>
      <c r="O112" s="17">
        <v>1.5</v>
      </c>
    </row>
    <row r="113" spans="1:15" ht="15.75" customHeight="1" x14ac:dyDescent="0.25">
      <c r="A113" s="15">
        <v>2220</v>
      </c>
      <c r="B113" s="6">
        <v>49.17</v>
      </c>
      <c r="C113" s="6">
        <v>268.89999999999998</v>
      </c>
      <c r="D113" s="6">
        <v>1989.75</v>
      </c>
      <c r="E113" s="6">
        <v>-11.88</v>
      </c>
      <c r="F113" s="6">
        <v>-814.44</v>
      </c>
      <c r="G113" s="17">
        <v>1.5</v>
      </c>
      <c r="I113" s="15">
        <v>2220</v>
      </c>
      <c r="J113" s="6">
        <v>49.17</v>
      </c>
      <c r="K113" s="6">
        <v>268.89999999999998</v>
      </c>
      <c r="L113" s="6">
        <v>1989.75</v>
      </c>
      <c r="M113" s="6">
        <v>-11.88</v>
      </c>
      <c r="N113" s="6">
        <v>-814.44</v>
      </c>
      <c r="O113" s="17">
        <v>1.5</v>
      </c>
    </row>
    <row r="114" spans="1:15" ht="15.75" customHeight="1" x14ac:dyDescent="0.25">
      <c r="A114" s="15">
        <v>2250</v>
      </c>
      <c r="B114" s="6">
        <v>50.67</v>
      </c>
      <c r="C114" s="6">
        <v>268.89999999999998</v>
      </c>
      <c r="D114" s="6">
        <v>2009.07</v>
      </c>
      <c r="E114" s="6">
        <v>-12.32</v>
      </c>
      <c r="F114" s="6">
        <v>-837.39</v>
      </c>
      <c r="G114" s="17">
        <v>1.5</v>
      </c>
      <c r="I114" s="15">
        <v>2250</v>
      </c>
      <c r="J114" s="6">
        <v>50.67</v>
      </c>
      <c r="K114" s="6">
        <v>268.89999999999998</v>
      </c>
      <c r="L114" s="6">
        <v>2009.07</v>
      </c>
      <c r="M114" s="6">
        <v>-12.32</v>
      </c>
      <c r="N114" s="6">
        <v>-837.39</v>
      </c>
      <c r="O114" s="17">
        <v>1.5</v>
      </c>
    </row>
    <row r="115" spans="1:15" ht="15.75" customHeight="1" x14ac:dyDescent="0.25">
      <c r="A115" s="15">
        <v>2279.8000000000002</v>
      </c>
      <c r="B115" s="6">
        <v>52.16</v>
      </c>
      <c r="C115" s="6">
        <v>268.89999999999998</v>
      </c>
      <c r="D115" s="6">
        <v>2027.65</v>
      </c>
      <c r="E115" s="6">
        <v>-12.77</v>
      </c>
      <c r="F115" s="6">
        <v>-860.68</v>
      </c>
      <c r="G115" s="17">
        <v>1.5</v>
      </c>
      <c r="I115" s="15">
        <v>2279.8000000000002</v>
      </c>
      <c r="J115" s="6">
        <v>52.16</v>
      </c>
      <c r="K115" s="6">
        <v>268.89999999999998</v>
      </c>
      <c r="L115" s="6">
        <v>2027.65</v>
      </c>
      <c r="M115" s="6">
        <v>-12.77</v>
      </c>
      <c r="N115" s="6">
        <v>-860.68</v>
      </c>
      <c r="O115" s="17">
        <v>1.5</v>
      </c>
    </row>
    <row r="116" spans="1:15" ht="15.75" customHeight="1" x14ac:dyDescent="0.25">
      <c r="A116" s="15">
        <v>2310</v>
      </c>
      <c r="B116" s="6">
        <v>52.16</v>
      </c>
      <c r="C116" s="6">
        <v>268.89999999999998</v>
      </c>
      <c r="D116" s="6">
        <v>2046.18</v>
      </c>
      <c r="E116" s="6">
        <v>-13.23</v>
      </c>
      <c r="F116" s="6">
        <v>-884.53</v>
      </c>
      <c r="G116" s="17">
        <v>0</v>
      </c>
      <c r="I116" s="15">
        <v>2310</v>
      </c>
      <c r="J116" s="6">
        <v>52.16</v>
      </c>
      <c r="K116" s="6">
        <v>268.89999999999998</v>
      </c>
      <c r="L116" s="6">
        <v>2046.18</v>
      </c>
      <c r="M116" s="6">
        <v>-13.23</v>
      </c>
      <c r="N116" s="6">
        <v>-884.53</v>
      </c>
      <c r="O116" s="17">
        <v>0</v>
      </c>
    </row>
    <row r="117" spans="1:15" ht="15.75" customHeight="1" x14ac:dyDescent="0.25">
      <c r="A117" s="15">
        <v>2340</v>
      </c>
      <c r="B117" s="6">
        <v>52.16</v>
      </c>
      <c r="C117" s="6">
        <v>268.89999999999998</v>
      </c>
      <c r="D117" s="6">
        <v>2064.58</v>
      </c>
      <c r="E117" s="6">
        <v>-13.68</v>
      </c>
      <c r="F117" s="6">
        <v>-908.21</v>
      </c>
      <c r="G117" s="17">
        <v>0</v>
      </c>
      <c r="I117" s="15">
        <v>2340</v>
      </c>
      <c r="J117" s="6">
        <v>52.16</v>
      </c>
      <c r="K117" s="6">
        <v>268.89999999999998</v>
      </c>
      <c r="L117" s="6">
        <v>2064.58</v>
      </c>
      <c r="M117" s="6">
        <v>-13.68</v>
      </c>
      <c r="N117" s="6">
        <v>-908.21</v>
      </c>
      <c r="O117" s="17">
        <v>0</v>
      </c>
    </row>
    <row r="118" spans="1:15" ht="15.75" customHeight="1" x14ac:dyDescent="0.25">
      <c r="A118" s="15">
        <v>2370</v>
      </c>
      <c r="B118" s="6">
        <v>52.16</v>
      </c>
      <c r="C118" s="6">
        <v>268.89999999999998</v>
      </c>
      <c r="D118" s="6">
        <v>2082.9899999999998</v>
      </c>
      <c r="E118" s="6">
        <v>-14.14</v>
      </c>
      <c r="F118" s="6">
        <v>-931.9</v>
      </c>
      <c r="G118" s="17">
        <v>0</v>
      </c>
      <c r="I118" s="15">
        <v>2370</v>
      </c>
      <c r="J118" s="6">
        <v>52.16</v>
      </c>
      <c r="K118" s="6">
        <v>268.89999999999998</v>
      </c>
      <c r="L118" s="6">
        <v>2082.9899999999998</v>
      </c>
      <c r="M118" s="6">
        <v>-14.14</v>
      </c>
      <c r="N118" s="6">
        <v>-931.9</v>
      </c>
      <c r="O118" s="17">
        <v>0</v>
      </c>
    </row>
    <row r="119" spans="1:15" ht="15.75" customHeight="1" x14ac:dyDescent="0.25">
      <c r="A119" s="15">
        <v>2400</v>
      </c>
      <c r="B119" s="6">
        <v>52.16</v>
      </c>
      <c r="C119" s="6">
        <v>268.89999999999998</v>
      </c>
      <c r="D119" s="6">
        <v>2101.39</v>
      </c>
      <c r="E119" s="6">
        <v>-14.59</v>
      </c>
      <c r="F119" s="6">
        <v>-955.59</v>
      </c>
      <c r="G119" s="17">
        <v>0</v>
      </c>
      <c r="I119" s="15">
        <v>2400</v>
      </c>
      <c r="J119" s="6">
        <v>52.16</v>
      </c>
      <c r="K119" s="6">
        <v>268.89999999999998</v>
      </c>
      <c r="L119" s="6">
        <v>2101.39</v>
      </c>
      <c r="M119" s="6">
        <v>-14.59</v>
      </c>
      <c r="N119" s="6">
        <v>-955.59</v>
      </c>
      <c r="O119" s="17">
        <v>0</v>
      </c>
    </row>
    <row r="120" spans="1:15" ht="15.75" customHeight="1" x14ac:dyDescent="0.25">
      <c r="A120" s="15">
        <v>2430</v>
      </c>
      <c r="B120" s="6">
        <v>52.16</v>
      </c>
      <c r="C120" s="6">
        <v>268.89999999999998</v>
      </c>
      <c r="D120" s="6">
        <v>2119.79</v>
      </c>
      <c r="E120" s="6">
        <v>-15.05</v>
      </c>
      <c r="F120" s="6">
        <v>-979.27</v>
      </c>
      <c r="G120" s="17">
        <v>0</v>
      </c>
      <c r="I120" s="15">
        <v>2430</v>
      </c>
      <c r="J120" s="6">
        <v>52.16</v>
      </c>
      <c r="K120" s="6">
        <v>268.89999999999998</v>
      </c>
      <c r="L120" s="6">
        <v>2119.79</v>
      </c>
      <c r="M120" s="6">
        <v>-15.05</v>
      </c>
      <c r="N120" s="6">
        <v>-979.27</v>
      </c>
      <c r="O120" s="17">
        <v>0</v>
      </c>
    </row>
    <row r="121" spans="1:15" ht="15.75" customHeight="1" x14ac:dyDescent="0.25">
      <c r="A121" s="15">
        <v>2460</v>
      </c>
      <c r="B121" s="6">
        <v>52.16</v>
      </c>
      <c r="C121" s="6">
        <v>268.89999999999998</v>
      </c>
      <c r="D121" s="6">
        <v>2138.1999999999998</v>
      </c>
      <c r="E121" s="6">
        <v>-15.5</v>
      </c>
      <c r="F121" s="6">
        <v>-1002.96</v>
      </c>
      <c r="G121" s="17">
        <v>0</v>
      </c>
      <c r="I121" s="15">
        <v>2460</v>
      </c>
      <c r="J121" s="6">
        <v>52.16</v>
      </c>
      <c r="K121" s="6">
        <v>268.89999999999998</v>
      </c>
      <c r="L121" s="6">
        <v>2138.1999999999998</v>
      </c>
      <c r="M121" s="6">
        <v>-15.5</v>
      </c>
      <c r="N121" s="6">
        <v>-1002.96</v>
      </c>
      <c r="O121" s="17">
        <v>0</v>
      </c>
    </row>
    <row r="122" spans="1:15" ht="15.75" customHeight="1" x14ac:dyDescent="0.25">
      <c r="A122" s="15">
        <v>2490</v>
      </c>
      <c r="B122" s="6">
        <v>52.16</v>
      </c>
      <c r="C122" s="6">
        <v>268.89999999999998</v>
      </c>
      <c r="D122" s="6">
        <v>2156.6</v>
      </c>
      <c r="E122" s="6">
        <v>-15.96</v>
      </c>
      <c r="F122" s="6">
        <v>-1026.6500000000001</v>
      </c>
      <c r="G122" s="17">
        <v>0</v>
      </c>
      <c r="I122" s="15">
        <v>2490</v>
      </c>
      <c r="J122" s="6">
        <v>52.16</v>
      </c>
      <c r="K122" s="6">
        <v>268.89999999999998</v>
      </c>
      <c r="L122" s="6">
        <v>2156.6</v>
      </c>
      <c r="M122" s="6">
        <v>-15.96</v>
      </c>
      <c r="N122" s="6">
        <v>-1026.6500000000001</v>
      </c>
      <c r="O122" s="17">
        <v>0</v>
      </c>
    </row>
    <row r="123" spans="1:15" ht="15.75" customHeight="1" x14ac:dyDescent="0.25">
      <c r="A123" s="15">
        <v>2520</v>
      </c>
      <c r="B123" s="6">
        <v>52.16</v>
      </c>
      <c r="C123" s="6">
        <v>268.89999999999998</v>
      </c>
      <c r="D123" s="6">
        <v>2175</v>
      </c>
      <c r="E123" s="6">
        <v>-16.41</v>
      </c>
      <c r="F123" s="6">
        <v>-1050.3399999999999</v>
      </c>
      <c r="G123" s="17">
        <v>0</v>
      </c>
      <c r="I123" s="15">
        <v>2520</v>
      </c>
      <c r="J123" s="6">
        <v>52.16</v>
      </c>
      <c r="K123" s="6">
        <v>268.89999999999998</v>
      </c>
      <c r="L123" s="6">
        <v>2175</v>
      </c>
      <c r="M123" s="6">
        <v>-16.41</v>
      </c>
      <c r="N123" s="6">
        <v>-1050.3399999999999</v>
      </c>
      <c r="O123" s="17">
        <v>0</v>
      </c>
    </row>
    <row r="124" spans="1:15" ht="15.75" customHeight="1" x14ac:dyDescent="0.25">
      <c r="A124" s="15">
        <v>2550</v>
      </c>
      <c r="B124" s="6">
        <v>52.16</v>
      </c>
      <c r="C124" s="6">
        <v>268.89999999999998</v>
      </c>
      <c r="D124" s="6">
        <v>2193.41</v>
      </c>
      <c r="E124" s="6">
        <v>-16.87</v>
      </c>
      <c r="F124" s="6">
        <v>-1074.02</v>
      </c>
      <c r="G124" s="17">
        <v>0</v>
      </c>
      <c r="I124" s="15">
        <v>2550</v>
      </c>
      <c r="J124" s="6">
        <v>52.16</v>
      </c>
      <c r="K124" s="6">
        <v>268.89999999999998</v>
      </c>
      <c r="L124" s="6">
        <v>2193.41</v>
      </c>
      <c r="M124" s="6">
        <v>-16.87</v>
      </c>
      <c r="N124" s="6">
        <v>-1074.02</v>
      </c>
      <c r="O124" s="17">
        <v>0</v>
      </c>
    </row>
    <row r="125" spans="1:15" ht="15.75" customHeight="1" x14ac:dyDescent="0.25">
      <c r="A125" s="15">
        <v>2580</v>
      </c>
      <c r="B125" s="6">
        <v>52.16</v>
      </c>
      <c r="C125" s="6">
        <v>268.89999999999998</v>
      </c>
      <c r="D125" s="6">
        <v>2211.81</v>
      </c>
      <c r="E125" s="6">
        <v>-17.32</v>
      </c>
      <c r="F125" s="6">
        <v>-1097.71</v>
      </c>
      <c r="G125" s="17">
        <v>0</v>
      </c>
      <c r="I125" s="15">
        <v>2580</v>
      </c>
      <c r="J125" s="6">
        <v>52.16</v>
      </c>
      <c r="K125" s="6">
        <v>268.89999999999998</v>
      </c>
      <c r="L125" s="6">
        <v>2211.81</v>
      </c>
      <c r="M125" s="6">
        <v>-17.32</v>
      </c>
      <c r="N125" s="6">
        <v>-1097.71</v>
      </c>
      <c r="O125" s="17">
        <v>0</v>
      </c>
    </row>
    <row r="126" spans="1:15" ht="15.75" customHeight="1" x14ac:dyDescent="0.25">
      <c r="A126" s="15">
        <v>2610</v>
      </c>
      <c r="B126" s="6">
        <v>52.16</v>
      </c>
      <c r="C126" s="6">
        <v>268.89999999999998</v>
      </c>
      <c r="D126" s="6">
        <v>2230.2199999999998</v>
      </c>
      <c r="E126" s="6">
        <v>-17.78</v>
      </c>
      <c r="F126" s="6">
        <v>-1121.4000000000001</v>
      </c>
      <c r="G126" s="17">
        <v>0</v>
      </c>
      <c r="I126" s="15">
        <v>2610</v>
      </c>
      <c r="J126" s="6">
        <v>52.16</v>
      </c>
      <c r="K126" s="6">
        <v>268.89999999999998</v>
      </c>
      <c r="L126" s="6">
        <v>2230.2199999999998</v>
      </c>
      <c r="M126" s="6">
        <v>-17.78</v>
      </c>
      <c r="N126" s="6">
        <v>-1121.4000000000001</v>
      </c>
      <c r="O126" s="17">
        <v>0</v>
      </c>
    </row>
    <row r="127" spans="1:15" ht="15.75" customHeight="1" x14ac:dyDescent="0.25">
      <c r="A127" s="15">
        <v>2640</v>
      </c>
      <c r="B127" s="6">
        <v>52.16</v>
      </c>
      <c r="C127" s="6">
        <v>268.89999999999998</v>
      </c>
      <c r="D127" s="6">
        <v>2248.62</v>
      </c>
      <c r="E127" s="6">
        <v>-18.23</v>
      </c>
      <c r="F127" s="6">
        <v>-1145.0899999999999</v>
      </c>
      <c r="G127" s="17">
        <v>0</v>
      </c>
      <c r="I127" s="15">
        <v>2640</v>
      </c>
      <c r="J127" s="6">
        <v>52.16</v>
      </c>
      <c r="K127" s="6">
        <v>268.89999999999998</v>
      </c>
      <c r="L127" s="6">
        <v>2248.62</v>
      </c>
      <c r="M127" s="6">
        <v>-18.23</v>
      </c>
      <c r="N127" s="6">
        <v>-1145.0899999999999</v>
      </c>
      <c r="O127" s="17">
        <v>0</v>
      </c>
    </row>
    <row r="128" spans="1:15" ht="15.75" customHeight="1" x14ac:dyDescent="0.25">
      <c r="A128" s="15">
        <v>2670</v>
      </c>
      <c r="B128" s="6">
        <v>52.16</v>
      </c>
      <c r="C128" s="6">
        <v>268.89999999999998</v>
      </c>
      <c r="D128" s="6">
        <v>2267.02</v>
      </c>
      <c r="E128" s="6">
        <v>-18.690000000000001</v>
      </c>
      <c r="F128" s="6">
        <v>-1168.77</v>
      </c>
      <c r="G128" s="17">
        <v>0</v>
      </c>
      <c r="I128" s="15">
        <v>2670</v>
      </c>
      <c r="J128" s="6">
        <v>52.16</v>
      </c>
      <c r="K128" s="6">
        <v>268.89999999999998</v>
      </c>
      <c r="L128" s="6">
        <v>2267.02</v>
      </c>
      <c r="M128" s="6">
        <v>-18.690000000000001</v>
      </c>
      <c r="N128" s="6">
        <v>-1168.77</v>
      </c>
      <c r="O128" s="17">
        <v>0</v>
      </c>
    </row>
    <row r="129" spans="1:15" ht="15.75" customHeight="1" x14ac:dyDescent="0.25">
      <c r="A129" s="15">
        <v>2700</v>
      </c>
      <c r="B129" s="6">
        <v>52.16</v>
      </c>
      <c r="C129" s="6">
        <v>268.89999999999998</v>
      </c>
      <c r="D129" s="6">
        <v>2285.4299999999998</v>
      </c>
      <c r="E129" s="6">
        <v>-19.14</v>
      </c>
      <c r="F129" s="6">
        <v>-1192.46</v>
      </c>
      <c r="G129" s="17">
        <v>0</v>
      </c>
      <c r="I129" s="15">
        <v>2700</v>
      </c>
      <c r="J129" s="6">
        <v>52.16</v>
      </c>
      <c r="K129" s="6">
        <v>268.89999999999998</v>
      </c>
      <c r="L129" s="6">
        <v>2285.4299999999998</v>
      </c>
      <c r="M129" s="6">
        <v>-19.14</v>
      </c>
      <c r="N129" s="6">
        <v>-1192.46</v>
      </c>
      <c r="O129" s="17">
        <v>0</v>
      </c>
    </row>
    <row r="130" spans="1:15" ht="15.75" customHeight="1" x14ac:dyDescent="0.25">
      <c r="A130" s="15">
        <v>2730</v>
      </c>
      <c r="B130" s="6">
        <v>52.16</v>
      </c>
      <c r="C130" s="6">
        <v>268.89999999999998</v>
      </c>
      <c r="D130" s="6">
        <v>2303.83</v>
      </c>
      <c r="E130" s="6">
        <v>-19.600000000000001</v>
      </c>
      <c r="F130" s="6">
        <v>-1216.1500000000001</v>
      </c>
      <c r="G130" s="17">
        <v>0</v>
      </c>
      <c r="I130" s="15">
        <v>2730</v>
      </c>
      <c r="J130" s="6">
        <v>52.16</v>
      </c>
      <c r="K130" s="6">
        <v>268.89999999999998</v>
      </c>
      <c r="L130" s="6">
        <v>2303.83</v>
      </c>
      <c r="M130" s="6">
        <v>-19.600000000000001</v>
      </c>
      <c r="N130" s="6">
        <v>-1216.1500000000001</v>
      </c>
      <c r="O130" s="17">
        <v>0</v>
      </c>
    </row>
    <row r="131" spans="1:15" ht="15.75" customHeight="1" x14ac:dyDescent="0.25">
      <c r="A131" s="15">
        <v>2760</v>
      </c>
      <c r="B131" s="6">
        <v>52.16</v>
      </c>
      <c r="C131" s="6">
        <v>268.89999999999998</v>
      </c>
      <c r="D131" s="6">
        <v>2322.23</v>
      </c>
      <c r="E131" s="6">
        <v>-20.05</v>
      </c>
      <c r="F131" s="6">
        <v>-1239.8399999999999</v>
      </c>
      <c r="G131" s="17">
        <v>0</v>
      </c>
      <c r="I131" s="15">
        <v>2760</v>
      </c>
      <c r="J131" s="6">
        <v>52.16</v>
      </c>
      <c r="K131" s="6">
        <v>268.89999999999998</v>
      </c>
      <c r="L131" s="6">
        <v>2322.23</v>
      </c>
      <c r="M131" s="6">
        <v>-20.05</v>
      </c>
      <c r="N131" s="6">
        <v>-1239.8399999999999</v>
      </c>
      <c r="O131" s="17">
        <v>0</v>
      </c>
    </row>
    <row r="132" spans="1:15" ht="15.75" customHeight="1" x14ac:dyDescent="0.25">
      <c r="A132" s="15">
        <v>2790</v>
      </c>
      <c r="B132" s="6">
        <v>52.16</v>
      </c>
      <c r="C132" s="6">
        <v>268.89999999999998</v>
      </c>
      <c r="D132" s="6">
        <v>2340.64</v>
      </c>
      <c r="E132" s="6">
        <v>-20.51</v>
      </c>
      <c r="F132" s="6">
        <v>-1263.52</v>
      </c>
      <c r="G132" s="17">
        <v>0</v>
      </c>
      <c r="I132" s="15">
        <v>2790</v>
      </c>
      <c r="J132" s="6">
        <v>52.16</v>
      </c>
      <c r="K132" s="6">
        <v>268.89999999999998</v>
      </c>
      <c r="L132" s="6">
        <v>2340.64</v>
      </c>
      <c r="M132" s="6">
        <v>-20.51</v>
      </c>
      <c r="N132" s="6">
        <v>-1263.52</v>
      </c>
      <c r="O132" s="17">
        <v>0</v>
      </c>
    </row>
    <row r="133" spans="1:15" ht="15.75" customHeight="1" x14ac:dyDescent="0.25">
      <c r="A133" s="15">
        <v>2820</v>
      </c>
      <c r="B133" s="6">
        <v>52.16</v>
      </c>
      <c r="C133" s="6">
        <v>268.89999999999998</v>
      </c>
      <c r="D133" s="6">
        <v>2359.04</v>
      </c>
      <c r="E133" s="6">
        <v>-20.96</v>
      </c>
      <c r="F133" s="6">
        <v>-1287.21</v>
      </c>
      <c r="G133" s="17">
        <v>0</v>
      </c>
      <c r="I133" s="15">
        <v>2820</v>
      </c>
      <c r="J133" s="6">
        <v>52.16</v>
      </c>
      <c r="K133" s="6">
        <v>268.89999999999998</v>
      </c>
      <c r="L133" s="6">
        <v>2359.04</v>
      </c>
      <c r="M133" s="6">
        <v>-20.96</v>
      </c>
      <c r="N133" s="6">
        <v>-1287.21</v>
      </c>
      <c r="O133" s="17">
        <v>0</v>
      </c>
    </row>
    <row r="134" spans="1:15" ht="15.75" customHeight="1" x14ac:dyDescent="0.25">
      <c r="A134" s="15">
        <v>2850</v>
      </c>
      <c r="B134" s="6">
        <v>52.16</v>
      </c>
      <c r="C134" s="6">
        <v>268.89999999999998</v>
      </c>
      <c r="D134" s="6">
        <v>2377.4499999999998</v>
      </c>
      <c r="E134" s="6">
        <v>-21.42</v>
      </c>
      <c r="F134" s="6">
        <v>-1310.9</v>
      </c>
      <c r="G134" s="17">
        <v>0</v>
      </c>
      <c r="I134" s="15">
        <v>2850</v>
      </c>
      <c r="J134" s="6">
        <v>52.16</v>
      </c>
      <c r="K134" s="6">
        <v>268.89999999999998</v>
      </c>
      <c r="L134" s="6">
        <v>2377.4499999999998</v>
      </c>
      <c r="M134" s="6">
        <v>-21.42</v>
      </c>
      <c r="N134" s="6">
        <v>-1310.9</v>
      </c>
      <c r="O134" s="17">
        <v>0</v>
      </c>
    </row>
    <row r="135" spans="1:15" ht="15.75" customHeight="1" x14ac:dyDescent="0.25">
      <c r="A135" s="15">
        <v>2880</v>
      </c>
      <c r="B135" s="6">
        <v>52.16</v>
      </c>
      <c r="C135" s="6">
        <v>268.89999999999998</v>
      </c>
      <c r="D135" s="6">
        <v>2395.85</v>
      </c>
      <c r="E135" s="6">
        <v>-21.87</v>
      </c>
      <c r="F135" s="6">
        <v>-1334.59</v>
      </c>
      <c r="G135" s="17">
        <v>0</v>
      </c>
      <c r="I135" s="15">
        <v>2880</v>
      </c>
      <c r="J135" s="6">
        <v>52.16</v>
      </c>
      <c r="K135" s="6">
        <v>268.89999999999998</v>
      </c>
      <c r="L135" s="6">
        <v>2395.85</v>
      </c>
      <c r="M135" s="6">
        <v>-21.87</v>
      </c>
      <c r="N135" s="6">
        <v>-1334.59</v>
      </c>
      <c r="O135" s="17">
        <v>0</v>
      </c>
    </row>
    <row r="136" spans="1:15" ht="15.75" customHeight="1" x14ac:dyDescent="0.25">
      <c r="A136" s="15">
        <v>2910</v>
      </c>
      <c r="B136" s="6">
        <v>52.16</v>
      </c>
      <c r="C136" s="6">
        <v>268.89999999999998</v>
      </c>
      <c r="D136" s="6">
        <v>2414.25</v>
      </c>
      <c r="E136" s="6">
        <v>-22.32</v>
      </c>
      <c r="F136" s="6">
        <v>-1358.27</v>
      </c>
      <c r="G136" s="17">
        <v>0</v>
      </c>
      <c r="I136" s="15">
        <v>2910</v>
      </c>
      <c r="J136" s="6">
        <v>52.16</v>
      </c>
      <c r="K136" s="6">
        <v>268.89999999999998</v>
      </c>
      <c r="L136" s="6">
        <v>2414.25</v>
      </c>
      <c r="M136" s="6">
        <v>-22.32</v>
      </c>
      <c r="N136" s="6">
        <v>-1358.27</v>
      </c>
      <c r="O136" s="17">
        <v>0</v>
      </c>
    </row>
    <row r="137" spans="1:15" ht="15.75" customHeight="1" x14ac:dyDescent="0.25">
      <c r="A137" s="15">
        <v>2940</v>
      </c>
      <c r="B137" s="6">
        <v>52.16</v>
      </c>
      <c r="C137" s="6">
        <v>268.89999999999998</v>
      </c>
      <c r="D137" s="6">
        <v>2432.66</v>
      </c>
      <c r="E137" s="6">
        <v>-22.78</v>
      </c>
      <c r="F137" s="6">
        <v>-1381.96</v>
      </c>
      <c r="G137" s="17">
        <v>0</v>
      </c>
      <c r="I137" s="15">
        <v>2940</v>
      </c>
      <c r="J137" s="6">
        <v>52.16</v>
      </c>
      <c r="K137" s="6">
        <v>268.89999999999998</v>
      </c>
      <c r="L137" s="6">
        <v>2432.66</v>
      </c>
      <c r="M137" s="6">
        <v>-22.78</v>
      </c>
      <c r="N137" s="6">
        <v>-1381.96</v>
      </c>
      <c r="O137" s="17">
        <v>0</v>
      </c>
    </row>
    <row r="138" spans="1:15" ht="15.75" customHeight="1" x14ac:dyDescent="0.25">
      <c r="A138" s="15">
        <v>2970</v>
      </c>
      <c r="B138" s="6">
        <v>52.16</v>
      </c>
      <c r="C138" s="6">
        <v>268.89999999999998</v>
      </c>
      <c r="D138" s="6">
        <v>2451.06</v>
      </c>
      <c r="E138" s="6">
        <v>-23.23</v>
      </c>
      <c r="F138" s="6">
        <v>-1405.65</v>
      </c>
      <c r="G138" s="17">
        <v>0</v>
      </c>
      <c r="I138" s="15">
        <v>2970</v>
      </c>
      <c r="J138" s="6">
        <v>52.16</v>
      </c>
      <c r="K138" s="6">
        <v>268.89999999999998</v>
      </c>
      <c r="L138" s="6">
        <v>2451.06</v>
      </c>
      <c r="M138" s="6">
        <v>-23.23</v>
      </c>
      <c r="N138" s="6">
        <v>-1405.65</v>
      </c>
      <c r="O138" s="17">
        <v>0</v>
      </c>
    </row>
    <row r="139" spans="1:15" ht="15.75" customHeight="1" x14ac:dyDescent="0.25">
      <c r="A139" s="15">
        <v>3000</v>
      </c>
      <c r="B139" s="6">
        <v>52.16</v>
      </c>
      <c r="C139" s="6">
        <v>268.89999999999998</v>
      </c>
      <c r="D139" s="6">
        <v>2469.46</v>
      </c>
      <c r="E139" s="6">
        <v>-23.69</v>
      </c>
      <c r="F139" s="6">
        <v>-1429.34</v>
      </c>
      <c r="G139" s="17">
        <v>0</v>
      </c>
      <c r="I139" s="15">
        <v>3000</v>
      </c>
      <c r="J139" s="6">
        <v>52.16</v>
      </c>
      <c r="K139" s="6">
        <v>268.89999999999998</v>
      </c>
      <c r="L139" s="6">
        <v>2469.46</v>
      </c>
      <c r="M139" s="6">
        <v>-23.69</v>
      </c>
      <c r="N139" s="6">
        <v>-1429.34</v>
      </c>
      <c r="O139" s="17">
        <v>0</v>
      </c>
    </row>
    <row r="140" spans="1:15" ht="15.75" customHeight="1" x14ac:dyDescent="0.25">
      <c r="A140" s="15">
        <v>3030</v>
      </c>
      <c r="B140" s="6">
        <v>52.16</v>
      </c>
      <c r="C140" s="6">
        <v>268.89999999999998</v>
      </c>
      <c r="D140" s="6">
        <v>2487.87</v>
      </c>
      <c r="E140" s="6">
        <v>-24.14</v>
      </c>
      <c r="F140" s="6">
        <v>-1453.02</v>
      </c>
      <c r="G140" s="17">
        <v>0</v>
      </c>
      <c r="I140" s="15">
        <v>3030</v>
      </c>
      <c r="J140" s="6">
        <v>52.16</v>
      </c>
      <c r="K140" s="6">
        <v>268.89999999999998</v>
      </c>
      <c r="L140" s="6">
        <v>2487.87</v>
      </c>
      <c r="M140" s="6">
        <v>-24.14</v>
      </c>
      <c r="N140" s="6">
        <v>-1453.02</v>
      </c>
      <c r="O140" s="17">
        <v>0</v>
      </c>
    </row>
    <row r="141" spans="1:15" ht="15.75" customHeight="1" x14ac:dyDescent="0.25">
      <c r="A141" s="15">
        <v>3060</v>
      </c>
      <c r="B141" s="6">
        <v>52.16</v>
      </c>
      <c r="C141" s="6">
        <v>268.89999999999998</v>
      </c>
      <c r="D141" s="6">
        <v>2506.27</v>
      </c>
      <c r="E141" s="6">
        <v>-24.6</v>
      </c>
      <c r="F141" s="6">
        <v>-1476.71</v>
      </c>
      <c r="G141" s="17">
        <v>0</v>
      </c>
      <c r="I141" s="15">
        <v>3060</v>
      </c>
      <c r="J141" s="6">
        <v>52.16</v>
      </c>
      <c r="K141" s="6">
        <v>268.89999999999998</v>
      </c>
      <c r="L141" s="6">
        <v>2506.27</v>
      </c>
      <c r="M141" s="6">
        <v>-24.6</v>
      </c>
      <c r="N141" s="6">
        <v>-1476.71</v>
      </c>
      <c r="O141" s="17">
        <v>0</v>
      </c>
    </row>
    <row r="142" spans="1:15" ht="15.75" customHeight="1" x14ac:dyDescent="0.25">
      <c r="A142" s="15">
        <v>3090</v>
      </c>
      <c r="B142" s="6">
        <v>52.16</v>
      </c>
      <c r="C142" s="6">
        <v>268.89999999999998</v>
      </c>
      <c r="D142" s="6">
        <v>2524.6799999999998</v>
      </c>
      <c r="E142" s="6">
        <v>-25.05</v>
      </c>
      <c r="F142" s="6">
        <v>-1500.4</v>
      </c>
      <c r="G142" s="17">
        <v>0</v>
      </c>
      <c r="I142" s="15">
        <v>3090</v>
      </c>
      <c r="J142" s="6">
        <v>52.16</v>
      </c>
      <c r="K142" s="6">
        <v>268.89999999999998</v>
      </c>
      <c r="L142" s="6">
        <v>2524.6799999999998</v>
      </c>
      <c r="M142" s="6">
        <v>-25.05</v>
      </c>
      <c r="N142" s="6">
        <v>-1500.4</v>
      </c>
      <c r="O142" s="17">
        <v>0</v>
      </c>
    </row>
    <row r="143" spans="1:15" ht="15.75" customHeight="1" x14ac:dyDescent="0.25">
      <c r="A143" s="15">
        <v>3120</v>
      </c>
      <c r="B143" s="6">
        <v>52.16</v>
      </c>
      <c r="C143" s="6">
        <v>268.89999999999998</v>
      </c>
      <c r="D143" s="6">
        <v>2543.08</v>
      </c>
      <c r="E143" s="6">
        <v>-25.51</v>
      </c>
      <c r="F143" s="6">
        <v>-1524.09</v>
      </c>
      <c r="G143" s="17">
        <v>0</v>
      </c>
      <c r="I143" s="15">
        <v>3120</v>
      </c>
      <c r="J143" s="6">
        <v>52.16</v>
      </c>
      <c r="K143" s="6">
        <v>268.89999999999998</v>
      </c>
      <c r="L143" s="6">
        <v>2543.08</v>
      </c>
      <c r="M143" s="6">
        <v>-25.51</v>
      </c>
      <c r="N143" s="6">
        <v>-1524.09</v>
      </c>
      <c r="O143" s="17">
        <v>0</v>
      </c>
    </row>
    <row r="144" spans="1:15" ht="15.75" customHeight="1" x14ac:dyDescent="0.25">
      <c r="A144" s="15">
        <v>3150</v>
      </c>
      <c r="B144" s="6">
        <v>52.16</v>
      </c>
      <c r="C144" s="6">
        <v>268.89999999999998</v>
      </c>
      <c r="D144" s="6">
        <v>2561.48</v>
      </c>
      <c r="E144" s="6">
        <v>-25.96</v>
      </c>
      <c r="F144" s="6">
        <v>-1547.77</v>
      </c>
      <c r="G144" s="17">
        <v>0</v>
      </c>
      <c r="I144" s="15">
        <v>3150</v>
      </c>
      <c r="J144" s="6">
        <v>52.16</v>
      </c>
      <c r="K144" s="6">
        <v>268.89999999999998</v>
      </c>
      <c r="L144" s="6">
        <v>2561.48</v>
      </c>
      <c r="M144" s="6">
        <v>-25.96</v>
      </c>
      <c r="N144" s="6">
        <v>-1547.77</v>
      </c>
      <c r="O144" s="17">
        <v>0</v>
      </c>
    </row>
    <row r="145" spans="1:15" ht="15.75" customHeight="1" x14ac:dyDescent="0.25">
      <c r="A145" s="15">
        <v>3180</v>
      </c>
      <c r="B145" s="6">
        <v>52.16</v>
      </c>
      <c r="C145" s="6">
        <v>268.89999999999998</v>
      </c>
      <c r="D145" s="6">
        <v>2579.89</v>
      </c>
      <c r="E145" s="6">
        <v>-26.42</v>
      </c>
      <c r="F145" s="6">
        <v>-1571.46</v>
      </c>
      <c r="G145" s="17">
        <v>0</v>
      </c>
      <c r="I145" s="15">
        <v>3180</v>
      </c>
      <c r="J145" s="6">
        <v>52.16</v>
      </c>
      <c r="K145" s="6">
        <v>268.89999999999998</v>
      </c>
      <c r="L145" s="6">
        <v>2579.89</v>
      </c>
      <c r="M145" s="6">
        <v>-26.42</v>
      </c>
      <c r="N145" s="6">
        <v>-1571.46</v>
      </c>
      <c r="O145" s="17">
        <v>0</v>
      </c>
    </row>
    <row r="146" spans="1:15" ht="15.75" customHeight="1" x14ac:dyDescent="0.25">
      <c r="A146" s="15">
        <v>3210</v>
      </c>
      <c r="B146" s="6">
        <v>52.16</v>
      </c>
      <c r="C146" s="6">
        <v>268.89999999999998</v>
      </c>
      <c r="D146" s="6">
        <v>2598.29</v>
      </c>
      <c r="E146" s="6">
        <v>-26.87</v>
      </c>
      <c r="F146" s="6">
        <v>-1595.15</v>
      </c>
      <c r="G146" s="17">
        <v>0</v>
      </c>
      <c r="I146" s="15">
        <v>3210</v>
      </c>
      <c r="J146" s="6">
        <v>52.16</v>
      </c>
      <c r="K146" s="6">
        <v>268.89999999999998</v>
      </c>
      <c r="L146" s="6">
        <v>2598.29</v>
      </c>
      <c r="M146" s="6">
        <v>-26.87</v>
      </c>
      <c r="N146" s="6">
        <v>-1595.15</v>
      </c>
      <c r="O146" s="17">
        <v>0</v>
      </c>
    </row>
    <row r="147" spans="1:15" ht="15.75" customHeight="1" x14ac:dyDescent="0.25">
      <c r="A147" s="15">
        <v>3240</v>
      </c>
      <c r="B147" s="6">
        <v>52.16</v>
      </c>
      <c r="C147" s="6">
        <v>268.89999999999998</v>
      </c>
      <c r="D147" s="6">
        <v>2616.69</v>
      </c>
      <c r="E147" s="6">
        <v>-27.33</v>
      </c>
      <c r="F147" s="6">
        <v>-1618.84</v>
      </c>
      <c r="G147" s="17">
        <v>0</v>
      </c>
      <c r="I147" s="15">
        <v>3240</v>
      </c>
      <c r="J147" s="6">
        <v>52.16</v>
      </c>
      <c r="K147" s="6">
        <v>268.89999999999998</v>
      </c>
      <c r="L147" s="6">
        <v>2616.69</v>
      </c>
      <c r="M147" s="6">
        <v>-27.33</v>
      </c>
      <c r="N147" s="6">
        <v>-1618.84</v>
      </c>
      <c r="O147" s="17">
        <v>0</v>
      </c>
    </row>
    <row r="148" spans="1:15" ht="15.75" customHeight="1" x14ac:dyDescent="0.25">
      <c r="A148" s="15">
        <v>3270</v>
      </c>
      <c r="B148" s="6">
        <v>52.16</v>
      </c>
      <c r="C148" s="6">
        <v>268.89999999999998</v>
      </c>
      <c r="D148" s="6">
        <v>2635.1</v>
      </c>
      <c r="E148" s="6">
        <v>-27.78</v>
      </c>
      <c r="F148" s="6">
        <v>-1642.52</v>
      </c>
      <c r="G148" s="17">
        <v>0</v>
      </c>
      <c r="I148" s="15">
        <v>3270</v>
      </c>
      <c r="J148" s="6">
        <v>52.16</v>
      </c>
      <c r="K148" s="6">
        <v>268.89999999999998</v>
      </c>
      <c r="L148" s="6">
        <v>2635.1</v>
      </c>
      <c r="M148" s="6">
        <v>-27.78</v>
      </c>
      <c r="N148" s="6">
        <v>-1642.52</v>
      </c>
      <c r="O148" s="17">
        <v>0</v>
      </c>
    </row>
    <row r="149" spans="1:15" ht="15.75" customHeight="1" x14ac:dyDescent="0.25">
      <c r="A149" s="15">
        <v>3300</v>
      </c>
      <c r="B149" s="6">
        <v>52.16</v>
      </c>
      <c r="C149" s="6">
        <v>268.89999999999998</v>
      </c>
      <c r="D149" s="6">
        <v>2653.5</v>
      </c>
      <c r="E149" s="6">
        <v>-28.24</v>
      </c>
      <c r="F149" s="6">
        <v>-1666.21</v>
      </c>
      <c r="G149" s="17">
        <v>0</v>
      </c>
      <c r="I149" s="15">
        <v>3300</v>
      </c>
      <c r="J149" s="6">
        <v>52.16</v>
      </c>
      <c r="K149" s="6">
        <v>268.89999999999998</v>
      </c>
      <c r="L149" s="6">
        <v>2653.5</v>
      </c>
      <c r="M149" s="6">
        <v>-28.24</v>
      </c>
      <c r="N149" s="6">
        <v>-1666.21</v>
      </c>
      <c r="O149" s="17">
        <v>0</v>
      </c>
    </row>
    <row r="150" spans="1:15" ht="15.75" customHeight="1" x14ac:dyDescent="0.25">
      <c r="A150" s="15">
        <v>3330</v>
      </c>
      <c r="B150" s="6">
        <v>52.16</v>
      </c>
      <c r="C150" s="6">
        <v>268.89999999999998</v>
      </c>
      <c r="D150" s="6">
        <v>2671.91</v>
      </c>
      <c r="E150" s="6">
        <v>-28.69</v>
      </c>
      <c r="F150" s="6">
        <v>-1689.9</v>
      </c>
      <c r="G150" s="17">
        <v>0</v>
      </c>
      <c r="I150" s="15">
        <v>3330</v>
      </c>
      <c r="J150" s="6">
        <v>52.16</v>
      </c>
      <c r="K150" s="6">
        <v>268.89999999999998</v>
      </c>
      <c r="L150" s="6">
        <v>2671.91</v>
      </c>
      <c r="M150" s="6">
        <v>-28.69</v>
      </c>
      <c r="N150" s="6">
        <v>-1689.9</v>
      </c>
      <c r="O150" s="17">
        <v>0</v>
      </c>
    </row>
    <row r="151" spans="1:15" ht="15.75" customHeight="1" x14ac:dyDescent="0.25">
      <c r="A151" s="15">
        <v>3360</v>
      </c>
      <c r="B151" s="6">
        <v>52.16</v>
      </c>
      <c r="C151" s="6">
        <v>268.89999999999998</v>
      </c>
      <c r="D151" s="6">
        <v>2690.31</v>
      </c>
      <c r="E151" s="6">
        <v>-29.15</v>
      </c>
      <c r="F151" s="6">
        <v>-1713.59</v>
      </c>
      <c r="G151" s="17">
        <v>0</v>
      </c>
      <c r="I151" s="15">
        <v>3360</v>
      </c>
      <c r="J151" s="6">
        <v>52.16</v>
      </c>
      <c r="K151" s="6">
        <v>268.89999999999998</v>
      </c>
      <c r="L151" s="6">
        <v>2690.31</v>
      </c>
      <c r="M151" s="6">
        <v>-29.15</v>
      </c>
      <c r="N151" s="6">
        <v>-1713.59</v>
      </c>
      <c r="O151" s="17">
        <v>0</v>
      </c>
    </row>
    <row r="152" spans="1:15" ht="15.75" customHeight="1" x14ac:dyDescent="0.25">
      <c r="A152" s="15">
        <v>3390</v>
      </c>
      <c r="B152" s="6">
        <v>52.16</v>
      </c>
      <c r="C152" s="6">
        <v>268.89999999999998</v>
      </c>
      <c r="D152" s="6">
        <v>2708.71</v>
      </c>
      <c r="E152" s="6">
        <v>-29.6</v>
      </c>
      <c r="F152" s="6">
        <v>-1737.27</v>
      </c>
      <c r="G152" s="17">
        <v>0</v>
      </c>
      <c r="I152" s="15">
        <v>3390</v>
      </c>
      <c r="J152" s="6">
        <v>52.16</v>
      </c>
      <c r="K152" s="6">
        <v>268.89999999999998</v>
      </c>
      <c r="L152" s="6">
        <v>2708.71</v>
      </c>
      <c r="M152" s="6">
        <v>-29.6</v>
      </c>
      <c r="N152" s="6">
        <v>-1737.27</v>
      </c>
      <c r="O152" s="17">
        <v>0</v>
      </c>
    </row>
    <row r="153" spans="1:15" ht="15.75" customHeight="1" x14ac:dyDescent="0.25">
      <c r="A153" s="15">
        <v>3420</v>
      </c>
      <c r="B153" s="6">
        <v>52.16</v>
      </c>
      <c r="C153" s="6">
        <v>268.89999999999998</v>
      </c>
      <c r="D153" s="6">
        <v>2727.12</v>
      </c>
      <c r="E153" s="6">
        <v>-30.06</v>
      </c>
      <c r="F153" s="6">
        <v>-1760.96</v>
      </c>
      <c r="G153" s="17">
        <v>0</v>
      </c>
      <c r="I153" s="15">
        <v>3420</v>
      </c>
      <c r="J153" s="6">
        <v>52.16</v>
      </c>
      <c r="K153" s="6">
        <v>268.89999999999998</v>
      </c>
      <c r="L153" s="6">
        <v>2727.12</v>
      </c>
      <c r="M153" s="6">
        <v>-30.06</v>
      </c>
      <c r="N153" s="6">
        <v>-1760.96</v>
      </c>
      <c r="O153" s="17">
        <v>0</v>
      </c>
    </row>
    <row r="154" spans="1:15" ht="15.75" customHeight="1" x14ac:dyDescent="0.25">
      <c r="A154" s="15">
        <v>3450</v>
      </c>
      <c r="B154" s="6">
        <v>52.16</v>
      </c>
      <c r="C154" s="6">
        <v>268.89999999999998</v>
      </c>
      <c r="D154" s="6">
        <v>2745.52</v>
      </c>
      <c r="E154" s="6">
        <v>-30.51</v>
      </c>
      <c r="F154" s="6">
        <v>-1784.65</v>
      </c>
      <c r="G154" s="17">
        <v>0</v>
      </c>
      <c r="I154" s="15">
        <v>3450</v>
      </c>
      <c r="J154" s="6">
        <v>52.16</v>
      </c>
      <c r="K154" s="6">
        <v>268.89999999999998</v>
      </c>
      <c r="L154" s="6">
        <v>2745.52</v>
      </c>
      <c r="M154" s="6">
        <v>-30.51</v>
      </c>
      <c r="N154" s="6">
        <v>-1784.65</v>
      </c>
      <c r="O154" s="17">
        <v>0</v>
      </c>
    </row>
    <row r="155" spans="1:15" ht="15.75" customHeight="1" x14ac:dyDescent="0.25">
      <c r="A155" s="15">
        <v>3480</v>
      </c>
      <c r="B155" s="6">
        <v>52.16</v>
      </c>
      <c r="C155" s="6">
        <v>268.89999999999998</v>
      </c>
      <c r="D155" s="6">
        <v>2763.92</v>
      </c>
      <c r="E155" s="6">
        <v>-30.97</v>
      </c>
      <c r="F155" s="6">
        <v>-1808.34</v>
      </c>
      <c r="G155" s="17">
        <v>0</v>
      </c>
      <c r="I155" s="15">
        <v>3480</v>
      </c>
      <c r="J155" s="6">
        <v>52.16</v>
      </c>
      <c r="K155" s="6">
        <v>268.89999999999998</v>
      </c>
      <c r="L155" s="6">
        <v>2763.92</v>
      </c>
      <c r="M155" s="6">
        <v>-30.97</v>
      </c>
      <c r="N155" s="6">
        <v>-1808.34</v>
      </c>
      <c r="O155" s="17">
        <v>0</v>
      </c>
    </row>
    <row r="156" spans="1:15" ht="15.75" customHeight="1" x14ac:dyDescent="0.25">
      <c r="A156" s="15">
        <v>3510</v>
      </c>
      <c r="B156" s="6">
        <v>52.16</v>
      </c>
      <c r="C156" s="6">
        <v>268.89999999999998</v>
      </c>
      <c r="D156" s="6">
        <v>2782.33</v>
      </c>
      <c r="E156" s="6">
        <v>-31.42</v>
      </c>
      <c r="F156" s="6">
        <v>-1832.02</v>
      </c>
      <c r="G156" s="17">
        <v>0</v>
      </c>
      <c r="I156" s="15">
        <v>3510</v>
      </c>
      <c r="J156" s="6">
        <v>52.16</v>
      </c>
      <c r="K156" s="6">
        <v>268.89999999999998</v>
      </c>
      <c r="L156" s="6">
        <v>2782.33</v>
      </c>
      <c r="M156" s="6">
        <v>-31.42</v>
      </c>
      <c r="N156" s="6">
        <v>-1832.02</v>
      </c>
      <c r="O156" s="17">
        <v>0</v>
      </c>
    </row>
    <row r="157" spans="1:15" ht="15.75" customHeight="1" x14ac:dyDescent="0.25">
      <c r="A157" s="15">
        <v>3540</v>
      </c>
      <c r="B157" s="6">
        <v>52.16</v>
      </c>
      <c r="C157" s="6">
        <v>268.89999999999998</v>
      </c>
      <c r="D157" s="6">
        <v>2800.73</v>
      </c>
      <c r="E157" s="6">
        <v>-31.88</v>
      </c>
      <c r="F157" s="6">
        <v>-1855.71</v>
      </c>
      <c r="G157" s="17">
        <v>0</v>
      </c>
      <c r="I157" s="15">
        <v>3540</v>
      </c>
      <c r="J157" s="6">
        <v>52.16</v>
      </c>
      <c r="K157" s="6">
        <v>268.89999999999998</v>
      </c>
      <c r="L157" s="6">
        <v>2800.73</v>
      </c>
      <c r="M157" s="6">
        <v>-31.88</v>
      </c>
      <c r="N157" s="6">
        <v>-1855.71</v>
      </c>
      <c r="O157" s="17">
        <v>0</v>
      </c>
    </row>
    <row r="158" spans="1:15" ht="15.75" customHeight="1" x14ac:dyDescent="0.25">
      <c r="A158" s="15">
        <v>3570</v>
      </c>
      <c r="B158" s="6">
        <v>52.16</v>
      </c>
      <c r="C158" s="6">
        <v>268.89999999999998</v>
      </c>
      <c r="D158" s="6">
        <v>2819.14</v>
      </c>
      <c r="E158" s="6">
        <v>-32.33</v>
      </c>
      <c r="F158" s="6">
        <v>-1879.4</v>
      </c>
      <c r="G158" s="17">
        <v>0</v>
      </c>
      <c r="I158" s="15">
        <v>3570</v>
      </c>
      <c r="J158" s="6">
        <v>52.16</v>
      </c>
      <c r="K158" s="6">
        <v>268.89999999999998</v>
      </c>
      <c r="L158" s="6">
        <v>2819.14</v>
      </c>
      <c r="M158" s="6">
        <v>-32.33</v>
      </c>
      <c r="N158" s="6">
        <v>-1879.4</v>
      </c>
      <c r="O158" s="17">
        <v>0</v>
      </c>
    </row>
    <row r="159" spans="1:15" ht="15.75" customHeight="1" x14ac:dyDescent="0.25">
      <c r="A159" s="15">
        <v>3600</v>
      </c>
      <c r="B159" s="6">
        <v>52.16</v>
      </c>
      <c r="C159" s="6">
        <v>268.89999999999998</v>
      </c>
      <c r="D159" s="6">
        <v>2837.54</v>
      </c>
      <c r="E159" s="6">
        <v>-32.79</v>
      </c>
      <c r="F159" s="6">
        <v>-1903.09</v>
      </c>
      <c r="G159" s="17">
        <v>0</v>
      </c>
      <c r="I159" s="15">
        <v>3600</v>
      </c>
      <c r="J159" s="6">
        <v>52.16</v>
      </c>
      <c r="K159" s="6">
        <v>268.89999999999998</v>
      </c>
      <c r="L159" s="6">
        <v>2837.54</v>
      </c>
      <c r="M159" s="6">
        <v>-32.79</v>
      </c>
      <c r="N159" s="6">
        <v>-1903.09</v>
      </c>
      <c r="O159" s="17">
        <v>0</v>
      </c>
    </row>
    <row r="160" spans="1:15" ht="15.75" customHeight="1" x14ac:dyDescent="0.25">
      <c r="A160" s="15">
        <v>3630</v>
      </c>
      <c r="B160" s="6">
        <v>52.16</v>
      </c>
      <c r="C160" s="6">
        <v>268.89999999999998</v>
      </c>
      <c r="D160" s="6">
        <v>2855.94</v>
      </c>
      <c r="E160" s="6">
        <v>-33.24</v>
      </c>
      <c r="F160" s="6">
        <v>-1926.77</v>
      </c>
      <c r="G160" s="17">
        <v>0</v>
      </c>
      <c r="I160" s="15">
        <v>3630</v>
      </c>
      <c r="J160" s="6">
        <v>52.16</v>
      </c>
      <c r="K160" s="6">
        <v>268.89999999999998</v>
      </c>
      <c r="L160" s="6">
        <v>2855.94</v>
      </c>
      <c r="M160" s="6">
        <v>-33.24</v>
      </c>
      <c r="N160" s="6">
        <v>-1926.77</v>
      </c>
      <c r="O160" s="17">
        <v>0</v>
      </c>
    </row>
    <row r="161" spans="1:15" ht="15.75" customHeight="1" x14ac:dyDescent="0.25">
      <c r="A161" s="15">
        <v>3660</v>
      </c>
      <c r="B161" s="6">
        <v>52.16</v>
      </c>
      <c r="C161" s="6">
        <v>268.89999999999998</v>
      </c>
      <c r="D161" s="6">
        <v>2874.35</v>
      </c>
      <c r="E161" s="6">
        <v>-33.700000000000003</v>
      </c>
      <c r="F161" s="6">
        <v>-1950.46</v>
      </c>
      <c r="G161" s="17">
        <v>0</v>
      </c>
      <c r="I161" s="15">
        <v>3660</v>
      </c>
      <c r="J161" s="6">
        <v>52.16</v>
      </c>
      <c r="K161" s="6">
        <v>268.89999999999998</v>
      </c>
      <c r="L161" s="6">
        <v>2874.35</v>
      </c>
      <c r="M161" s="6">
        <v>-33.700000000000003</v>
      </c>
      <c r="N161" s="6">
        <v>-1950.46</v>
      </c>
      <c r="O161" s="17">
        <v>0</v>
      </c>
    </row>
    <row r="162" spans="1:15" ht="15.75" customHeight="1" x14ac:dyDescent="0.25">
      <c r="A162" s="15">
        <v>3690</v>
      </c>
      <c r="B162" s="6">
        <v>52.16</v>
      </c>
      <c r="C162" s="6">
        <v>268.89999999999998</v>
      </c>
      <c r="D162" s="6">
        <v>2892.75</v>
      </c>
      <c r="E162" s="6">
        <v>-34.15</v>
      </c>
      <c r="F162" s="6">
        <v>-1974.15</v>
      </c>
      <c r="G162" s="17">
        <v>0</v>
      </c>
      <c r="I162" s="15">
        <v>3690</v>
      </c>
      <c r="J162" s="6">
        <v>52.16</v>
      </c>
      <c r="K162" s="6">
        <v>268.89999999999998</v>
      </c>
      <c r="L162" s="6">
        <v>2892.75</v>
      </c>
      <c r="M162" s="6">
        <v>-34.15</v>
      </c>
      <c r="N162" s="6">
        <v>-1974.15</v>
      </c>
      <c r="O162" s="17">
        <v>0</v>
      </c>
    </row>
    <row r="163" spans="1:15" ht="15.75" customHeight="1" x14ac:dyDescent="0.25">
      <c r="A163" s="15">
        <v>3720</v>
      </c>
      <c r="B163" s="6">
        <v>52.16</v>
      </c>
      <c r="C163" s="6">
        <v>268.89999999999998</v>
      </c>
      <c r="D163" s="6">
        <v>2911.15</v>
      </c>
      <c r="E163" s="6">
        <v>-34.61</v>
      </c>
      <c r="F163" s="6">
        <v>-1997.83</v>
      </c>
      <c r="G163" s="17">
        <v>0</v>
      </c>
      <c r="I163" s="15">
        <v>3720</v>
      </c>
      <c r="J163" s="6">
        <v>52.16</v>
      </c>
      <c r="K163" s="6">
        <v>268.89999999999998</v>
      </c>
      <c r="L163" s="6">
        <v>2911.15</v>
      </c>
      <c r="M163" s="6">
        <v>-34.61</v>
      </c>
      <c r="N163" s="6">
        <v>-1997.83</v>
      </c>
      <c r="O163" s="17">
        <v>0</v>
      </c>
    </row>
    <row r="164" spans="1:15" ht="15.75" customHeight="1" x14ac:dyDescent="0.25">
      <c r="A164" s="15">
        <v>3750</v>
      </c>
      <c r="B164" s="6">
        <v>52.16</v>
      </c>
      <c r="C164" s="6">
        <v>268.89999999999998</v>
      </c>
      <c r="D164" s="6">
        <v>2929.56</v>
      </c>
      <c r="E164" s="6">
        <v>-35.06</v>
      </c>
      <c r="F164" s="6">
        <v>-2021.52</v>
      </c>
      <c r="G164" s="17">
        <v>0</v>
      </c>
      <c r="I164" s="15">
        <v>3750</v>
      </c>
      <c r="J164" s="6">
        <v>52.16</v>
      </c>
      <c r="K164" s="6">
        <v>268.89999999999998</v>
      </c>
      <c r="L164" s="6">
        <v>2929.56</v>
      </c>
      <c r="M164" s="6">
        <v>-35.06</v>
      </c>
      <c r="N164" s="6">
        <v>-2021.52</v>
      </c>
      <c r="O164" s="17">
        <v>0</v>
      </c>
    </row>
    <row r="165" spans="1:15" ht="15.75" customHeight="1" x14ac:dyDescent="0.25">
      <c r="A165" s="15">
        <v>3780</v>
      </c>
      <c r="B165" s="6">
        <v>52.16</v>
      </c>
      <c r="C165" s="6">
        <v>268.89999999999998</v>
      </c>
      <c r="D165" s="6">
        <v>2947.96</v>
      </c>
      <c r="E165" s="6">
        <v>-35.51</v>
      </c>
      <c r="F165" s="6">
        <v>-2045.21</v>
      </c>
      <c r="G165" s="17">
        <v>0</v>
      </c>
      <c r="I165" s="15">
        <v>3780</v>
      </c>
      <c r="J165" s="6">
        <v>52.16</v>
      </c>
      <c r="K165" s="6">
        <v>268.89999999999998</v>
      </c>
      <c r="L165" s="6">
        <v>2947.96</v>
      </c>
      <c r="M165" s="6">
        <v>-35.51</v>
      </c>
      <c r="N165" s="6">
        <v>-2045.21</v>
      </c>
      <c r="O165" s="17">
        <v>0</v>
      </c>
    </row>
    <row r="166" spans="1:15" ht="15.75" customHeight="1" x14ac:dyDescent="0.25">
      <c r="A166" s="15">
        <v>3810</v>
      </c>
      <c r="B166" s="6">
        <v>52.16</v>
      </c>
      <c r="C166" s="6">
        <v>268.89999999999998</v>
      </c>
      <c r="D166" s="6">
        <v>2966.37</v>
      </c>
      <c r="E166" s="6">
        <v>-35.97</v>
      </c>
      <c r="F166" s="6">
        <v>-2068.9</v>
      </c>
      <c r="G166" s="17">
        <v>0</v>
      </c>
      <c r="I166" s="15">
        <v>3810</v>
      </c>
      <c r="J166" s="6">
        <v>52.16</v>
      </c>
      <c r="K166" s="6">
        <v>268.89999999999998</v>
      </c>
      <c r="L166" s="6">
        <v>2966.37</v>
      </c>
      <c r="M166" s="6">
        <v>-35.97</v>
      </c>
      <c r="N166" s="6">
        <v>-2068.9</v>
      </c>
      <c r="O166" s="17">
        <v>0</v>
      </c>
    </row>
    <row r="167" spans="1:15" ht="15.75" customHeight="1" x14ac:dyDescent="0.25">
      <c r="A167" s="15">
        <v>3840</v>
      </c>
      <c r="B167" s="6">
        <v>52.16</v>
      </c>
      <c r="C167" s="6">
        <v>268.89999999999998</v>
      </c>
      <c r="D167" s="6">
        <v>2984.77</v>
      </c>
      <c r="E167" s="6">
        <v>-36.42</v>
      </c>
      <c r="F167" s="6">
        <v>-2092.58</v>
      </c>
      <c r="G167" s="17">
        <v>0</v>
      </c>
      <c r="I167" s="15">
        <v>3840</v>
      </c>
      <c r="J167" s="6">
        <v>52.16</v>
      </c>
      <c r="K167" s="6">
        <v>268.89999999999998</v>
      </c>
      <c r="L167" s="6">
        <v>2984.77</v>
      </c>
      <c r="M167" s="6">
        <v>-36.42</v>
      </c>
      <c r="N167" s="6">
        <v>-2092.58</v>
      </c>
      <c r="O167" s="17">
        <v>0</v>
      </c>
    </row>
    <row r="168" spans="1:15" ht="15.75" customHeight="1" x14ac:dyDescent="0.25">
      <c r="A168" s="15">
        <v>3870</v>
      </c>
      <c r="B168" s="6">
        <v>52.16</v>
      </c>
      <c r="C168" s="6">
        <v>268.89999999999998</v>
      </c>
      <c r="D168" s="6">
        <v>3003.17</v>
      </c>
      <c r="E168" s="6">
        <v>-36.880000000000003</v>
      </c>
      <c r="F168" s="6">
        <v>-2116.27</v>
      </c>
      <c r="G168" s="17">
        <v>0</v>
      </c>
      <c r="I168" s="15">
        <v>3870</v>
      </c>
      <c r="J168" s="6">
        <v>52.16</v>
      </c>
      <c r="K168" s="6">
        <v>268.89999999999998</v>
      </c>
      <c r="L168" s="6">
        <v>3003.17</v>
      </c>
      <c r="M168" s="6">
        <v>-36.880000000000003</v>
      </c>
      <c r="N168" s="6">
        <v>-2116.27</v>
      </c>
      <c r="O168" s="17">
        <v>0</v>
      </c>
    </row>
    <row r="169" spans="1:15" ht="15.75" customHeight="1" x14ac:dyDescent="0.25">
      <c r="A169" s="15">
        <v>3900</v>
      </c>
      <c r="B169" s="6">
        <v>52.16</v>
      </c>
      <c r="C169" s="6">
        <v>268.89999999999998</v>
      </c>
      <c r="D169" s="6">
        <v>3021.58</v>
      </c>
      <c r="E169" s="6">
        <v>-37.33</v>
      </c>
      <c r="F169" s="6">
        <v>-2139.96</v>
      </c>
      <c r="G169" s="17">
        <v>0</v>
      </c>
      <c r="I169" s="15">
        <v>3900</v>
      </c>
      <c r="J169" s="6">
        <v>52.16</v>
      </c>
      <c r="K169" s="6">
        <v>268.89999999999998</v>
      </c>
      <c r="L169" s="6">
        <v>3021.58</v>
      </c>
      <c r="M169" s="6">
        <v>-37.33</v>
      </c>
      <c r="N169" s="6">
        <v>-2139.96</v>
      </c>
      <c r="O169" s="17">
        <v>0</v>
      </c>
    </row>
    <row r="170" spans="1:15" ht="15.75" customHeight="1" x14ac:dyDescent="0.25">
      <c r="A170" s="15">
        <v>3930</v>
      </c>
      <c r="B170" s="6">
        <v>52.16</v>
      </c>
      <c r="C170" s="6">
        <v>268.89999999999998</v>
      </c>
      <c r="D170" s="6">
        <v>3039.98</v>
      </c>
      <c r="E170" s="6">
        <v>-37.79</v>
      </c>
      <c r="F170" s="6">
        <v>-2163.65</v>
      </c>
      <c r="G170" s="17">
        <v>0</v>
      </c>
      <c r="I170" s="15">
        <v>3930</v>
      </c>
      <c r="J170" s="6">
        <v>52.16</v>
      </c>
      <c r="K170" s="6">
        <v>268.89999999999998</v>
      </c>
      <c r="L170" s="6">
        <v>3039.98</v>
      </c>
      <c r="M170" s="6">
        <v>-37.79</v>
      </c>
      <c r="N170" s="6">
        <v>-2163.65</v>
      </c>
      <c r="O170" s="17">
        <v>0</v>
      </c>
    </row>
    <row r="171" spans="1:15" ht="15.75" customHeight="1" x14ac:dyDescent="0.25">
      <c r="A171" s="15">
        <v>3951.83</v>
      </c>
      <c r="B171" s="6">
        <v>52.16</v>
      </c>
      <c r="C171" s="6">
        <v>268.89999999999998</v>
      </c>
      <c r="D171" s="6">
        <v>3053.37</v>
      </c>
      <c r="E171" s="6">
        <v>-38.119999999999997</v>
      </c>
      <c r="F171" s="6">
        <v>-2180.88</v>
      </c>
      <c r="G171" s="17">
        <v>0</v>
      </c>
      <c r="I171" s="15">
        <v>3951.83</v>
      </c>
      <c r="J171" s="6">
        <v>52.16</v>
      </c>
      <c r="K171" s="6">
        <v>268.89999999999998</v>
      </c>
      <c r="L171" s="6">
        <v>3053.37</v>
      </c>
      <c r="M171" s="6">
        <v>-38.119999999999997</v>
      </c>
      <c r="N171" s="6">
        <v>-2180.88</v>
      </c>
      <c r="O171" s="17">
        <v>0</v>
      </c>
    </row>
    <row r="172" spans="1:15" ht="15.75" customHeight="1" x14ac:dyDescent="0.25">
      <c r="A172" s="15">
        <v>3960</v>
      </c>
      <c r="B172" s="6">
        <v>51.74</v>
      </c>
      <c r="C172" s="6">
        <v>268.89999999999998</v>
      </c>
      <c r="D172" s="6">
        <v>3058.41</v>
      </c>
      <c r="E172" s="6">
        <v>-38.24</v>
      </c>
      <c r="F172" s="6">
        <v>-2187.3200000000002</v>
      </c>
      <c r="G172" s="17">
        <v>1.534</v>
      </c>
      <c r="I172" s="15">
        <v>3960</v>
      </c>
      <c r="J172" s="6">
        <v>51.74</v>
      </c>
      <c r="K172" s="6">
        <v>268.89999999999998</v>
      </c>
      <c r="L172" s="6">
        <v>3058.41</v>
      </c>
      <c r="M172" s="6">
        <v>-38.24</v>
      </c>
      <c r="N172" s="6">
        <v>-2187.3200000000002</v>
      </c>
      <c r="O172" s="17">
        <v>1.534</v>
      </c>
    </row>
    <row r="173" spans="1:15" ht="15.75" customHeight="1" x14ac:dyDescent="0.25">
      <c r="A173" s="15">
        <v>3990</v>
      </c>
      <c r="B173" s="6">
        <v>50.21</v>
      </c>
      <c r="C173" s="6">
        <v>268.89999999999998</v>
      </c>
      <c r="D173" s="6">
        <v>3077.3</v>
      </c>
      <c r="E173" s="6">
        <v>-38.69</v>
      </c>
      <c r="F173" s="6">
        <v>-2210.62</v>
      </c>
      <c r="G173" s="17">
        <v>1.534</v>
      </c>
      <c r="I173" s="15">
        <v>3990</v>
      </c>
      <c r="J173" s="6">
        <v>50.21</v>
      </c>
      <c r="K173" s="6">
        <v>268.89999999999998</v>
      </c>
      <c r="L173" s="6">
        <v>3077.3</v>
      </c>
      <c r="M173" s="6">
        <v>-38.69</v>
      </c>
      <c r="N173" s="6">
        <v>-2210.62</v>
      </c>
      <c r="O173" s="17">
        <v>1.534</v>
      </c>
    </row>
    <row r="174" spans="1:15" ht="15.75" customHeight="1" x14ac:dyDescent="0.25">
      <c r="A174" s="15">
        <v>4020</v>
      </c>
      <c r="B174" s="6">
        <v>48.67</v>
      </c>
      <c r="C174" s="6">
        <v>268.89999999999998</v>
      </c>
      <c r="D174" s="6">
        <v>3096.8</v>
      </c>
      <c r="E174" s="6">
        <v>-39.130000000000003</v>
      </c>
      <c r="F174" s="6">
        <v>-2233.4</v>
      </c>
      <c r="G174" s="17">
        <v>1.534</v>
      </c>
      <c r="I174" s="15">
        <v>4020</v>
      </c>
      <c r="J174" s="6">
        <v>48.67</v>
      </c>
      <c r="K174" s="6">
        <v>268.89999999999998</v>
      </c>
      <c r="L174" s="6">
        <v>3096.8</v>
      </c>
      <c r="M174" s="6">
        <v>-39.130000000000003</v>
      </c>
      <c r="N174" s="6">
        <v>-2233.4</v>
      </c>
      <c r="O174" s="17">
        <v>1.534</v>
      </c>
    </row>
    <row r="175" spans="1:15" ht="15.75" customHeight="1" x14ac:dyDescent="0.25">
      <c r="A175" s="15">
        <v>4050</v>
      </c>
      <c r="B175" s="6">
        <v>47.14</v>
      </c>
      <c r="C175" s="6">
        <v>268.89999999999998</v>
      </c>
      <c r="D175" s="6">
        <v>3116.91</v>
      </c>
      <c r="E175" s="6">
        <v>-39.56</v>
      </c>
      <c r="F175" s="6">
        <v>-2255.66</v>
      </c>
      <c r="G175" s="17">
        <v>1.534</v>
      </c>
      <c r="I175" s="15">
        <v>4050</v>
      </c>
      <c r="J175" s="6">
        <v>47.14</v>
      </c>
      <c r="K175" s="6">
        <v>268.89999999999998</v>
      </c>
      <c r="L175" s="6">
        <v>3116.91</v>
      </c>
      <c r="M175" s="6">
        <v>-39.56</v>
      </c>
      <c r="N175" s="6">
        <v>-2255.66</v>
      </c>
      <c r="O175" s="17">
        <v>1.534</v>
      </c>
    </row>
    <row r="176" spans="1:15" ht="15.75" customHeight="1" x14ac:dyDescent="0.25">
      <c r="A176" s="15">
        <v>4080</v>
      </c>
      <c r="B176" s="6">
        <v>45.6</v>
      </c>
      <c r="C176" s="6">
        <v>268.89999999999998</v>
      </c>
      <c r="D176" s="6">
        <v>3137.61</v>
      </c>
      <c r="E176" s="6">
        <v>-39.97</v>
      </c>
      <c r="F176" s="6">
        <v>-2277.37</v>
      </c>
      <c r="G176" s="17">
        <v>1.534</v>
      </c>
      <c r="I176" s="15">
        <v>4080</v>
      </c>
      <c r="J176" s="6">
        <v>45.6</v>
      </c>
      <c r="K176" s="6">
        <v>268.89999999999998</v>
      </c>
      <c r="L176" s="6">
        <v>3137.61</v>
      </c>
      <c r="M176" s="6">
        <v>-39.97</v>
      </c>
      <c r="N176" s="6">
        <v>-2277.37</v>
      </c>
      <c r="O176" s="17">
        <v>1.534</v>
      </c>
    </row>
    <row r="177" spans="1:15" ht="15.75" customHeight="1" x14ac:dyDescent="0.25">
      <c r="A177" s="15">
        <v>4091.83</v>
      </c>
      <c r="B177" s="6">
        <v>45</v>
      </c>
      <c r="C177" s="6">
        <v>268.89999999999998</v>
      </c>
      <c r="D177" s="6">
        <v>3145.93</v>
      </c>
      <c r="E177" s="6">
        <v>-40.130000000000003</v>
      </c>
      <c r="F177" s="6">
        <v>-2285.7800000000002</v>
      </c>
      <c r="G177" s="17">
        <v>1.534</v>
      </c>
      <c r="I177" s="15">
        <v>4091.83</v>
      </c>
      <c r="J177" s="6">
        <v>45</v>
      </c>
      <c r="K177" s="6">
        <v>268.89999999999998</v>
      </c>
      <c r="L177" s="6">
        <v>3145.93</v>
      </c>
      <c r="M177" s="6">
        <v>-40.130000000000003</v>
      </c>
      <c r="N177" s="6">
        <v>-2285.7800000000002</v>
      </c>
      <c r="O177" s="17">
        <v>1.534</v>
      </c>
    </row>
    <row r="178" spans="1:15" ht="15.75" customHeight="1" x14ac:dyDescent="0.25">
      <c r="A178" s="15">
        <v>4110</v>
      </c>
      <c r="B178" s="6">
        <v>44.39</v>
      </c>
      <c r="C178" s="6">
        <v>268.89999999999998</v>
      </c>
      <c r="D178" s="6">
        <v>3158.85</v>
      </c>
      <c r="E178" s="6">
        <v>-40.380000000000003</v>
      </c>
      <c r="F178" s="6">
        <v>-2298.56</v>
      </c>
      <c r="G178" s="17">
        <v>1</v>
      </c>
      <c r="I178" s="15">
        <v>4110</v>
      </c>
      <c r="J178" s="6">
        <v>44.39</v>
      </c>
      <c r="K178" s="6">
        <v>268.89999999999998</v>
      </c>
      <c r="L178" s="6">
        <v>3158.85</v>
      </c>
      <c r="M178" s="6">
        <v>-40.380000000000003</v>
      </c>
      <c r="N178" s="6">
        <v>-2298.56</v>
      </c>
      <c r="O178" s="17">
        <v>1</v>
      </c>
    </row>
    <row r="179" spans="1:15" ht="15.75" customHeight="1" x14ac:dyDescent="0.25">
      <c r="A179" s="15">
        <v>4140</v>
      </c>
      <c r="B179" s="6">
        <v>43.39</v>
      </c>
      <c r="C179" s="6">
        <v>268.89999999999998</v>
      </c>
      <c r="D179" s="6">
        <v>3180.47</v>
      </c>
      <c r="E179" s="6">
        <v>-40.78</v>
      </c>
      <c r="F179" s="6">
        <v>-2319.35</v>
      </c>
      <c r="G179" s="17">
        <v>1</v>
      </c>
      <c r="I179" s="15">
        <v>4140</v>
      </c>
      <c r="J179" s="6">
        <v>43.39</v>
      </c>
      <c r="K179" s="6">
        <v>268.89999999999998</v>
      </c>
      <c r="L179" s="6">
        <v>3180.47</v>
      </c>
      <c r="M179" s="6">
        <v>-40.78</v>
      </c>
      <c r="N179" s="6">
        <v>-2319.35</v>
      </c>
      <c r="O179" s="17">
        <v>1</v>
      </c>
    </row>
    <row r="180" spans="1:15" ht="15.75" customHeight="1" x14ac:dyDescent="0.25">
      <c r="A180" s="15">
        <v>4153.07</v>
      </c>
      <c r="B180" s="6">
        <v>42.96</v>
      </c>
      <c r="C180" s="6">
        <v>268.89999999999998</v>
      </c>
      <c r="D180" s="6">
        <v>3190</v>
      </c>
      <c r="E180" s="6">
        <v>-40.950000000000003</v>
      </c>
      <c r="F180" s="6">
        <v>-2328.29</v>
      </c>
      <c r="G180" s="17">
        <v>1</v>
      </c>
      <c r="I180" s="15">
        <v>4153.07</v>
      </c>
      <c r="J180" s="6">
        <v>42.96</v>
      </c>
      <c r="K180" s="6">
        <v>268.89999999999998</v>
      </c>
      <c r="L180" s="6">
        <v>3190</v>
      </c>
      <c r="M180" s="6">
        <v>-40.950000000000003</v>
      </c>
      <c r="N180" s="6">
        <v>-2328.29</v>
      </c>
      <c r="O180" s="17">
        <v>1</v>
      </c>
    </row>
    <row r="181" spans="1:15" ht="15.75" customHeight="1" x14ac:dyDescent="0.25">
      <c r="A181" s="15">
        <v>4170</v>
      </c>
      <c r="B181" s="6">
        <v>42.96</v>
      </c>
      <c r="C181" s="6">
        <v>268.89999999999998</v>
      </c>
      <c r="D181" s="6">
        <v>3202.39</v>
      </c>
      <c r="E181" s="6">
        <v>-41.17</v>
      </c>
      <c r="F181" s="6">
        <v>-2339.83</v>
      </c>
      <c r="G181" s="17">
        <v>0</v>
      </c>
      <c r="I181" s="15">
        <v>4170</v>
      </c>
      <c r="J181" s="6">
        <v>42.96</v>
      </c>
      <c r="K181" s="6">
        <v>268.89999999999998</v>
      </c>
      <c r="L181" s="6">
        <v>3202.39</v>
      </c>
      <c r="M181" s="6">
        <v>-41.17</v>
      </c>
      <c r="N181" s="6">
        <v>-2339.83</v>
      </c>
      <c r="O181" s="17">
        <v>0</v>
      </c>
    </row>
    <row r="182" spans="1:15" ht="15.75" customHeight="1" x14ac:dyDescent="0.25">
      <c r="A182" s="15">
        <v>4200</v>
      </c>
      <c r="B182" s="6">
        <v>42.96</v>
      </c>
      <c r="C182" s="6">
        <v>268.89999999999998</v>
      </c>
      <c r="D182" s="6">
        <v>3224.34</v>
      </c>
      <c r="E182" s="6">
        <v>-41.56</v>
      </c>
      <c r="F182" s="6">
        <v>-2360.27</v>
      </c>
      <c r="G182" s="17">
        <v>0</v>
      </c>
      <c r="I182" s="15">
        <v>4200</v>
      </c>
      <c r="J182" s="6">
        <v>42.96</v>
      </c>
      <c r="K182" s="6">
        <v>268.89999999999998</v>
      </c>
      <c r="L182" s="6">
        <v>3224.34</v>
      </c>
      <c r="M182" s="6">
        <v>-41.56</v>
      </c>
      <c r="N182" s="6">
        <v>-2360.27</v>
      </c>
      <c r="O182" s="17">
        <v>0</v>
      </c>
    </row>
    <row r="183" spans="1:15" ht="15.75" customHeight="1" x14ac:dyDescent="0.25">
      <c r="A183" s="15">
        <v>4207.7299999999996</v>
      </c>
      <c r="B183" s="6">
        <v>42.96</v>
      </c>
      <c r="C183" s="6">
        <v>268.89999999999998</v>
      </c>
      <c r="D183" s="6">
        <v>3230</v>
      </c>
      <c r="E183" s="6">
        <v>-41.67</v>
      </c>
      <c r="F183" s="6">
        <v>-2365.5300000000002</v>
      </c>
      <c r="G183" s="17">
        <v>0</v>
      </c>
      <c r="I183" s="15">
        <v>4207.7299999999996</v>
      </c>
      <c r="J183" s="6">
        <v>42.96</v>
      </c>
      <c r="K183" s="6">
        <v>268.89999999999998</v>
      </c>
      <c r="L183" s="6">
        <v>3230</v>
      </c>
      <c r="M183" s="6">
        <v>-41.67</v>
      </c>
      <c r="N183" s="6">
        <v>-2365.5300000000002</v>
      </c>
      <c r="O183" s="17">
        <v>0</v>
      </c>
    </row>
    <row r="184" spans="1:15" ht="15.75" customHeight="1" x14ac:dyDescent="0.25">
      <c r="A184" s="15">
        <v>4230</v>
      </c>
      <c r="B184" s="6">
        <v>42.96</v>
      </c>
      <c r="C184" s="6">
        <v>268.89999999999998</v>
      </c>
      <c r="D184" s="6">
        <v>3246.3</v>
      </c>
      <c r="E184" s="6">
        <v>-41.96</v>
      </c>
      <c r="F184" s="6">
        <v>-2380.71</v>
      </c>
      <c r="G184" s="17">
        <v>0</v>
      </c>
      <c r="I184" s="15">
        <v>4230</v>
      </c>
      <c r="J184" s="6">
        <v>42.96</v>
      </c>
      <c r="K184" s="6">
        <v>268.89999999999998</v>
      </c>
      <c r="L184" s="6">
        <v>3246.3</v>
      </c>
      <c r="M184" s="6">
        <v>-41.96</v>
      </c>
      <c r="N184" s="6">
        <v>-2380.71</v>
      </c>
      <c r="O184" s="17">
        <v>0</v>
      </c>
    </row>
    <row r="185" spans="1:15" ht="15.75" customHeight="1" x14ac:dyDescent="0.25">
      <c r="A185" s="15">
        <v>4261.0200000000004</v>
      </c>
      <c r="B185" s="6">
        <v>42.96</v>
      </c>
      <c r="C185" s="6">
        <v>268.89999999999998</v>
      </c>
      <c r="D185" s="6">
        <v>3269</v>
      </c>
      <c r="E185" s="6">
        <v>-42.36</v>
      </c>
      <c r="F185" s="6">
        <v>-2401.84</v>
      </c>
      <c r="G185" s="17">
        <v>0</v>
      </c>
      <c r="I185" s="15">
        <v>4261.0200000000004</v>
      </c>
      <c r="J185" s="6">
        <v>42.96</v>
      </c>
      <c r="K185" s="6">
        <v>268.89999999999998</v>
      </c>
      <c r="L185" s="6">
        <v>3269</v>
      </c>
      <c r="M185" s="6">
        <v>-42.36</v>
      </c>
      <c r="N185" s="6">
        <v>-2401.84</v>
      </c>
      <c r="O185" s="17">
        <v>0</v>
      </c>
    </row>
    <row r="186" spans="1:15" ht="15.75" customHeight="1" x14ac:dyDescent="0.25">
      <c r="A186" s="15">
        <v>4290</v>
      </c>
      <c r="B186" s="6">
        <v>41.4</v>
      </c>
      <c r="C186" s="6">
        <v>268.89</v>
      </c>
      <c r="D186" s="6">
        <v>3290.48</v>
      </c>
      <c r="E186" s="6">
        <v>-42.74</v>
      </c>
      <c r="F186" s="6">
        <v>-2421.3000000000002</v>
      </c>
      <c r="G186" s="17">
        <v>1.6080000000000001</v>
      </c>
      <c r="I186" s="15">
        <v>4290</v>
      </c>
      <c r="J186" s="6">
        <v>41.4</v>
      </c>
      <c r="K186" s="6">
        <v>268.89</v>
      </c>
      <c r="L186" s="6">
        <v>3290.48</v>
      </c>
      <c r="M186" s="6">
        <v>-42.74</v>
      </c>
      <c r="N186" s="6">
        <v>-2421.3000000000002</v>
      </c>
      <c r="O186" s="17">
        <v>1.6080000000000001</v>
      </c>
    </row>
    <row r="187" spans="1:15" ht="15.75" customHeight="1" x14ac:dyDescent="0.25">
      <c r="A187" s="15">
        <v>4320</v>
      </c>
      <c r="B187" s="6">
        <v>39.799999999999997</v>
      </c>
      <c r="C187" s="6">
        <v>268.87</v>
      </c>
      <c r="D187" s="6">
        <v>3313.25</v>
      </c>
      <c r="E187" s="6">
        <v>-43.12</v>
      </c>
      <c r="F187" s="6">
        <v>-2440.8200000000002</v>
      </c>
      <c r="G187" s="17">
        <v>1.6080000000000001</v>
      </c>
      <c r="I187" s="15">
        <v>4320</v>
      </c>
      <c r="J187" s="6">
        <v>39.799999999999997</v>
      </c>
      <c r="K187" s="6">
        <v>268.87</v>
      </c>
      <c r="L187" s="6">
        <v>3313.25</v>
      </c>
      <c r="M187" s="6">
        <v>-43.12</v>
      </c>
      <c r="N187" s="6">
        <v>-2440.8200000000002</v>
      </c>
      <c r="O187" s="17">
        <v>1.6080000000000001</v>
      </c>
    </row>
    <row r="188" spans="1:15" ht="15.75" customHeight="1" x14ac:dyDescent="0.25">
      <c r="A188" s="15">
        <v>4350</v>
      </c>
      <c r="B188" s="6">
        <v>38.19</v>
      </c>
      <c r="C188" s="6">
        <v>268.86</v>
      </c>
      <c r="D188" s="6">
        <v>3336.57</v>
      </c>
      <c r="E188" s="6">
        <v>-43.49</v>
      </c>
      <c r="F188" s="6">
        <v>-2459.69</v>
      </c>
      <c r="G188" s="17">
        <v>1.6080000000000001</v>
      </c>
      <c r="I188" s="15">
        <v>4350</v>
      </c>
      <c r="J188" s="6">
        <v>38.19</v>
      </c>
      <c r="K188" s="6">
        <v>268.86</v>
      </c>
      <c r="L188" s="6">
        <v>3336.57</v>
      </c>
      <c r="M188" s="6">
        <v>-43.49</v>
      </c>
      <c r="N188" s="6">
        <v>-2459.69</v>
      </c>
      <c r="O188" s="17">
        <v>1.6080000000000001</v>
      </c>
    </row>
    <row r="189" spans="1:15" ht="15.75" customHeight="1" x14ac:dyDescent="0.25">
      <c r="A189" s="15">
        <v>4380</v>
      </c>
      <c r="B189" s="6">
        <v>36.58</v>
      </c>
      <c r="C189" s="6">
        <v>268.83999999999997</v>
      </c>
      <c r="D189" s="6">
        <v>3360.41</v>
      </c>
      <c r="E189" s="6">
        <v>-43.86</v>
      </c>
      <c r="F189" s="6">
        <v>-2477.9</v>
      </c>
      <c r="G189" s="17">
        <v>1.6080000000000001</v>
      </c>
      <c r="I189" s="15">
        <v>4380</v>
      </c>
      <c r="J189" s="6">
        <v>36.58</v>
      </c>
      <c r="K189" s="6">
        <v>268.83999999999997</v>
      </c>
      <c r="L189" s="6">
        <v>3360.41</v>
      </c>
      <c r="M189" s="6">
        <v>-43.86</v>
      </c>
      <c r="N189" s="6">
        <v>-2477.9</v>
      </c>
      <c r="O189" s="17">
        <v>1.6080000000000001</v>
      </c>
    </row>
    <row r="190" spans="1:15" ht="15.75" customHeight="1" x14ac:dyDescent="0.25">
      <c r="A190" s="15">
        <v>4410</v>
      </c>
      <c r="B190" s="6">
        <v>34.97</v>
      </c>
      <c r="C190" s="6">
        <v>268.82</v>
      </c>
      <c r="D190" s="6">
        <v>3384.74</v>
      </c>
      <c r="E190" s="6">
        <v>-44.22</v>
      </c>
      <c r="F190" s="6">
        <v>-2495.44</v>
      </c>
      <c r="G190" s="17">
        <v>1.6080000000000001</v>
      </c>
      <c r="I190" s="15">
        <v>4410</v>
      </c>
      <c r="J190" s="6">
        <v>34.97</v>
      </c>
      <c r="K190" s="6">
        <v>268.82</v>
      </c>
      <c r="L190" s="6">
        <v>3384.74</v>
      </c>
      <c r="M190" s="6">
        <v>-44.22</v>
      </c>
      <c r="N190" s="6">
        <v>-2495.44</v>
      </c>
      <c r="O190" s="17">
        <v>1.6080000000000001</v>
      </c>
    </row>
    <row r="191" spans="1:15" ht="15.75" customHeight="1" x14ac:dyDescent="0.25">
      <c r="A191" s="15">
        <v>4440</v>
      </c>
      <c r="B191" s="6">
        <v>33.36</v>
      </c>
      <c r="C191" s="6">
        <v>268.8</v>
      </c>
      <c r="D191" s="6">
        <v>3409.56</v>
      </c>
      <c r="E191" s="6">
        <v>-44.57</v>
      </c>
      <c r="F191" s="6">
        <v>-2512.2800000000002</v>
      </c>
      <c r="G191" s="17">
        <v>1.6080000000000001</v>
      </c>
      <c r="I191" s="15">
        <v>4440</v>
      </c>
      <c r="J191" s="6">
        <v>33.36</v>
      </c>
      <c r="K191" s="6">
        <v>268.8</v>
      </c>
      <c r="L191" s="6">
        <v>3409.56</v>
      </c>
      <c r="M191" s="6">
        <v>-44.57</v>
      </c>
      <c r="N191" s="6">
        <v>-2512.2800000000002</v>
      </c>
      <c r="O191" s="17">
        <v>1.6080000000000001</v>
      </c>
    </row>
    <row r="192" spans="1:15" ht="15.75" customHeight="1" x14ac:dyDescent="0.25">
      <c r="A192" s="15">
        <v>4470</v>
      </c>
      <c r="B192" s="6">
        <v>31.76</v>
      </c>
      <c r="C192" s="6">
        <v>268.77999999999997</v>
      </c>
      <c r="D192" s="6">
        <v>3434.85</v>
      </c>
      <c r="E192" s="6">
        <v>-44.91</v>
      </c>
      <c r="F192" s="6">
        <v>-2528.42</v>
      </c>
      <c r="G192" s="17">
        <v>1.6080000000000001</v>
      </c>
      <c r="I192" s="15">
        <v>4470</v>
      </c>
      <c r="J192" s="6">
        <v>31.76</v>
      </c>
      <c r="K192" s="6">
        <v>268.77999999999997</v>
      </c>
      <c r="L192" s="6">
        <v>3434.85</v>
      </c>
      <c r="M192" s="6">
        <v>-44.91</v>
      </c>
      <c r="N192" s="6">
        <v>-2528.42</v>
      </c>
      <c r="O192" s="17">
        <v>1.6080000000000001</v>
      </c>
    </row>
    <row r="193" spans="1:15" ht="15.75" customHeight="1" x14ac:dyDescent="0.25">
      <c r="A193" s="15">
        <v>4500</v>
      </c>
      <c r="B193" s="6">
        <v>30.15</v>
      </c>
      <c r="C193" s="6">
        <v>268.75</v>
      </c>
      <c r="D193" s="6">
        <v>3460.58</v>
      </c>
      <c r="E193" s="6">
        <v>-45.24</v>
      </c>
      <c r="F193" s="6">
        <v>-2543.85</v>
      </c>
      <c r="G193" s="17">
        <v>1.6080000000000001</v>
      </c>
      <c r="I193" s="15">
        <v>4500</v>
      </c>
      <c r="J193" s="6">
        <v>30.15</v>
      </c>
      <c r="K193" s="6">
        <v>268.75</v>
      </c>
      <c r="L193" s="6">
        <v>3460.58</v>
      </c>
      <c r="M193" s="6">
        <v>-45.24</v>
      </c>
      <c r="N193" s="6">
        <v>-2543.85</v>
      </c>
      <c r="O193" s="17">
        <v>1.6080000000000001</v>
      </c>
    </row>
    <row r="194" spans="1:15" ht="15.75" customHeight="1" x14ac:dyDescent="0.25">
      <c r="A194" s="15">
        <v>4530</v>
      </c>
      <c r="B194" s="6">
        <v>28.54</v>
      </c>
      <c r="C194" s="6">
        <v>268.73</v>
      </c>
      <c r="D194" s="6">
        <v>3486.73</v>
      </c>
      <c r="E194" s="6">
        <v>-45.56</v>
      </c>
      <c r="F194" s="6">
        <v>-2558.54</v>
      </c>
      <c r="G194" s="17">
        <v>1.6080000000000001</v>
      </c>
      <c r="I194" s="15">
        <v>4530</v>
      </c>
      <c r="J194" s="6">
        <v>28.54</v>
      </c>
      <c r="K194" s="6">
        <v>268.73</v>
      </c>
      <c r="L194" s="6">
        <v>3486.73</v>
      </c>
      <c r="M194" s="6">
        <v>-45.56</v>
      </c>
      <c r="N194" s="6">
        <v>-2558.54</v>
      </c>
      <c r="O194" s="17">
        <v>1.6080000000000001</v>
      </c>
    </row>
    <row r="195" spans="1:15" ht="15.75" customHeight="1" x14ac:dyDescent="0.25">
      <c r="A195" s="15">
        <v>4560</v>
      </c>
      <c r="B195" s="6">
        <v>26.93</v>
      </c>
      <c r="C195" s="6">
        <v>268.7</v>
      </c>
      <c r="D195" s="6">
        <v>3513.28</v>
      </c>
      <c r="E195" s="6">
        <v>-45.88</v>
      </c>
      <c r="F195" s="6">
        <v>-2572.5</v>
      </c>
      <c r="G195" s="17">
        <v>1.6080000000000001</v>
      </c>
      <c r="I195" s="15">
        <v>4560</v>
      </c>
      <c r="J195" s="6">
        <v>26.93</v>
      </c>
      <c r="K195" s="6">
        <v>268.7</v>
      </c>
      <c r="L195" s="6">
        <v>3513.28</v>
      </c>
      <c r="M195" s="6">
        <v>-45.88</v>
      </c>
      <c r="N195" s="6">
        <v>-2572.5</v>
      </c>
      <c r="O195" s="17">
        <v>1.6080000000000001</v>
      </c>
    </row>
    <row r="196" spans="1:15" ht="15.75" customHeight="1" x14ac:dyDescent="0.25">
      <c r="A196" s="15">
        <v>4584.05</v>
      </c>
      <c r="B196" s="6">
        <v>25.64</v>
      </c>
      <c r="C196" s="6">
        <v>268.67</v>
      </c>
      <c r="D196" s="6">
        <v>3534.85</v>
      </c>
      <c r="E196" s="6">
        <v>-46.12</v>
      </c>
      <c r="F196" s="6">
        <v>-2583.15</v>
      </c>
      <c r="G196" s="17">
        <v>1.6080000000000001</v>
      </c>
      <c r="I196" s="15">
        <v>4584.05</v>
      </c>
      <c r="J196" s="6">
        <v>25.64</v>
      </c>
      <c r="K196" s="6">
        <v>268.67</v>
      </c>
      <c r="L196" s="6">
        <v>3534.85</v>
      </c>
      <c r="M196" s="6">
        <v>-46.12</v>
      </c>
      <c r="N196" s="6">
        <v>-2583.15</v>
      </c>
      <c r="O196" s="17">
        <v>1.6080000000000001</v>
      </c>
    </row>
    <row r="197" spans="1:15" ht="15.75" customHeight="1" x14ac:dyDescent="0.25">
      <c r="A197" s="15">
        <v>4590</v>
      </c>
      <c r="B197" s="6">
        <v>25.64</v>
      </c>
      <c r="C197" s="6">
        <v>268.67</v>
      </c>
      <c r="D197" s="6">
        <v>3540.21</v>
      </c>
      <c r="E197" s="6">
        <v>-46.18</v>
      </c>
      <c r="F197" s="6">
        <v>-2585.7199999999998</v>
      </c>
      <c r="G197" s="17">
        <v>0</v>
      </c>
      <c r="I197" s="15">
        <v>4590</v>
      </c>
      <c r="J197" s="6">
        <v>25.64</v>
      </c>
      <c r="K197" s="6">
        <v>268.67</v>
      </c>
      <c r="L197" s="6">
        <v>3540.21</v>
      </c>
      <c r="M197" s="6">
        <v>-46.18</v>
      </c>
      <c r="N197" s="6">
        <v>-2585.7199999999998</v>
      </c>
      <c r="O197" s="17">
        <v>0</v>
      </c>
    </row>
    <row r="198" spans="1:15" ht="15.75" customHeight="1" x14ac:dyDescent="0.25">
      <c r="A198" s="15">
        <v>4620</v>
      </c>
      <c r="B198" s="6">
        <v>25.64</v>
      </c>
      <c r="C198" s="6">
        <v>268.67</v>
      </c>
      <c r="D198" s="6">
        <v>3567.25</v>
      </c>
      <c r="E198" s="6">
        <v>-46.48</v>
      </c>
      <c r="F198" s="6">
        <v>-2598.6999999999998</v>
      </c>
      <c r="G198" s="17">
        <v>0</v>
      </c>
      <c r="I198" s="15">
        <v>4620</v>
      </c>
      <c r="J198" s="6">
        <v>25.64</v>
      </c>
      <c r="K198" s="6">
        <v>268.67</v>
      </c>
      <c r="L198" s="6">
        <v>3567.25</v>
      </c>
      <c r="M198" s="6">
        <v>-46.48</v>
      </c>
      <c r="N198" s="6">
        <v>-2598.6999999999998</v>
      </c>
      <c r="O198" s="17">
        <v>0</v>
      </c>
    </row>
    <row r="199" spans="1:15" ht="15.75" customHeight="1" x14ac:dyDescent="0.25">
      <c r="A199" s="15">
        <v>4650</v>
      </c>
      <c r="B199" s="6">
        <v>25.64</v>
      </c>
      <c r="C199" s="6">
        <v>268.67</v>
      </c>
      <c r="D199" s="6">
        <v>3594.3</v>
      </c>
      <c r="E199" s="6">
        <v>-46.78</v>
      </c>
      <c r="F199" s="6">
        <v>-2611.6799999999998</v>
      </c>
      <c r="G199" s="17">
        <v>0</v>
      </c>
      <c r="I199" s="15">
        <v>4650</v>
      </c>
      <c r="J199" s="6">
        <v>25.64</v>
      </c>
      <c r="K199" s="6">
        <v>268.67</v>
      </c>
      <c r="L199" s="6">
        <v>3594.3</v>
      </c>
      <c r="M199" s="6">
        <v>-46.78</v>
      </c>
      <c r="N199" s="6">
        <v>-2611.6799999999998</v>
      </c>
      <c r="O199" s="17">
        <v>0</v>
      </c>
    </row>
    <row r="200" spans="1:15" ht="15.75" customHeight="1" x14ac:dyDescent="0.25">
      <c r="A200" s="15">
        <v>4680</v>
      </c>
      <c r="B200" s="6">
        <v>25.64</v>
      </c>
      <c r="C200" s="6">
        <v>268.67</v>
      </c>
      <c r="D200" s="6">
        <v>3621.34</v>
      </c>
      <c r="E200" s="6">
        <v>-47.08</v>
      </c>
      <c r="F200" s="6">
        <v>-2624.66</v>
      </c>
      <c r="G200" s="17">
        <v>0</v>
      </c>
      <c r="I200" s="15">
        <v>4680</v>
      </c>
      <c r="J200" s="6">
        <v>25.64</v>
      </c>
      <c r="K200" s="6">
        <v>268.67</v>
      </c>
      <c r="L200" s="6">
        <v>3621.34</v>
      </c>
      <c r="M200" s="6">
        <v>-47.08</v>
      </c>
      <c r="N200" s="6">
        <v>-2624.66</v>
      </c>
      <c r="O200" s="17">
        <v>0</v>
      </c>
    </row>
    <row r="201" spans="1:15" ht="15.75" customHeight="1" x14ac:dyDescent="0.25">
      <c r="A201" s="15">
        <v>4710</v>
      </c>
      <c r="B201" s="6">
        <v>25.64</v>
      </c>
      <c r="C201" s="6">
        <v>268.67</v>
      </c>
      <c r="D201" s="6">
        <v>3648.39</v>
      </c>
      <c r="E201" s="6">
        <v>-47.38</v>
      </c>
      <c r="F201" s="6">
        <v>-2637.64</v>
      </c>
      <c r="G201" s="17">
        <v>0</v>
      </c>
      <c r="I201" s="15">
        <v>4710</v>
      </c>
      <c r="J201" s="6">
        <v>25.64</v>
      </c>
      <c r="K201" s="6">
        <v>268.67</v>
      </c>
      <c r="L201" s="6">
        <v>3648.39</v>
      </c>
      <c r="M201" s="6">
        <v>-47.38</v>
      </c>
      <c r="N201" s="6">
        <v>-2637.64</v>
      </c>
      <c r="O201" s="17">
        <v>0</v>
      </c>
    </row>
    <row r="202" spans="1:15" ht="15.75" customHeight="1" x14ac:dyDescent="0.25">
      <c r="A202" s="15">
        <v>4740</v>
      </c>
      <c r="B202" s="6">
        <v>25.64</v>
      </c>
      <c r="C202" s="6">
        <v>268.67</v>
      </c>
      <c r="D202" s="6">
        <v>3675.43</v>
      </c>
      <c r="E202" s="6">
        <v>-47.68</v>
      </c>
      <c r="F202" s="6">
        <v>-2650.62</v>
      </c>
      <c r="G202" s="17">
        <v>0</v>
      </c>
      <c r="I202" s="15">
        <v>4740</v>
      </c>
      <c r="J202" s="6">
        <v>25.64</v>
      </c>
      <c r="K202" s="6">
        <v>268.67</v>
      </c>
      <c r="L202" s="6">
        <v>3675.43</v>
      </c>
      <c r="M202" s="6">
        <v>-47.68</v>
      </c>
      <c r="N202" s="6">
        <v>-2650.62</v>
      </c>
      <c r="O202" s="17">
        <v>0</v>
      </c>
    </row>
    <row r="203" spans="1:15" ht="15.75" customHeight="1" x14ac:dyDescent="0.25">
      <c r="A203" s="15">
        <v>4770</v>
      </c>
      <c r="B203" s="6">
        <v>25.64</v>
      </c>
      <c r="C203" s="6">
        <v>268.67</v>
      </c>
      <c r="D203" s="6">
        <v>3702.48</v>
      </c>
      <c r="E203" s="6">
        <v>-47.98</v>
      </c>
      <c r="F203" s="6">
        <v>-2663.6</v>
      </c>
      <c r="G203" s="17">
        <v>0</v>
      </c>
      <c r="I203" s="15">
        <v>4770</v>
      </c>
      <c r="J203" s="6">
        <v>25.64</v>
      </c>
      <c r="K203" s="6">
        <v>268.67</v>
      </c>
      <c r="L203" s="6">
        <v>3702.48</v>
      </c>
      <c r="M203" s="6">
        <v>-47.98</v>
      </c>
      <c r="N203" s="6">
        <v>-2663.6</v>
      </c>
      <c r="O203" s="17">
        <v>0</v>
      </c>
    </row>
    <row r="204" spans="1:15" ht="15.75" customHeight="1" x14ac:dyDescent="0.25">
      <c r="A204" s="15">
        <v>4784.05</v>
      </c>
      <c r="B204" s="6">
        <v>25.64</v>
      </c>
      <c r="C204" s="6">
        <v>268.67</v>
      </c>
      <c r="D204" s="6">
        <v>3715.15</v>
      </c>
      <c r="E204" s="6">
        <v>-48.13</v>
      </c>
      <c r="F204" s="6">
        <v>-2669.68</v>
      </c>
      <c r="G204" s="17">
        <v>0</v>
      </c>
      <c r="I204" s="15">
        <v>4784.05</v>
      </c>
      <c r="J204" s="6">
        <v>25.64</v>
      </c>
      <c r="K204" s="6">
        <v>268.67</v>
      </c>
      <c r="L204" s="6">
        <v>3715.15</v>
      </c>
      <c r="M204" s="6">
        <v>-48.13</v>
      </c>
      <c r="N204" s="6">
        <v>-2669.68</v>
      </c>
      <c r="O204" s="17">
        <v>0</v>
      </c>
    </row>
    <row r="205" spans="1:15" ht="15.75" customHeight="1" x14ac:dyDescent="0.25">
      <c r="A205" s="15">
        <v>4800</v>
      </c>
      <c r="B205" s="6">
        <v>24.79</v>
      </c>
      <c r="C205" s="6">
        <v>268.68</v>
      </c>
      <c r="D205" s="6">
        <v>3729.57</v>
      </c>
      <c r="E205" s="6">
        <v>-48.28</v>
      </c>
      <c r="F205" s="6">
        <v>-2676.47</v>
      </c>
      <c r="G205" s="17">
        <v>1.6080000000000001</v>
      </c>
      <c r="I205" s="15">
        <v>4800</v>
      </c>
      <c r="J205" s="6">
        <v>24.79</v>
      </c>
      <c r="K205" s="6">
        <v>268.68</v>
      </c>
      <c r="L205" s="6">
        <v>3729.57</v>
      </c>
      <c r="M205" s="6">
        <v>-48.28</v>
      </c>
      <c r="N205" s="6">
        <v>-2676.47</v>
      </c>
      <c r="O205" s="17">
        <v>1.6080000000000001</v>
      </c>
    </row>
    <row r="206" spans="1:15" ht="15.75" customHeight="1" x14ac:dyDescent="0.25">
      <c r="A206" s="15">
        <v>4830</v>
      </c>
      <c r="B206" s="6">
        <v>23.18</v>
      </c>
      <c r="C206" s="6">
        <v>268.69</v>
      </c>
      <c r="D206" s="6">
        <v>3756.98</v>
      </c>
      <c r="E206" s="6">
        <v>-48.56</v>
      </c>
      <c r="F206" s="6">
        <v>-2688.66</v>
      </c>
      <c r="G206" s="17">
        <v>1.6080000000000001</v>
      </c>
      <c r="I206" s="15">
        <v>4830</v>
      </c>
      <c r="J206" s="6">
        <v>23.18</v>
      </c>
      <c r="K206" s="6">
        <v>268.69</v>
      </c>
      <c r="L206" s="6">
        <v>3756.98</v>
      </c>
      <c r="M206" s="6">
        <v>-48.56</v>
      </c>
      <c r="N206" s="6">
        <v>-2688.66</v>
      </c>
      <c r="O206" s="17">
        <v>1.6080000000000001</v>
      </c>
    </row>
    <row r="207" spans="1:15" ht="15.75" customHeight="1" x14ac:dyDescent="0.25">
      <c r="A207" s="15">
        <v>4860</v>
      </c>
      <c r="B207" s="6">
        <v>21.57</v>
      </c>
      <c r="C207" s="6">
        <v>268.7</v>
      </c>
      <c r="D207" s="6">
        <v>3784.72</v>
      </c>
      <c r="E207" s="6">
        <v>-48.82</v>
      </c>
      <c r="F207" s="6">
        <v>-2700.08</v>
      </c>
      <c r="G207" s="17">
        <v>1.6080000000000001</v>
      </c>
      <c r="I207" s="15">
        <v>4860</v>
      </c>
      <c r="J207" s="6">
        <v>21.57</v>
      </c>
      <c r="K207" s="6">
        <v>268.7</v>
      </c>
      <c r="L207" s="6">
        <v>3784.72</v>
      </c>
      <c r="M207" s="6">
        <v>-48.82</v>
      </c>
      <c r="N207" s="6">
        <v>-2700.08</v>
      </c>
      <c r="O207" s="17">
        <v>1.6080000000000001</v>
      </c>
    </row>
    <row r="208" spans="1:15" ht="15.75" customHeight="1" x14ac:dyDescent="0.25">
      <c r="A208" s="15">
        <v>4890</v>
      </c>
      <c r="B208" s="6">
        <v>19.96</v>
      </c>
      <c r="C208" s="6">
        <v>268.72000000000003</v>
      </c>
      <c r="D208" s="6">
        <v>3812.77</v>
      </c>
      <c r="E208" s="6">
        <v>-49.06</v>
      </c>
      <c r="F208" s="6">
        <v>-2710.71</v>
      </c>
      <c r="G208" s="17">
        <v>1.6080000000000001</v>
      </c>
      <c r="I208" s="15">
        <v>4890</v>
      </c>
      <c r="J208" s="6">
        <v>19.96</v>
      </c>
      <c r="K208" s="6">
        <v>268.72000000000003</v>
      </c>
      <c r="L208" s="6">
        <v>3812.77</v>
      </c>
      <c r="M208" s="6">
        <v>-49.06</v>
      </c>
      <c r="N208" s="6">
        <v>-2710.71</v>
      </c>
      <c r="O208" s="17">
        <v>1.6080000000000001</v>
      </c>
    </row>
    <row r="209" spans="1:15" ht="15.75" customHeight="1" x14ac:dyDescent="0.25">
      <c r="A209" s="15">
        <v>4920</v>
      </c>
      <c r="B209" s="6">
        <v>18.350000000000001</v>
      </c>
      <c r="C209" s="6">
        <v>268.73</v>
      </c>
      <c r="D209" s="6">
        <v>3841.11</v>
      </c>
      <c r="E209" s="6">
        <v>-49.28</v>
      </c>
      <c r="F209" s="6">
        <v>-2720.55</v>
      </c>
      <c r="G209" s="17">
        <v>1.6080000000000001</v>
      </c>
      <c r="I209" s="15">
        <v>4920</v>
      </c>
      <c r="J209" s="6">
        <v>18.350000000000001</v>
      </c>
      <c r="K209" s="6">
        <v>268.73</v>
      </c>
      <c r="L209" s="6">
        <v>3841.11</v>
      </c>
      <c r="M209" s="6">
        <v>-49.28</v>
      </c>
      <c r="N209" s="6">
        <v>-2720.55</v>
      </c>
      <c r="O209" s="17">
        <v>1.6080000000000001</v>
      </c>
    </row>
    <row r="210" spans="1:15" ht="15.75" customHeight="1" x14ac:dyDescent="0.25">
      <c r="A210" s="15">
        <v>4950</v>
      </c>
      <c r="B210" s="6">
        <v>16.75</v>
      </c>
      <c r="C210" s="6">
        <v>268.75</v>
      </c>
      <c r="D210" s="6">
        <v>3869.71</v>
      </c>
      <c r="E210" s="6">
        <v>-49.48</v>
      </c>
      <c r="F210" s="6">
        <v>-2729.6</v>
      </c>
      <c r="G210" s="17">
        <v>1.6080000000000001</v>
      </c>
      <c r="I210" s="15">
        <v>4950</v>
      </c>
      <c r="J210" s="6">
        <v>16.75</v>
      </c>
      <c r="K210" s="6">
        <v>268.75</v>
      </c>
      <c r="L210" s="6">
        <v>3869.71</v>
      </c>
      <c r="M210" s="6">
        <v>-49.48</v>
      </c>
      <c r="N210" s="6">
        <v>-2729.6</v>
      </c>
      <c r="O210" s="17">
        <v>1.6080000000000001</v>
      </c>
    </row>
    <row r="211" spans="1:15" ht="15.75" customHeight="1" x14ac:dyDescent="0.25">
      <c r="A211" s="15">
        <v>4980</v>
      </c>
      <c r="B211" s="6">
        <v>15.14</v>
      </c>
      <c r="C211" s="6">
        <v>268.77999999999997</v>
      </c>
      <c r="D211" s="6">
        <v>3898.56</v>
      </c>
      <c r="E211" s="6">
        <v>-49.66</v>
      </c>
      <c r="F211" s="6">
        <v>-2737.83</v>
      </c>
      <c r="G211" s="17">
        <v>1.6080000000000001</v>
      </c>
      <c r="I211" s="15">
        <v>4980</v>
      </c>
      <c r="J211" s="6">
        <v>15.14</v>
      </c>
      <c r="K211" s="6">
        <v>268.77999999999997</v>
      </c>
      <c r="L211" s="6">
        <v>3898.56</v>
      </c>
      <c r="M211" s="6">
        <v>-49.66</v>
      </c>
      <c r="N211" s="6">
        <v>-2737.83</v>
      </c>
      <c r="O211" s="17">
        <v>1.6080000000000001</v>
      </c>
    </row>
    <row r="212" spans="1:15" ht="15.75" customHeight="1" x14ac:dyDescent="0.25">
      <c r="A212" s="15">
        <v>5010</v>
      </c>
      <c r="B212" s="6">
        <v>13.53</v>
      </c>
      <c r="C212" s="6">
        <v>268.8</v>
      </c>
      <c r="D212" s="6">
        <v>3927.62</v>
      </c>
      <c r="E212" s="6">
        <v>-49.82</v>
      </c>
      <c r="F212" s="6">
        <v>-2745.26</v>
      </c>
      <c r="G212" s="17">
        <v>1.6080000000000001</v>
      </c>
      <c r="I212" s="15">
        <v>5010</v>
      </c>
      <c r="J212" s="6">
        <v>13.53</v>
      </c>
      <c r="K212" s="6">
        <v>268.8</v>
      </c>
      <c r="L212" s="6">
        <v>3927.62</v>
      </c>
      <c r="M212" s="6">
        <v>-49.82</v>
      </c>
      <c r="N212" s="6">
        <v>-2745.26</v>
      </c>
      <c r="O212" s="17">
        <v>1.6080000000000001</v>
      </c>
    </row>
    <row r="213" spans="1:15" ht="15.75" customHeight="1" x14ac:dyDescent="0.25">
      <c r="A213" s="15">
        <v>5040</v>
      </c>
      <c r="B213" s="6">
        <v>11.92</v>
      </c>
      <c r="C213" s="6">
        <v>268.83999999999997</v>
      </c>
      <c r="D213" s="6">
        <v>3956.89</v>
      </c>
      <c r="E213" s="6">
        <v>-49.95</v>
      </c>
      <c r="F213" s="6">
        <v>-2751.87</v>
      </c>
      <c r="G213" s="17">
        <v>1.6080000000000001</v>
      </c>
      <c r="I213" s="15">
        <v>5040</v>
      </c>
      <c r="J213" s="6">
        <v>11.92</v>
      </c>
      <c r="K213" s="6">
        <v>268.83999999999997</v>
      </c>
      <c r="L213" s="6">
        <v>3956.89</v>
      </c>
      <c r="M213" s="6">
        <v>-49.95</v>
      </c>
      <c r="N213" s="6">
        <v>-2751.87</v>
      </c>
      <c r="O213" s="17">
        <v>1.6080000000000001</v>
      </c>
    </row>
    <row r="214" spans="1:15" ht="15.75" customHeight="1" x14ac:dyDescent="0.25">
      <c r="A214" s="15">
        <v>5070</v>
      </c>
      <c r="B214" s="6">
        <v>10.31</v>
      </c>
      <c r="C214" s="6">
        <v>268.89</v>
      </c>
      <c r="D214" s="6">
        <v>3986.32</v>
      </c>
      <c r="E214" s="6">
        <v>-50.07</v>
      </c>
      <c r="F214" s="6">
        <v>-2757.65</v>
      </c>
      <c r="G214" s="17">
        <v>1.6080000000000001</v>
      </c>
      <c r="I214" s="15">
        <v>5070</v>
      </c>
      <c r="J214" s="6">
        <v>10.31</v>
      </c>
      <c r="K214" s="6">
        <v>268.89</v>
      </c>
      <c r="L214" s="6">
        <v>3986.32</v>
      </c>
      <c r="M214" s="6">
        <v>-50.07</v>
      </c>
      <c r="N214" s="6">
        <v>-2757.65</v>
      </c>
      <c r="O214" s="17">
        <v>1.6080000000000001</v>
      </c>
    </row>
    <row r="215" spans="1:15" ht="15.75" customHeight="1" x14ac:dyDescent="0.25">
      <c r="A215" s="15">
        <v>5075.8500000000004</v>
      </c>
      <c r="B215" s="6">
        <v>10</v>
      </c>
      <c r="C215" s="6">
        <v>268.89999999999998</v>
      </c>
      <c r="D215" s="6">
        <v>3992.08</v>
      </c>
      <c r="E215" s="6">
        <v>-50.09</v>
      </c>
      <c r="F215" s="6">
        <v>-2758.68</v>
      </c>
      <c r="G215" s="17">
        <v>1.6080000000000001</v>
      </c>
      <c r="I215" s="15">
        <v>5075.8500000000004</v>
      </c>
      <c r="J215" s="6">
        <v>10</v>
      </c>
      <c r="K215" s="6">
        <v>268.89999999999998</v>
      </c>
      <c r="L215" s="6">
        <v>3992.08</v>
      </c>
      <c r="M215" s="6">
        <v>-50.09</v>
      </c>
      <c r="N215" s="6">
        <v>-2758.68</v>
      </c>
      <c r="O215" s="17">
        <v>1.6080000000000001</v>
      </c>
    </row>
    <row r="216" spans="1:15" ht="15.75" customHeight="1" x14ac:dyDescent="0.25">
      <c r="A216" s="15">
        <v>5100</v>
      </c>
      <c r="B216" s="6">
        <v>10</v>
      </c>
      <c r="C216" s="6">
        <v>268.89999999999998</v>
      </c>
      <c r="D216" s="6">
        <v>4015.86</v>
      </c>
      <c r="E216" s="6">
        <v>-50.17</v>
      </c>
      <c r="F216" s="6">
        <v>-2762.87</v>
      </c>
      <c r="G216" s="17">
        <v>0</v>
      </c>
      <c r="I216" s="15">
        <v>5100</v>
      </c>
      <c r="J216" s="6">
        <v>10</v>
      </c>
      <c r="K216" s="6">
        <v>268.89999999999998</v>
      </c>
      <c r="L216" s="6">
        <v>4015.86</v>
      </c>
      <c r="M216" s="6">
        <v>-50.17</v>
      </c>
      <c r="N216" s="6">
        <v>-2762.87</v>
      </c>
      <c r="O216" s="17">
        <v>0</v>
      </c>
    </row>
    <row r="217" spans="1:15" ht="15.75" customHeight="1" x14ac:dyDescent="0.25">
      <c r="A217" s="15">
        <v>5130</v>
      </c>
      <c r="B217" s="6">
        <v>10</v>
      </c>
      <c r="C217" s="6">
        <v>268.89999999999998</v>
      </c>
      <c r="D217" s="6">
        <v>4045.41</v>
      </c>
      <c r="E217" s="6">
        <v>-50.27</v>
      </c>
      <c r="F217" s="6">
        <v>-2768.08</v>
      </c>
      <c r="G217" s="17">
        <v>0</v>
      </c>
      <c r="I217" s="15">
        <v>5130</v>
      </c>
      <c r="J217" s="6">
        <v>10</v>
      </c>
      <c r="K217" s="6">
        <v>268.89999999999998</v>
      </c>
      <c r="L217" s="6">
        <v>4045.41</v>
      </c>
      <c r="M217" s="6">
        <v>-50.27</v>
      </c>
      <c r="N217" s="6">
        <v>-2768.08</v>
      </c>
      <c r="O217" s="17">
        <v>0</v>
      </c>
    </row>
    <row r="218" spans="1:15" ht="15.75" customHeight="1" x14ac:dyDescent="0.25">
      <c r="A218" s="15">
        <v>5160</v>
      </c>
      <c r="B218" s="6">
        <v>10</v>
      </c>
      <c r="C218" s="6">
        <v>268.89999999999998</v>
      </c>
      <c r="D218" s="6">
        <v>4074.95</v>
      </c>
      <c r="E218" s="6">
        <v>-50.37</v>
      </c>
      <c r="F218" s="6">
        <v>-2773.29</v>
      </c>
      <c r="G218" s="17">
        <v>0</v>
      </c>
      <c r="I218" s="15">
        <v>5160</v>
      </c>
      <c r="J218" s="6">
        <v>10</v>
      </c>
      <c r="K218" s="6">
        <v>268.89999999999998</v>
      </c>
      <c r="L218" s="6">
        <v>4074.95</v>
      </c>
      <c r="M218" s="6">
        <v>-50.37</v>
      </c>
      <c r="N218" s="6">
        <v>-2773.29</v>
      </c>
      <c r="O218" s="17">
        <v>0</v>
      </c>
    </row>
    <row r="219" spans="1:15" ht="15.75" customHeight="1" x14ac:dyDescent="0.25">
      <c r="A219" s="15">
        <v>5191.0200000000004</v>
      </c>
      <c r="B219" s="6">
        <v>10</v>
      </c>
      <c r="C219" s="6">
        <v>268.89999999999998</v>
      </c>
      <c r="D219" s="6">
        <v>4105.5</v>
      </c>
      <c r="E219" s="6">
        <v>-50.47</v>
      </c>
      <c r="F219" s="6">
        <v>-2778.68</v>
      </c>
      <c r="G219" s="17">
        <v>0</v>
      </c>
      <c r="I219" s="15">
        <v>5191.0200000000004</v>
      </c>
      <c r="J219" s="6">
        <v>10</v>
      </c>
      <c r="K219" s="6">
        <v>268.89999999999998</v>
      </c>
      <c r="L219" s="6">
        <v>4105.5</v>
      </c>
      <c r="M219" s="6">
        <v>-50.47</v>
      </c>
      <c r="N219" s="6">
        <v>-2778.68</v>
      </c>
      <c r="O219" s="17">
        <v>0</v>
      </c>
    </row>
    <row r="220" spans="1:15" ht="15.75" customHeight="1" x14ac:dyDescent="0.25">
      <c r="A220" s="15">
        <v>5220</v>
      </c>
      <c r="B220" s="6">
        <v>10</v>
      </c>
      <c r="C220" s="6">
        <v>268.89999999999998</v>
      </c>
      <c r="D220" s="6">
        <v>4134.04</v>
      </c>
      <c r="E220" s="6">
        <v>-50.57</v>
      </c>
      <c r="F220" s="6">
        <v>-2783.71</v>
      </c>
      <c r="G220" s="17">
        <v>0</v>
      </c>
      <c r="I220" s="15">
        <v>5220</v>
      </c>
      <c r="J220" s="6">
        <v>10</v>
      </c>
      <c r="K220" s="6">
        <v>268.89999999999998</v>
      </c>
      <c r="L220" s="6">
        <v>4134.04</v>
      </c>
      <c r="M220" s="6">
        <v>-50.57</v>
      </c>
      <c r="N220" s="6">
        <v>-2783.71</v>
      </c>
      <c r="O220" s="17">
        <v>0</v>
      </c>
    </row>
    <row r="221" spans="1:15" ht="15.75" customHeight="1" x14ac:dyDescent="0.25">
      <c r="A221" s="15">
        <v>5250</v>
      </c>
      <c r="B221" s="6">
        <v>10</v>
      </c>
      <c r="C221" s="6">
        <v>268.89999999999998</v>
      </c>
      <c r="D221" s="6">
        <v>4163.59</v>
      </c>
      <c r="E221" s="6">
        <v>-50.67</v>
      </c>
      <c r="F221" s="6">
        <v>-2788.92</v>
      </c>
      <c r="G221" s="17">
        <v>0</v>
      </c>
      <c r="I221" s="15">
        <v>5250</v>
      </c>
      <c r="J221" s="6">
        <v>10</v>
      </c>
      <c r="K221" s="6">
        <v>268.89999999999998</v>
      </c>
      <c r="L221" s="6">
        <v>4163.59</v>
      </c>
      <c r="M221" s="6">
        <v>-50.67</v>
      </c>
      <c r="N221" s="6">
        <v>-2788.92</v>
      </c>
      <c r="O221" s="17">
        <v>0</v>
      </c>
    </row>
    <row r="222" spans="1:15" ht="15.75" customHeight="1" x14ac:dyDescent="0.25">
      <c r="A222" s="15">
        <v>5280</v>
      </c>
      <c r="B222" s="6">
        <v>10</v>
      </c>
      <c r="C222" s="6">
        <v>268.89999999999998</v>
      </c>
      <c r="D222" s="6">
        <v>4193.13</v>
      </c>
      <c r="E222" s="6">
        <v>-50.77</v>
      </c>
      <c r="F222" s="6">
        <v>-2794.13</v>
      </c>
      <c r="G222" s="17">
        <v>0</v>
      </c>
      <c r="I222" s="15">
        <v>5280</v>
      </c>
      <c r="J222" s="6">
        <v>10</v>
      </c>
      <c r="K222" s="6">
        <v>268.89999999999998</v>
      </c>
      <c r="L222" s="6">
        <v>4193.13</v>
      </c>
      <c r="M222" s="6">
        <v>-50.77</v>
      </c>
      <c r="N222" s="6">
        <v>-2794.13</v>
      </c>
      <c r="O222" s="17">
        <v>0</v>
      </c>
    </row>
    <row r="223" spans="1:15" ht="15.75" customHeight="1" x14ac:dyDescent="0.25">
      <c r="A223" s="15">
        <v>5310</v>
      </c>
      <c r="B223" s="6">
        <v>10</v>
      </c>
      <c r="C223" s="6">
        <v>268.89999999999998</v>
      </c>
      <c r="D223" s="6">
        <v>4222.67</v>
      </c>
      <c r="E223" s="6">
        <v>-50.87</v>
      </c>
      <c r="F223" s="6">
        <v>-2799.33</v>
      </c>
      <c r="G223" s="17">
        <v>0</v>
      </c>
      <c r="I223" s="15">
        <v>5310</v>
      </c>
      <c r="J223" s="6">
        <v>10</v>
      </c>
      <c r="K223" s="6">
        <v>268.89999999999998</v>
      </c>
      <c r="L223" s="6">
        <v>4222.67</v>
      </c>
      <c r="M223" s="6">
        <v>-50.87</v>
      </c>
      <c r="N223" s="6">
        <v>-2799.33</v>
      </c>
      <c r="O223" s="17">
        <v>0</v>
      </c>
    </row>
    <row r="224" spans="1:15" ht="15.75" customHeight="1" x14ac:dyDescent="0.25">
      <c r="A224" s="15">
        <v>5340</v>
      </c>
      <c r="B224" s="6">
        <v>10</v>
      </c>
      <c r="C224" s="6">
        <v>268.89999999999998</v>
      </c>
      <c r="D224" s="6">
        <v>4252.22</v>
      </c>
      <c r="E224" s="6">
        <v>-50.97</v>
      </c>
      <c r="F224" s="6">
        <v>-2804.54</v>
      </c>
      <c r="G224" s="17">
        <v>0</v>
      </c>
      <c r="I224" s="15">
        <v>5340</v>
      </c>
      <c r="J224" s="6">
        <v>10</v>
      </c>
      <c r="K224" s="6">
        <v>268.89999999999998</v>
      </c>
      <c r="L224" s="6">
        <v>4252.22</v>
      </c>
      <c r="M224" s="6">
        <v>-50.97</v>
      </c>
      <c r="N224" s="6">
        <v>-2804.54</v>
      </c>
      <c r="O224" s="17">
        <v>0</v>
      </c>
    </row>
    <row r="225" spans="1:15" ht="15.75" customHeight="1" x14ac:dyDescent="0.25">
      <c r="A225" s="15">
        <v>5370</v>
      </c>
      <c r="B225" s="6">
        <v>10</v>
      </c>
      <c r="C225" s="6">
        <v>268.89999999999998</v>
      </c>
      <c r="D225" s="6">
        <v>4281.76</v>
      </c>
      <c r="E225" s="6">
        <v>-51.07</v>
      </c>
      <c r="F225" s="6">
        <v>-2809.75</v>
      </c>
      <c r="G225" s="17">
        <v>0</v>
      </c>
      <c r="I225" s="15">
        <v>5370</v>
      </c>
      <c r="J225" s="6">
        <v>10</v>
      </c>
      <c r="K225" s="6">
        <v>268.89999999999998</v>
      </c>
      <c r="L225" s="6">
        <v>4281.76</v>
      </c>
      <c r="M225" s="6">
        <v>-51.07</v>
      </c>
      <c r="N225" s="6">
        <v>-2809.75</v>
      </c>
      <c r="O225" s="17">
        <v>0</v>
      </c>
    </row>
    <row r="226" spans="1:15" ht="15.75" customHeight="1" x14ac:dyDescent="0.25">
      <c r="A226" s="15">
        <v>5400</v>
      </c>
      <c r="B226" s="6">
        <v>10</v>
      </c>
      <c r="C226" s="6">
        <v>268.89999999999998</v>
      </c>
      <c r="D226" s="6">
        <v>4311.3100000000004</v>
      </c>
      <c r="E226" s="6">
        <v>-51.17</v>
      </c>
      <c r="F226" s="6">
        <v>-2814.96</v>
      </c>
      <c r="G226" s="17">
        <v>0</v>
      </c>
      <c r="I226" s="15">
        <v>5400</v>
      </c>
      <c r="J226" s="6">
        <v>10</v>
      </c>
      <c r="K226" s="6">
        <v>268.89999999999998</v>
      </c>
      <c r="L226" s="6">
        <v>4311.3100000000004</v>
      </c>
      <c r="M226" s="6">
        <v>-51.17</v>
      </c>
      <c r="N226" s="6">
        <v>-2814.96</v>
      </c>
      <c r="O226" s="17">
        <v>0</v>
      </c>
    </row>
    <row r="227" spans="1:15" ht="15.75" customHeight="1" x14ac:dyDescent="0.25">
      <c r="A227" s="15">
        <v>5430</v>
      </c>
      <c r="B227" s="6">
        <v>10</v>
      </c>
      <c r="C227" s="6">
        <v>268.89999999999998</v>
      </c>
      <c r="D227" s="6">
        <v>4340.8500000000004</v>
      </c>
      <c r="E227" s="6">
        <v>-51.27</v>
      </c>
      <c r="F227" s="6">
        <v>-2820.17</v>
      </c>
      <c r="G227" s="17">
        <v>0</v>
      </c>
      <c r="I227" s="15">
        <v>5430</v>
      </c>
      <c r="J227" s="6">
        <v>10</v>
      </c>
      <c r="K227" s="6">
        <v>268.89999999999998</v>
      </c>
      <c r="L227" s="6">
        <v>4340.8500000000004</v>
      </c>
      <c r="M227" s="6">
        <v>-51.27</v>
      </c>
      <c r="N227" s="6">
        <v>-2820.17</v>
      </c>
      <c r="O227" s="17">
        <v>0</v>
      </c>
    </row>
    <row r="228" spans="1:15" ht="15.75" customHeight="1" x14ac:dyDescent="0.25">
      <c r="A228" s="15">
        <v>5460</v>
      </c>
      <c r="B228" s="6">
        <v>10</v>
      </c>
      <c r="C228" s="6">
        <v>268.89999999999998</v>
      </c>
      <c r="D228" s="6">
        <v>4370.3900000000003</v>
      </c>
      <c r="E228" s="6">
        <v>-51.37</v>
      </c>
      <c r="F228" s="6">
        <v>-2825.38</v>
      </c>
      <c r="G228" s="17">
        <v>0</v>
      </c>
      <c r="I228" s="15">
        <v>5460</v>
      </c>
      <c r="J228" s="6">
        <v>10</v>
      </c>
      <c r="K228" s="6">
        <v>268.89999999999998</v>
      </c>
      <c r="L228" s="6">
        <v>4370.3900000000003</v>
      </c>
      <c r="M228" s="6">
        <v>-51.37</v>
      </c>
      <c r="N228" s="6">
        <v>-2825.38</v>
      </c>
      <c r="O228" s="17">
        <v>0</v>
      </c>
    </row>
    <row r="229" spans="1:15" ht="15.75" customHeight="1" x14ac:dyDescent="0.25">
      <c r="A229" s="15">
        <v>5479.91</v>
      </c>
      <c r="B229" s="6">
        <v>10</v>
      </c>
      <c r="C229" s="6">
        <v>268.89999999999998</v>
      </c>
      <c r="D229" s="6">
        <v>4390</v>
      </c>
      <c r="E229" s="6">
        <v>-51.43</v>
      </c>
      <c r="F229" s="6">
        <v>-2828.83</v>
      </c>
      <c r="G229" s="17">
        <v>0</v>
      </c>
      <c r="I229" s="15">
        <v>5479.91</v>
      </c>
      <c r="J229" s="6">
        <v>10</v>
      </c>
      <c r="K229" s="6">
        <v>268.89999999999998</v>
      </c>
      <c r="L229" s="6">
        <v>4390</v>
      </c>
      <c r="M229" s="6">
        <v>-51.43</v>
      </c>
      <c r="N229" s="6">
        <v>-2828.83</v>
      </c>
      <c r="O229" s="17">
        <v>0</v>
      </c>
    </row>
    <row r="230" spans="1:15" ht="15.75" customHeight="1" x14ac:dyDescent="0.25">
      <c r="A230" s="15">
        <v>5490</v>
      </c>
      <c r="B230" s="6">
        <v>10</v>
      </c>
      <c r="C230" s="6">
        <v>268.89999999999998</v>
      </c>
      <c r="D230" s="6">
        <v>4399.9399999999996</v>
      </c>
      <c r="E230" s="6">
        <v>-51.47</v>
      </c>
      <c r="F230" s="6">
        <v>-2830.58</v>
      </c>
      <c r="G230" s="17">
        <v>0</v>
      </c>
      <c r="I230" s="15">
        <v>5490</v>
      </c>
      <c r="J230" s="6">
        <v>10</v>
      </c>
      <c r="K230" s="6">
        <v>268.89999999999998</v>
      </c>
      <c r="L230" s="6">
        <v>4399.9399999999996</v>
      </c>
      <c r="M230" s="6">
        <v>-51.47</v>
      </c>
      <c r="N230" s="6">
        <v>-2830.58</v>
      </c>
      <c r="O230" s="17">
        <v>0</v>
      </c>
    </row>
    <row r="231" spans="1:15" ht="15.75" customHeight="1" x14ac:dyDescent="0.25">
      <c r="A231" s="19">
        <v>5519.91</v>
      </c>
      <c r="B231" s="20">
        <v>10</v>
      </c>
      <c r="C231" s="20">
        <v>268.89999999999998</v>
      </c>
      <c r="D231" s="20">
        <v>4429.3900000000003</v>
      </c>
      <c r="E231" s="20">
        <v>-51.57</v>
      </c>
      <c r="F231" s="20">
        <v>-2835.78</v>
      </c>
      <c r="G231" s="30">
        <v>0</v>
      </c>
      <c r="I231" s="19">
        <v>5519.91</v>
      </c>
      <c r="J231" s="20">
        <v>10</v>
      </c>
      <c r="K231" s="20">
        <v>268.89999999999998</v>
      </c>
      <c r="L231" s="20">
        <v>4429.3900000000003</v>
      </c>
      <c r="M231" s="20">
        <v>-51.57</v>
      </c>
      <c r="N231" s="20">
        <v>-2835.78</v>
      </c>
      <c r="O231" s="30">
        <v>0</v>
      </c>
    </row>
  </sheetData>
  <pageMargins left="0.75" right="0.75" top="1" bottom="1" header="0.5" footer="0.5"/>
  <customProperties>
    <customPr name="EpmWorksheetKeyString_GUID" r:id="rId1"/>
  </customProperties>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5</vt:i4>
      </vt:variant>
    </vt:vector>
  </HeadingPairs>
  <TitlesOfParts>
    <vt:vector size="5" baseType="lpstr">
      <vt:lpstr>Info</vt:lpstr>
      <vt:lpstr>Bohrung Ittigen-01</vt:lpstr>
      <vt:lpstr>Bohrung Ittigen-02</vt:lpstr>
      <vt:lpstr>Übergabe von Verantwortung</vt:lpstr>
      <vt:lpstr>Bohrpfad und Ablenkung</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Minnig Christian BFE</cp:lastModifiedBy>
  <dcterms:modified xsi:type="dcterms:W3CDTF">2022-11-11T10:57:16Z</dcterms:modified>
</cp:coreProperties>
</file>