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AP\000 Personen\bat\EP2050+\Publikation Dezember 2021 - korr April 2022\EP2050+_Szenarienergebnisse_Details_Nachfragesektoren\"/>
    </mc:Choice>
  </mc:AlternateContent>
  <bookViews>
    <workbookView xWindow="-28920" yWindow="-120" windowWidth="29040" windowHeight="15840" tabRatio="767"/>
  </bookViews>
  <sheets>
    <sheet name="Titelblatt" sheetId="31" r:id="rId1"/>
    <sheet name="Inhaltsverzeichnis" sheetId="24" r:id="rId2"/>
    <sheet name="01 Rahmendaten" sheetId="2" r:id="rId3"/>
    <sheet name="02 Industrie WWB" sheetId="17" r:id="rId4"/>
    <sheet name="03 Industrie ZERO Basis" sheetId="26" r:id="rId5"/>
    <sheet name="04 Industrie ZERO A" sheetId="27" r:id="rId6"/>
    <sheet name="05 Industrie ZERO B" sheetId="28" r:id="rId7"/>
    <sheet name="06 Industrie ZERO C" sheetId="29" r:id="rId8"/>
    <sheet name="07 Industrie Effizienz ZERO" sheetId="30" r:id="rId9"/>
  </sheets>
  <calcPr calcId="162913" concurrentManualCount="3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O135" i="27" l="1"/>
  <c r="AK135" i="27"/>
  <c r="G135" i="27"/>
  <c r="AV134" i="27"/>
  <c r="R134" i="27"/>
  <c r="BG133" i="27"/>
  <c r="AC133" i="27"/>
  <c r="BU91" i="27"/>
  <c r="AQ128" i="27"/>
  <c r="M91" i="27"/>
  <c r="BB91" i="27"/>
  <c r="X91" i="27"/>
  <c r="BM91" i="27"/>
  <c r="AI126" i="27"/>
  <c r="E91" i="27"/>
  <c r="AT125" i="27"/>
  <c r="P125" i="27"/>
  <c r="BE91" i="27"/>
  <c r="AA91" i="27"/>
  <c r="BP91" i="27"/>
  <c r="AL123" i="27"/>
  <c r="H91" i="27"/>
  <c r="AW91" i="27"/>
  <c r="S122" i="27"/>
  <c r="BH91" i="27"/>
  <c r="AD91" i="27"/>
  <c r="BS91" i="27"/>
  <c r="AO120" i="27"/>
  <c r="K120" i="27"/>
  <c r="AZ91" i="27"/>
  <c r="V119" i="27"/>
  <c r="BV131" i="27"/>
  <c r="AR131" i="27"/>
  <c r="N131" i="27"/>
  <c r="BC130" i="27"/>
  <c r="Y130" i="27"/>
  <c r="AU128" i="27"/>
  <c r="Q128" i="27"/>
  <c r="BF127" i="27"/>
  <c r="AB127" i="27"/>
  <c r="BQ126" i="27"/>
  <c r="AM126" i="27"/>
  <c r="I126" i="27"/>
  <c r="AX125" i="27"/>
  <c r="T125" i="27"/>
  <c r="BI124" i="27"/>
  <c r="AE124" i="27"/>
  <c r="BT123" i="27"/>
  <c r="AP123" i="27"/>
  <c r="L123" i="27"/>
  <c r="BA122" i="27"/>
  <c r="W122" i="27"/>
  <c r="AS120" i="27"/>
  <c r="O120" i="27"/>
  <c r="BD119" i="27"/>
  <c r="Z119" i="27"/>
  <c r="AY54" i="27"/>
  <c r="U54" i="27"/>
  <c r="BP44" i="27"/>
  <c r="AL44" i="27"/>
  <c r="H44" i="27"/>
  <c r="S44" i="27"/>
  <c r="BH41" i="27"/>
  <c r="AD41" i="27"/>
  <c r="BS41" i="27"/>
  <c r="AO41" i="27"/>
  <c r="K41" i="27"/>
  <c r="BD16" i="27"/>
  <c r="Z16" i="27"/>
  <c r="AV13" i="27"/>
  <c r="R13" i="27"/>
  <c r="BQ135" i="29"/>
  <c r="AM135" i="29"/>
  <c r="I135" i="29"/>
  <c r="AX134" i="29"/>
  <c r="T134" i="29"/>
  <c r="BI133" i="29"/>
  <c r="AE133" i="29"/>
  <c r="BV135" i="29"/>
  <c r="BU135" i="29"/>
  <c r="BT135" i="29"/>
  <c r="BS135" i="29"/>
  <c r="BR135" i="29"/>
  <c r="BP135" i="29"/>
  <c r="BO135" i="29"/>
  <c r="BN135" i="29"/>
  <c r="BM135" i="29"/>
  <c r="BL135" i="29"/>
  <c r="BK135" i="29"/>
  <c r="BJ135" i="29"/>
  <c r="BI135" i="29"/>
  <c r="BH135" i="29"/>
  <c r="BG135" i="29"/>
  <c r="BF135" i="29"/>
  <c r="BE135" i="29"/>
  <c r="BD135" i="29"/>
  <c r="BC135" i="29"/>
  <c r="BB135" i="29"/>
  <c r="BA135" i="29"/>
  <c r="AZ135" i="29"/>
  <c r="AY135" i="29"/>
  <c r="AX135" i="29"/>
  <c r="AW135" i="29"/>
  <c r="AV135" i="29"/>
  <c r="AU135" i="29"/>
  <c r="AT135" i="29"/>
  <c r="AS135" i="29"/>
  <c r="AR135" i="29"/>
  <c r="AQ135" i="29"/>
  <c r="AP135" i="29"/>
  <c r="AO135" i="29"/>
  <c r="AN135" i="29"/>
  <c r="AL135" i="29"/>
  <c r="AK135" i="29"/>
  <c r="AJ135" i="29"/>
  <c r="AI135" i="29"/>
  <c r="AH135" i="29"/>
  <c r="AG135" i="29"/>
  <c r="AF135" i="29"/>
  <c r="AE135" i="29"/>
  <c r="AD135" i="29"/>
  <c r="AC135" i="29"/>
  <c r="AB135" i="29"/>
  <c r="AA135" i="29"/>
  <c r="Z135" i="29"/>
  <c r="Y135" i="29"/>
  <c r="X135" i="29"/>
  <c r="W135" i="29"/>
  <c r="V135" i="29"/>
  <c r="U135" i="29"/>
  <c r="T135" i="29"/>
  <c r="S135" i="29"/>
  <c r="R135" i="29"/>
  <c r="Q135" i="29"/>
  <c r="P135" i="29"/>
  <c r="O135" i="29"/>
  <c r="N135" i="29"/>
  <c r="M135" i="29"/>
  <c r="L135" i="29"/>
  <c r="K135" i="29"/>
  <c r="J135" i="29"/>
  <c r="H135" i="29"/>
  <c r="G135" i="29"/>
  <c r="F135" i="29"/>
  <c r="E135" i="29"/>
  <c r="D135" i="29"/>
  <c r="BV134" i="29"/>
  <c r="BU134" i="29"/>
  <c r="BT134" i="29"/>
  <c r="BS134" i="29"/>
  <c r="BR134" i="29"/>
  <c r="BQ134" i="29"/>
  <c r="BP134" i="29"/>
  <c r="BO134" i="29"/>
  <c r="BN134" i="29"/>
  <c r="BM134" i="29"/>
  <c r="BL134" i="29"/>
  <c r="BK134" i="29"/>
  <c r="BJ134" i="29"/>
  <c r="BI134" i="29"/>
  <c r="BH134" i="29"/>
  <c r="BG134" i="29"/>
  <c r="BF134" i="29"/>
  <c r="BE134" i="29"/>
  <c r="BD134" i="29"/>
  <c r="BC134" i="29"/>
  <c r="BB134" i="29"/>
  <c r="BA134" i="29"/>
  <c r="AZ134" i="29"/>
  <c r="AY134" i="29"/>
  <c r="AW134" i="29"/>
  <c r="AV134" i="29"/>
  <c r="AU134" i="29"/>
  <c r="AT134" i="29"/>
  <c r="AS134" i="29"/>
  <c r="AR134" i="29"/>
  <c r="AQ134" i="29"/>
  <c r="AP134" i="29"/>
  <c r="AO134" i="29"/>
  <c r="AN134" i="29"/>
  <c r="AM134" i="29"/>
  <c r="AL134" i="29"/>
  <c r="AK134" i="29"/>
  <c r="AJ134" i="29"/>
  <c r="AI134" i="29"/>
  <c r="AH134" i="29"/>
  <c r="AG134" i="29"/>
  <c r="AF134" i="29"/>
  <c r="AE134" i="29"/>
  <c r="AD134" i="29"/>
  <c r="AC134" i="29"/>
  <c r="AB134" i="29"/>
  <c r="AA134" i="29"/>
  <c r="Z134" i="29"/>
  <c r="Y134" i="29"/>
  <c r="X134" i="29"/>
  <c r="W134" i="29"/>
  <c r="V134" i="29"/>
  <c r="U134" i="29"/>
  <c r="S134" i="29"/>
  <c r="R134" i="29"/>
  <c r="Q134" i="29"/>
  <c r="P134" i="29"/>
  <c r="O134" i="29"/>
  <c r="N134" i="29"/>
  <c r="M134" i="29"/>
  <c r="L134" i="29"/>
  <c r="K134" i="29"/>
  <c r="J134" i="29"/>
  <c r="I134" i="29"/>
  <c r="H134" i="29"/>
  <c r="G134" i="29"/>
  <c r="F134" i="29"/>
  <c r="E134" i="29"/>
  <c r="D134" i="29"/>
  <c r="BV105" i="29"/>
  <c r="BU105" i="29"/>
  <c r="BT105" i="29"/>
  <c r="BS105" i="29"/>
  <c r="BR105" i="29"/>
  <c r="BQ105" i="29"/>
  <c r="BP133" i="29"/>
  <c r="BO133" i="29"/>
  <c r="BN133" i="29"/>
  <c r="BM133" i="29"/>
  <c r="BL133" i="29"/>
  <c r="BK133" i="29"/>
  <c r="BJ133" i="29"/>
  <c r="BH133" i="29"/>
  <c r="BG133" i="29"/>
  <c r="BF133" i="29"/>
  <c r="BE133" i="29"/>
  <c r="BD133" i="29"/>
  <c r="BC133" i="29"/>
  <c r="BB133" i="29"/>
  <c r="BA133" i="29"/>
  <c r="AZ133" i="29"/>
  <c r="AY133" i="29"/>
  <c r="AY132" i="29" s="1"/>
  <c r="AX133" i="29"/>
  <c r="AX132" i="29" s="1"/>
  <c r="AW105" i="29"/>
  <c r="AV105" i="29"/>
  <c r="AU105" i="29"/>
  <c r="AT105" i="29"/>
  <c r="AS105" i="29"/>
  <c r="AR105" i="29"/>
  <c r="AQ105" i="29"/>
  <c r="AP105" i="29"/>
  <c r="AO105" i="29"/>
  <c r="AN105" i="29"/>
  <c r="AM105" i="29"/>
  <c r="AL133" i="29"/>
  <c r="AK133" i="29"/>
  <c r="AJ133" i="29"/>
  <c r="AI133" i="29"/>
  <c r="AH133" i="29"/>
  <c r="AG133" i="29"/>
  <c r="AF133" i="29"/>
  <c r="AD133" i="29"/>
  <c r="AC133" i="29"/>
  <c r="AB133" i="29"/>
  <c r="AA133" i="29"/>
  <c r="Z133" i="29"/>
  <c r="Y133" i="29"/>
  <c r="X133" i="29"/>
  <c r="W133" i="29"/>
  <c r="V133" i="29"/>
  <c r="U133" i="29"/>
  <c r="T133" i="29"/>
  <c r="T132" i="29" s="1"/>
  <c r="S105" i="29"/>
  <c r="R105" i="29"/>
  <c r="Q105" i="29"/>
  <c r="P105" i="29"/>
  <c r="O105" i="29"/>
  <c r="N105" i="29"/>
  <c r="M105" i="29"/>
  <c r="L105" i="29"/>
  <c r="K105" i="29"/>
  <c r="J105" i="29"/>
  <c r="I105" i="29"/>
  <c r="H133" i="29"/>
  <c r="G133" i="29"/>
  <c r="F133" i="29"/>
  <c r="E133" i="29"/>
  <c r="D133" i="29"/>
  <c r="BE105" i="29"/>
  <c r="BD105" i="29"/>
  <c r="BC105" i="29"/>
  <c r="BB105" i="29"/>
  <c r="BA105" i="29"/>
  <c r="AZ105" i="29"/>
  <c r="AY105" i="29"/>
  <c r="AX105" i="29"/>
  <c r="AA105" i="29"/>
  <c r="Z105" i="29"/>
  <c r="Y105" i="29"/>
  <c r="X105" i="29"/>
  <c r="W105" i="29"/>
  <c r="V105" i="29"/>
  <c r="U105" i="29"/>
  <c r="T105" i="29"/>
  <c r="BI91" i="29"/>
  <c r="BH91" i="29"/>
  <c r="BG91" i="29"/>
  <c r="AE91" i="29"/>
  <c r="AD91" i="29"/>
  <c r="AC91" i="29"/>
  <c r="BT91" i="29"/>
  <c r="BT109" i="29" s="1"/>
  <c r="BS91" i="29"/>
  <c r="BR91" i="29"/>
  <c r="BR109" i="29" s="1"/>
  <c r="BQ91" i="29"/>
  <c r="BQ109" i="29" s="1"/>
  <c r="BP91" i="29"/>
  <c r="BO91" i="29"/>
  <c r="BN91" i="29"/>
  <c r="BM91" i="29"/>
  <c r="BL91" i="29"/>
  <c r="BK91" i="29"/>
  <c r="BJ91" i="29"/>
  <c r="AP91" i="29"/>
  <c r="AO91" i="29"/>
  <c r="AN91" i="29"/>
  <c r="AM91" i="29"/>
  <c r="AL91" i="29"/>
  <c r="AK91" i="29"/>
  <c r="AJ91" i="29"/>
  <c r="AI91" i="29"/>
  <c r="AH91" i="29"/>
  <c r="AG91" i="29"/>
  <c r="AF91" i="29"/>
  <c r="L91" i="29"/>
  <c r="L109" i="29" s="1"/>
  <c r="K91" i="29"/>
  <c r="J91" i="29"/>
  <c r="I91" i="29"/>
  <c r="H91" i="29"/>
  <c r="G91" i="29"/>
  <c r="F91" i="29"/>
  <c r="E91" i="29"/>
  <c r="D91" i="29"/>
  <c r="BV91" i="29"/>
  <c r="BU91" i="29"/>
  <c r="BA91" i="29"/>
  <c r="BA109" i="29" s="1"/>
  <c r="AZ91" i="29"/>
  <c r="AZ109" i="29" s="1"/>
  <c r="AY91" i="29"/>
  <c r="AX91" i="29"/>
  <c r="AW91" i="29"/>
  <c r="AV91" i="29"/>
  <c r="AU91" i="29"/>
  <c r="AT91" i="29"/>
  <c r="AS91" i="29"/>
  <c r="AR91" i="29"/>
  <c r="AQ91" i="29"/>
  <c r="W91" i="29"/>
  <c r="W109" i="29" s="1"/>
  <c r="V91" i="29"/>
  <c r="U91" i="29"/>
  <c r="T91" i="29"/>
  <c r="S91" i="29"/>
  <c r="R91" i="29"/>
  <c r="Q91" i="29"/>
  <c r="P91" i="29"/>
  <c r="O91" i="29"/>
  <c r="N91" i="29"/>
  <c r="M91" i="29"/>
  <c r="BF91" i="29"/>
  <c r="BE91" i="29"/>
  <c r="BD91" i="29"/>
  <c r="BC91" i="29"/>
  <c r="BB91" i="29"/>
  <c r="AB91" i="29"/>
  <c r="AA91" i="29"/>
  <c r="Z91" i="29"/>
  <c r="Y91" i="29"/>
  <c r="X91" i="29"/>
  <c r="BV131" i="29"/>
  <c r="BU131" i="29"/>
  <c r="BT131" i="29"/>
  <c r="BS131" i="29"/>
  <c r="BR131" i="29"/>
  <c r="BQ131" i="29"/>
  <c r="BP131" i="29"/>
  <c r="BO131" i="29"/>
  <c r="BN131" i="29"/>
  <c r="BM131" i="29"/>
  <c r="BL131" i="29"/>
  <c r="BK131" i="29"/>
  <c r="BJ131" i="29"/>
  <c r="BI131" i="29"/>
  <c r="BH131" i="29"/>
  <c r="BG131" i="29"/>
  <c r="BF131" i="29"/>
  <c r="BE131" i="29"/>
  <c r="BD131" i="29"/>
  <c r="BC131" i="29"/>
  <c r="BB131" i="29"/>
  <c r="BA131" i="29"/>
  <c r="AZ131" i="29"/>
  <c r="AY131" i="29"/>
  <c r="AX131" i="29"/>
  <c r="AW131" i="29"/>
  <c r="AV131" i="29"/>
  <c r="AU131" i="29"/>
  <c r="AT131" i="29"/>
  <c r="AS131" i="29"/>
  <c r="AR131" i="29"/>
  <c r="AQ131" i="29"/>
  <c r="AP131" i="29"/>
  <c r="AO131" i="29"/>
  <c r="AN131" i="29"/>
  <c r="AM131" i="29"/>
  <c r="AL131" i="29"/>
  <c r="AK131" i="29"/>
  <c r="AJ131" i="29"/>
  <c r="AI131" i="29"/>
  <c r="AH131" i="29"/>
  <c r="AG131" i="29"/>
  <c r="AF131" i="29"/>
  <c r="AE131" i="29"/>
  <c r="AD131" i="29"/>
  <c r="AC131" i="29"/>
  <c r="AB131" i="29"/>
  <c r="AA131" i="29"/>
  <c r="Z131" i="29"/>
  <c r="Y131" i="29"/>
  <c r="X131" i="29"/>
  <c r="W131" i="29"/>
  <c r="V131" i="29"/>
  <c r="U131" i="29"/>
  <c r="T131" i="29"/>
  <c r="S131" i="29"/>
  <c r="R131" i="29"/>
  <c r="Q131" i="29"/>
  <c r="P131" i="29"/>
  <c r="O131" i="29"/>
  <c r="N131" i="29"/>
  <c r="M131" i="29"/>
  <c r="L131" i="29"/>
  <c r="K131" i="29"/>
  <c r="J131" i="29"/>
  <c r="I131" i="29"/>
  <c r="H131" i="29"/>
  <c r="G131" i="29"/>
  <c r="F131" i="29"/>
  <c r="E131" i="29"/>
  <c r="D131" i="29"/>
  <c r="BV130" i="29"/>
  <c r="BU130" i="29"/>
  <c r="BT130" i="29"/>
  <c r="BS130" i="29"/>
  <c r="BR130" i="29"/>
  <c r="BQ130" i="29"/>
  <c r="BP130" i="29"/>
  <c r="BO130" i="29"/>
  <c r="BN130" i="29"/>
  <c r="BM130" i="29"/>
  <c r="BL130" i="29"/>
  <c r="BK130" i="29"/>
  <c r="BJ130" i="29"/>
  <c r="BI130" i="29"/>
  <c r="BH130" i="29"/>
  <c r="BG130" i="29"/>
  <c r="BF130" i="29"/>
  <c r="BE130" i="29"/>
  <c r="BD130" i="29"/>
  <c r="BC130" i="29"/>
  <c r="BB130" i="29"/>
  <c r="BA130" i="29"/>
  <c r="AZ130" i="29"/>
  <c r="AY130" i="29"/>
  <c r="AX130" i="29"/>
  <c r="AW130" i="29"/>
  <c r="AV130" i="29"/>
  <c r="AU130" i="29"/>
  <c r="AT130" i="29"/>
  <c r="AS130" i="29"/>
  <c r="AR130" i="29"/>
  <c r="AQ130" i="29"/>
  <c r="AP130" i="29"/>
  <c r="AO130" i="29"/>
  <c r="AN130" i="29"/>
  <c r="AM130" i="29"/>
  <c r="AL130" i="29"/>
  <c r="AK130" i="29"/>
  <c r="AJ130" i="29"/>
  <c r="AI130" i="29"/>
  <c r="AH130" i="29"/>
  <c r="AG130" i="29"/>
  <c r="AF130" i="29"/>
  <c r="AE130" i="29"/>
  <c r="AD130" i="29"/>
  <c r="AC130" i="29"/>
  <c r="AB130" i="29"/>
  <c r="AA130" i="29"/>
  <c r="Z130" i="29"/>
  <c r="Y130" i="29"/>
  <c r="X130" i="29"/>
  <c r="W130" i="29"/>
  <c r="V130" i="29"/>
  <c r="U130" i="29"/>
  <c r="T130" i="29"/>
  <c r="S130" i="29"/>
  <c r="R130" i="29"/>
  <c r="Q130" i="29"/>
  <c r="P130" i="29"/>
  <c r="O130" i="29"/>
  <c r="N130" i="29"/>
  <c r="M130" i="29"/>
  <c r="L130" i="29"/>
  <c r="K130" i="29"/>
  <c r="J130" i="29"/>
  <c r="I130" i="29"/>
  <c r="H130" i="29"/>
  <c r="G130" i="29"/>
  <c r="F130" i="29"/>
  <c r="E130" i="29"/>
  <c r="D130" i="29"/>
  <c r="BV129" i="29"/>
  <c r="BU129" i="29"/>
  <c r="BT129" i="29"/>
  <c r="BS129" i="29"/>
  <c r="BR129" i="29"/>
  <c r="BQ129" i="29"/>
  <c r="BP129" i="29"/>
  <c r="BO129" i="29"/>
  <c r="BN129" i="29"/>
  <c r="BM129" i="29"/>
  <c r="BL129" i="29"/>
  <c r="BK129" i="29"/>
  <c r="BJ129" i="29"/>
  <c r="BI129" i="29"/>
  <c r="BH129" i="29"/>
  <c r="BG129" i="29"/>
  <c r="BF129" i="29"/>
  <c r="BE129" i="29"/>
  <c r="BD129" i="29"/>
  <c r="BC129" i="29"/>
  <c r="BB129" i="29"/>
  <c r="BA129" i="29"/>
  <c r="AZ129" i="29"/>
  <c r="AY129" i="29"/>
  <c r="AX129" i="29"/>
  <c r="AW129" i="29"/>
  <c r="AV129" i="29"/>
  <c r="AU129" i="29"/>
  <c r="AT129" i="29"/>
  <c r="AS129" i="29"/>
  <c r="AR129" i="29"/>
  <c r="AQ129" i="29"/>
  <c r="AP129" i="29"/>
  <c r="AO129" i="29"/>
  <c r="AN129" i="29"/>
  <c r="AM129" i="29"/>
  <c r="AL129" i="29"/>
  <c r="AK129" i="29"/>
  <c r="AJ129" i="29"/>
  <c r="AI129" i="29"/>
  <c r="AH129" i="29"/>
  <c r="AG129" i="29"/>
  <c r="AF129" i="29"/>
  <c r="AE129" i="29"/>
  <c r="AD129" i="29"/>
  <c r="AC129" i="29"/>
  <c r="AB129" i="29"/>
  <c r="AA129" i="29"/>
  <c r="Z129" i="29"/>
  <c r="Y129" i="29"/>
  <c r="X129" i="29"/>
  <c r="W129" i="29"/>
  <c r="V129" i="29"/>
  <c r="U129" i="29"/>
  <c r="T129" i="29"/>
  <c r="S129" i="29"/>
  <c r="R129" i="29"/>
  <c r="Q129" i="29"/>
  <c r="P129" i="29"/>
  <c r="O129" i="29"/>
  <c r="N129" i="29"/>
  <c r="M129" i="29"/>
  <c r="L129" i="29"/>
  <c r="K129" i="29"/>
  <c r="J129" i="29"/>
  <c r="I129" i="29"/>
  <c r="H129" i="29"/>
  <c r="G129" i="29"/>
  <c r="F129" i="29"/>
  <c r="E129" i="29"/>
  <c r="D129" i="29"/>
  <c r="BV128" i="29"/>
  <c r="BU128" i="29"/>
  <c r="BT128" i="29"/>
  <c r="BS128" i="29"/>
  <c r="BR128" i="29"/>
  <c r="BQ128" i="29"/>
  <c r="BP128" i="29"/>
  <c r="BO128" i="29"/>
  <c r="BN128" i="29"/>
  <c r="BM128" i="29"/>
  <c r="BL128" i="29"/>
  <c r="BK128" i="29"/>
  <c r="BJ128" i="29"/>
  <c r="BI128" i="29"/>
  <c r="BH128" i="29"/>
  <c r="BG128" i="29"/>
  <c r="BF128" i="29"/>
  <c r="BE128" i="29"/>
  <c r="BD128" i="29"/>
  <c r="BC128" i="29"/>
  <c r="BB128" i="29"/>
  <c r="BA128" i="29"/>
  <c r="AZ128" i="29"/>
  <c r="AY128" i="29"/>
  <c r="AX128" i="29"/>
  <c r="AW128" i="29"/>
  <c r="AV128" i="29"/>
  <c r="AU128" i="29"/>
  <c r="AT128" i="29"/>
  <c r="AS128" i="29"/>
  <c r="AR128" i="29"/>
  <c r="AQ128" i="29"/>
  <c r="AP128" i="29"/>
  <c r="AO128" i="29"/>
  <c r="AN128" i="29"/>
  <c r="AM128" i="29"/>
  <c r="AL128" i="29"/>
  <c r="AK128" i="29"/>
  <c r="AJ128" i="29"/>
  <c r="AI128" i="29"/>
  <c r="AH128" i="29"/>
  <c r="AG128" i="29"/>
  <c r="AF128" i="29"/>
  <c r="AE128" i="29"/>
  <c r="AD128" i="29"/>
  <c r="AC128" i="29"/>
  <c r="AB128" i="29"/>
  <c r="AA128" i="29"/>
  <c r="Z128" i="29"/>
  <c r="Y128" i="29"/>
  <c r="X128" i="29"/>
  <c r="W128" i="29"/>
  <c r="V128" i="29"/>
  <c r="U128" i="29"/>
  <c r="T128" i="29"/>
  <c r="S128" i="29"/>
  <c r="R128" i="29"/>
  <c r="Q128" i="29"/>
  <c r="P128" i="29"/>
  <c r="O128" i="29"/>
  <c r="N128" i="29"/>
  <c r="M128" i="29"/>
  <c r="L128" i="29"/>
  <c r="K128" i="29"/>
  <c r="J128" i="29"/>
  <c r="I128" i="29"/>
  <c r="H128" i="29"/>
  <c r="G128" i="29"/>
  <c r="F128" i="29"/>
  <c r="E128" i="29"/>
  <c r="D128" i="29"/>
  <c r="BV127" i="29"/>
  <c r="BU127" i="29"/>
  <c r="BT127" i="29"/>
  <c r="BS127" i="29"/>
  <c r="BR127" i="29"/>
  <c r="BQ127" i="29"/>
  <c r="BP127" i="29"/>
  <c r="BO127" i="29"/>
  <c r="BN127" i="29"/>
  <c r="BM127" i="29"/>
  <c r="BL127" i="29"/>
  <c r="BK127" i="29"/>
  <c r="BJ127" i="29"/>
  <c r="BI127" i="29"/>
  <c r="BH127" i="29"/>
  <c r="BG127" i="29"/>
  <c r="BF127" i="29"/>
  <c r="BE127" i="29"/>
  <c r="BD127" i="29"/>
  <c r="BC127" i="29"/>
  <c r="BB127" i="29"/>
  <c r="BA127" i="29"/>
  <c r="AZ127" i="29"/>
  <c r="AY127" i="29"/>
  <c r="AX127" i="29"/>
  <c r="AW127" i="29"/>
  <c r="AV127" i="29"/>
  <c r="AU127" i="29"/>
  <c r="AT127" i="29"/>
  <c r="AS127" i="29"/>
  <c r="AR127" i="29"/>
  <c r="AQ127" i="29"/>
  <c r="AP127" i="29"/>
  <c r="AO127" i="29"/>
  <c r="AN127" i="29"/>
  <c r="AM127" i="29"/>
  <c r="AL127" i="29"/>
  <c r="AK127" i="29"/>
  <c r="AJ127" i="29"/>
  <c r="AI127" i="29"/>
  <c r="AH127" i="29"/>
  <c r="AG127" i="29"/>
  <c r="AF127" i="29"/>
  <c r="AE127" i="29"/>
  <c r="AD127" i="29"/>
  <c r="AC127" i="29"/>
  <c r="AB127" i="29"/>
  <c r="AA127" i="29"/>
  <c r="Z127" i="29"/>
  <c r="Y127" i="29"/>
  <c r="X127" i="29"/>
  <c r="W127" i="29"/>
  <c r="V127" i="29"/>
  <c r="U127" i="29"/>
  <c r="T127" i="29"/>
  <c r="S127" i="29"/>
  <c r="R127" i="29"/>
  <c r="Q127" i="29"/>
  <c r="P127" i="29"/>
  <c r="O127" i="29"/>
  <c r="N127" i="29"/>
  <c r="M127" i="29"/>
  <c r="L127" i="29"/>
  <c r="K127" i="29"/>
  <c r="J127" i="29"/>
  <c r="I127" i="29"/>
  <c r="H127" i="29"/>
  <c r="G127" i="29"/>
  <c r="F127" i="29"/>
  <c r="E127" i="29"/>
  <c r="D127" i="29"/>
  <c r="BV126" i="29"/>
  <c r="BU126" i="29"/>
  <c r="BT126" i="29"/>
  <c r="BS126" i="29"/>
  <c r="BR126" i="29"/>
  <c r="BQ126" i="29"/>
  <c r="BP126" i="29"/>
  <c r="BO126" i="29"/>
  <c r="BN126" i="29"/>
  <c r="BM126" i="29"/>
  <c r="BL126" i="29"/>
  <c r="BK126" i="29"/>
  <c r="BJ126" i="29"/>
  <c r="BI126" i="29"/>
  <c r="BH126" i="29"/>
  <c r="BG126" i="29"/>
  <c r="BF126" i="29"/>
  <c r="BE126" i="29"/>
  <c r="BD126" i="29"/>
  <c r="BC126" i="29"/>
  <c r="BB126" i="29"/>
  <c r="BA126" i="29"/>
  <c r="AZ126" i="29"/>
  <c r="AY126" i="29"/>
  <c r="AX126" i="29"/>
  <c r="AW126" i="29"/>
  <c r="AV126" i="29"/>
  <c r="AU126" i="29"/>
  <c r="AT126" i="29"/>
  <c r="AS126" i="29"/>
  <c r="AR126" i="29"/>
  <c r="AQ126" i="29"/>
  <c r="AP126" i="29"/>
  <c r="AO126" i="29"/>
  <c r="AN126" i="29"/>
  <c r="AM126" i="29"/>
  <c r="AL126" i="29"/>
  <c r="AK126" i="29"/>
  <c r="AJ126" i="29"/>
  <c r="AI126" i="29"/>
  <c r="AH126" i="29"/>
  <c r="AG126" i="29"/>
  <c r="AF126" i="29"/>
  <c r="AE126" i="29"/>
  <c r="AD126" i="29"/>
  <c r="AC126" i="29"/>
  <c r="AB126" i="29"/>
  <c r="AA126" i="29"/>
  <c r="Z126" i="29"/>
  <c r="Y126" i="29"/>
  <c r="X126" i="29"/>
  <c r="W126" i="29"/>
  <c r="V126" i="29"/>
  <c r="U126" i="29"/>
  <c r="T126" i="29"/>
  <c r="S126" i="29"/>
  <c r="R126" i="29"/>
  <c r="Q126" i="29"/>
  <c r="P126" i="29"/>
  <c r="O126" i="29"/>
  <c r="N126" i="29"/>
  <c r="M126" i="29"/>
  <c r="L126" i="29"/>
  <c r="K126" i="29"/>
  <c r="J126" i="29"/>
  <c r="I126" i="29"/>
  <c r="H126" i="29"/>
  <c r="G126" i="29"/>
  <c r="F126" i="29"/>
  <c r="E126" i="29"/>
  <c r="D126" i="29"/>
  <c r="BV125" i="29"/>
  <c r="BU125" i="29"/>
  <c r="BT125" i="29"/>
  <c r="BS125" i="29"/>
  <c r="BR125" i="29"/>
  <c r="BQ125" i="29"/>
  <c r="BP125" i="29"/>
  <c r="BO125" i="29"/>
  <c r="BN125" i="29"/>
  <c r="BM125" i="29"/>
  <c r="BL125" i="29"/>
  <c r="BK125" i="29"/>
  <c r="BJ125" i="29"/>
  <c r="BI125" i="29"/>
  <c r="BH125" i="29"/>
  <c r="BG125" i="29"/>
  <c r="BF125" i="29"/>
  <c r="BE125" i="29"/>
  <c r="BD125" i="29"/>
  <c r="BC125" i="29"/>
  <c r="BB125" i="29"/>
  <c r="BA125" i="29"/>
  <c r="AZ125" i="29"/>
  <c r="AY125" i="29"/>
  <c r="AX125" i="29"/>
  <c r="AW125" i="29"/>
  <c r="AV125" i="29"/>
  <c r="AU125" i="29"/>
  <c r="AT125" i="29"/>
  <c r="AS125" i="29"/>
  <c r="AR125" i="29"/>
  <c r="AQ125" i="29"/>
  <c r="AP125" i="29"/>
  <c r="AO125" i="29"/>
  <c r="AN125" i="29"/>
  <c r="AM125" i="29"/>
  <c r="AL125" i="29"/>
  <c r="AK125" i="29"/>
  <c r="AJ125" i="29"/>
  <c r="AI125" i="29"/>
  <c r="AH125" i="29"/>
  <c r="AG125" i="29"/>
  <c r="AF125" i="29"/>
  <c r="AE125" i="29"/>
  <c r="AD125" i="29"/>
  <c r="AC125" i="29"/>
  <c r="AB125" i="29"/>
  <c r="AA125" i="29"/>
  <c r="Z125" i="29"/>
  <c r="Y125" i="29"/>
  <c r="X125" i="29"/>
  <c r="W125" i="29"/>
  <c r="V125" i="29"/>
  <c r="U125" i="29"/>
  <c r="T125" i="29"/>
  <c r="S125" i="29"/>
  <c r="R125" i="29"/>
  <c r="Q125" i="29"/>
  <c r="P125" i="29"/>
  <c r="O125" i="29"/>
  <c r="N125" i="29"/>
  <c r="M125" i="29"/>
  <c r="L125" i="29"/>
  <c r="K125" i="29"/>
  <c r="J125" i="29"/>
  <c r="I125" i="29"/>
  <c r="H125" i="29"/>
  <c r="G125" i="29"/>
  <c r="F125" i="29"/>
  <c r="E125" i="29"/>
  <c r="D125" i="29"/>
  <c r="BV124" i="29"/>
  <c r="BU124" i="29"/>
  <c r="BT124" i="29"/>
  <c r="BS124" i="29"/>
  <c r="BR124" i="29"/>
  <c r="BQ124" i="29"/>
  <c r="BP124" i="29"/>
  <c r="BO124" i="29"/>
  <c r="BN124" i="29"/>
  <c r="BM124" i="29"/>
  <c r="BL124" i="29"/>
  <c r="BK124" i="29"/>
  <c r="BJ124" i="29"/>
  <c r="BI124" i="29"/>
  <c r="BH124" i="29"/>
  <c r="BG124" i="29"/>
  <c r="BF124" i="29"/>
  <c r="BE124" i="29"/>
  <c r="BD124" i="29"/>
  <c r="BC124" i="29"/>
  <c r="BB124" i="29"/>
  <c r="BA124" i="29"/>
  <c r="AZ124" i="29"/>
  <c r="AY124" i="29"/>
  <c r="AX124" i="29"/>
  <c r="AW124" i="29"/>
  <c r="AV124" i="29"/>
  <c r="AU124" i="29"/>
  <c r="AT124" i="29"/>
  <c r="AS124" i="29"/>
  <c r="AR124" i="29"/>
  <c r="AQ124" i="29"/>
  <c r="AP124" i="29"/>
  <c r="AO124" i="29"/>
  <c r="AN124" i="29"/>
  <c r="AM124" i="29"/>
  <c r="AL124" i="29"/>
  <c r="AK124" i="29"/>
  <c r="AJ124" i="29"/>
  <c r="AI124" i="29"/>
  <c r="AH124" i="29"/>
  <c r="AG124" i="29"/>
  <c r="AF124" i="29"/>
  <c r="AE124" i="29"/>
  <c r="AD124" i="29"/>
  <c r="AC124" i="29"/>
  <c r="AB124" i="29"/>
  <c r="AA124" i="29"/>
  <c r="Z124" i="29"/>
  <c r="Y124" i="29"/>
  <c r="X124" i="29"/>
  <c r="W124" i="29"/>
  <c r="V124" i="29"/>
  <c r="U124" i="29"/>
  <c r="T124" i="29"/>
  <c r="S124" i="29"/>
  <c r="R124" i="29"/>
  <c r="Q124" i="29"/>
  <c r="P124" i="29"/>
  <c r="O124" i="29"/>
  <c r="N124" i="29"/>
  <c r="M124" i="29"/>
  <c r="L124" i="29"/>
  <c r="K124" i="29"/>
  <c r="J124" i="29"/>
  <c r="I124" i="29"/>
  <c r="H124" i="29"/>
  <c r="G124" i="29"/>
  <c r="F124" i="29"/>
  <c r="E124" i="29"/>
  <c r="D124" i="29"/>
  <c r="BV123" i="29"/>
  <c r="BU123" i="29"/>
  <c r="BT123" i="29"/>
  <c r="BS123" i="29"/>
  <c r="BR123" i="29"/>
  <c r="BQ123" i="29"/>
  <c r="BP123" i="29"/>
  <c r="BO123" i="29"/>
  <c r="BN123" i="29"/>
  <c r="BM123" i="29"/>
  <c r="BL123" i="29"/>
  <c r="BK123" i="29"/>
  <c r="BJ123" i="29"/>
  <c r="BI123" i="29"/>
  <c r="BH123" i="29"/>
  <c r="BG123" i="29"/>
  <c r="BF123" i="29"/>
  <c r="BE123" i="29"/>
  <c r="BD123" i="29"/>
  <c r="BC123" i="29"/>
  <c r="BB123" i="29"/>
  <c r="BA123" i="29"/>
  <c r="AZ123" i="29"/>
  <c r="AY123" i="29"/>
  <c r="AX123" i="29"/>
  <c r="AW123" i="29"/>
  <c r="AV123" i="29"/>
  <c r="AU123" i="29"/>
  <c r="AT123" i="29"/>
  <c r="AS123" i="29"/>
  <c r="AR123" i="29"/>
  <c r="AQ123" i="29"/>
  <c r="AP123" i="29"/>
  <c r="AO123" i="29"/>
  <c r="AN123" i="29"/>
  <c r="AM123" i="29"/>
  <c r="AL123" i="29"/>
  <c r="AK123" i="29"/>
  <c r="AJ123" i="29"/>
  <c r="AI123" i="29"/>
  <c r="AH123" i="29"/>
  <c r="AG123" i="29"/>
  <c r="AF123" i="29"/>
  <c r="AE123" i="29"/>
  <c r="AD123" i="29"/>
  <c r="AC123" i="29"/>
  <c r="AB123" i="29"/>
  <c r="AA123" i="29"/>
  <c r="Z123" i="29"/>
  <c r="Y123" i="29"/>
  <c r="X123" i="29"/>
  <c r="W123" i="29"/>
  <c r="V123" i="29"/>
  <c r="U123" i="29"/>
  <c r="T123" i="29"/>
  <c r="S123" i="29"/>
  <c r="R123" i="29"/>
  <c r="Q123" i="29"/>
  <c r="P123" i="29"/>
  <c r="O123" i="29"/>
  <c r="N123" i="29"/>
  <c r="M123" i="29"/>
  <c r="L123" i="29"/>
  <c r="K123" i="29"/>
  <c r="J123" i="29"/>
  <c r="I123" i="29"/>
  <c r="H123" i="29"/>
  <c r="G123" i="29"/>
  <c r="F123" i="29"/>
  <c r="E123" i="29"/>
  <c r="D123" i="29"/>
  <c r="BV122" i="29"/>
  <c r="BU122" i="29"/>
  <c r="BT122" i="29"/>
  <c r="BS122" i="29"/>
  <c r="BR122" i="29"/>
  <c r="BQ122" i="29"/>
  <c r="BP122" i="29"/>
  <c r="BO122" i="29"/>
  <c r="BN122" i="29"/>
  <c r="BM122" i="29"/>
  <c r="BL122" i="29"/>
  <c r="BK122" i="29"/>
  <c r="BJ122" i="29"/>
  <c r="BI122" i="29"/>
  <c r="BH122" i="29"/>
  <c r="BG122" i="29"/>
  <c r="BF122" i="29"/>
  <c r="BE122" i="29"/>
  <c r="BD122" i="29"/>
  <c r="BC122" i="29"/>
  <c r="BB122" i="29"/>
  <c r="BA122" i="29"/>
  <c r="AZ122" i="29"/>
  <c r="AY122" i="29"/>
  <c r="AX122" i="29"/>
  <c r="AW122" i="29"/>
  <c r="AV122" i="29"/>
  <c r="AU122" i="29"/>
  <c r="AT122" i="29"/>
  <c r="AS122" i="29"/>
  <c r="AR122" i="29"/>
  <c r="AQ122" i="29"/>
  <c r="AP122" i="29"/>
  <c r="AO122" i="29"/>
  <c r="AN122" i="29"/>
  <c r="AM122" i="29"/>
  <c r="AL122" i="29"/>
  <c r="AK122" i="29"/>
  <c r="AJ122" i="29"/>
  <c r="AI122" i="29"/>
  <c r="AH122" i="29"/>
  <c r="AG122" i="29"/>
  <c r="AF122" i="29"/>
  <c r="AE122" i="29"/>
  <c r="AD122" i="29"/>
  <c r="AC122" i="29"/>
  <c r="AB122" i="29"/>
  <c r="AA122" i="29"/>
  <c r="Z122" i="29"/>
  <c r="Y122" i="29"/>
  <c r="X122" i="29"/>
  <c r="W122" i="29"/>
  <c r="V122" i="29"/>
  <c r="U122" i="29"/>
  <c r="T122" i="29"/>
  <c r="S122" i="29"/>
  <c r="R122" i="29"/>
  <c r="Q122" i="29"/>
  <c r="P122" i="29"/>
  <c r="O122" i="29"/>
  <c r="N122" i="29"/>
  <c r="M122" i="29"/>
  <c r="L122" i="29"/>
  <c r="K122" i="29"/>
  <c r="J122" i="29"/>
  <c r="I122" i="29"/>
  <c r="H122" i="29"/>
  <c r="G122" i="29"/>
  <c r="F122" i="29"/>
  <c r="E122" i="29"/>
  <c r="D122" i="29"/>
  <c r="BV121" i="29"/>
  <c r="BU121" i="29"/>
  <c r="BT121" i="29"/>
  <c r="BS121" i="29"/>
  <c r="BR121" i="29"/>
  <c r="BQ121" i="29"/>
  <c r="BP121" i="29"/>
  <c r="BO121" i="29"/>
  <c r="BN121" i="29"/>
  <c r="BM121" i="29"/>
  <c r="BL121" i="29"/>
  <c r="BK121" i="29"/>
  <c r="BJ121" i="29"/>
  <c r="BI121" i="29"/>
  <c r="BH121" i="29"/>
  <c r="BG121" i="29"/>
  <c r="BF121" i="29"/>
  <c r="BE121" i="29"/>
  <c r="BD121" i="29"/>
  <c r="BC121" i="29"/>
  <c r="BB121" i="29"/>
  <c r="BA121" i="29"/>
  <c r="AZ121" i="29"/>
  <c r="AY121" i="29"/>
  <c r="AX121" i="29"/>
  <c r="AW121" i="29"/>
  <c r="AV121" i="29"/>
  <c r="AU121" i="29"/>
  <c r="AT121" i="29"/>
  <c r="AS121" i="29"/>
  <c r="AR121" i="29"/>
  <c r="AQ121" i="29"/>
  <c r="AP121" i="29"/>
  <c r="AO121" i="29"/>
  <c r="AN121" i="29"/>
  <c r="AM121" i="29"/>
  <c r="AL121" i="29"/>
  <c r="AK121" i="29"/>
  <c r="AJ121" i="29"/>
  <c r="AI121" i="29"/>
  <c r="AH121" i="29"/>
  <c r="AG121" i="29"/>
  <c r="AF121" i="29"/>
  <c r="AE121" i="29"/>
  <c r="AD121" i="29"/>
  <c r="AC121" i="29"/>
  <c r="AB121" i="29"/>
  <c r="AA121" i="29"/>
  <c r="Z121" i="29"/>
  <c r="Y121" i="29"/>
  <c r="X121" i="29"/>
  <c r="W121" i="29"/>
  <c r="V121" i="29"/>
  <c r="U121" i="29"/>
  <c r="T121" i="29"/>
  <c r="S121" i="29"/>
  <c r="R121" i="29"/>
  <c r="Q121" i="29"/>
  <c r="P121" i="29"/>
  <c r="O121" i="29"/>
  <c r="N121" i="29"/>
  <c r="M121" i="29"/>
  <c r="L121" i="29"/>
  <c r="K121" i="29"/>
  <c r="J121" i="29"/>
  <c r="I121" i="29"/>
  <c r="H121" i="29"/>
  <c r="G121" i="29"/>
  <c r="F121" i="29"/>
  <c r="E121" i="29"/>
  <c r="D121" i="29"/>
  <c r="BV120" i="29"/>
  <c r="BU120" i="29"/>
  <c r="BT120" i="29"/>
  <c r="BS120" i="29"/>
  <c r="BR120" i="29"/>
  <c r="BQ120" i="29"/>
  <c r="BP120" i="29"/>
  <c r="BO120" i="29"/>
  <c r="BN120" i="29"/>
  <c r="BM120" i="29"/>
  <c r="BL120" i="29"/>
  <c r="BK120" i="29"/>
  <c r="BJ120" i="29"/>
  <c r="BI120" i="29"/>
  <c r="BH120" i="29"/>
  <c r="BG120" i="29"/>
  <c r="BF120" i="29"/>
  <c r="BE120" i="29"/>
  <c r="BD120" i="29"/>
  <c r="BC120" i="29"/>
  <c r="BB120" i="29"/>
  <c r="BA120" i="29"/>
  <c r="AZ120" i="29"/>
  <c r="AY120" i="29"/>
  <c r="AX120" i="29"/>
  <c r="AW120" i="29"/>
  <c r="AV120" i="29"/>
  <c r="AU120" i="29"/>
  <c r="AT120" i="29"/>
  <c r="AS120" i="29"/>
  <c r="AR120" i="29"/>
  <c r="AQ120" i="29"/>
  <c r="AP120" i="29"/>
  <c r="AO120" i="29"/>
  <c r="AN120" i="29"/>
  <c r="AM120" i="29"/>
  <c r="AL120" i="29"/>
  <c r="AK120" i="29"/>
  <c r="AJ120" i="29"/>
  <c r="AI120" i="29"/>
  <c r="AH120" i="29"/>
  <c r="AG120" i="29"/>
  <c r="AF120" i="29"/>
  <c r="AE120" i="29"/>
  <c r="AD120" i="29"/>
  <c r="AC120" i="29"/>
  <c r="AB120" i="29"/>
  <c r="AA120" i="29"/>
  <c r="Z120" i="29"/>
  <c r="Y120" i="29"/>
  <c r="X120" i="29"/>
  <c r="W120" i="29"/>
  <c r="V120" i="29"/>
  <c r="U120" i="29"/>
  <c r="T120" i="29"/>
  <c r="S120" i="29"/>
  <c r="R120" i="29"/>
  <c r="Q120" i="29"/>
  <c r="P120" i="29"/>
  <c r="O120" i="29"/>
  <c r="N120" i="29"/>
  <c r="M120" i="29"/>
  <c r="L120" i="29"/>
  <c r="K120" i="29"/>
  <c r="J120" i="29"/>
  <c r="I120" i="29"/>
  <c r="H120" i="29"/>
  <c r="G120" i="29"/>
  <c r="F120" i="29"/>
  <c r="E120" i="29"/>
  <c r="D120" i="29"/>
  <c r="BV82" i="29"/>
  <c r="BU82" i="29"/>
  <c r="BT82" i="29"/>
  <c r="BS82" i="29"/>
  <c r="BR82" i="29"/>
  <c r="BQ82" i="29"/>
  <c r="BP82" i="29"/>
  <c r="BO82" i="29"/>
  <c r="BN82" i="29"/>
  <c r="BM82" i="29"/>
  <c r="BL82" i="29"/>
  <c r="BK82" i="29"/>
  <c r="BJ119" i="29"/>
  <c r="BI119" i="29"/>
  <c r="BH119" i="29"/>
  <c r="BG119" i="29"/>
  <c r="BF119" i="29"/>
  <c r="BE119" i="29"/>
  <c r="BD119" i="29"/>
  <c r="BC119" i="29"/>
  <c r="BB119" i="29"/>
  <c r="BA119" i="29"/>
  <c r="AZ119" i="29"/>
  <c r="AY119" i="29"/>
  <c r="AX119" i="29"/>
  <c r="AW119" i="29"/>
  <c r="AV119" i="29"/>
  <c r="AU119" i="29"/>
  <c r="AT119" i="29"/>
  <c r="AS82" i="29"/>
  <c r="AR82" i="29"/>
  <c r="AQ82" i="29"/>
  <c r="AP82" i="29"/>
  <c r="AO82" i="29"/>
  <c r="AN82" i="29"/>
  <c r="AM82" i="29"/>
  <c r="AL82" i="29"/>
  <c r="AK82" i="29"/>
  <c r="AJ82" i="29"/>
  <c r="AI82" i="29"/>
  <c r="AH82" i="29"/>
  <c r="AG82" i="29"/>
  <c r="AF119" i="29"/>
  <c r="AE119" i="29"/>
  <c r="AD119" i="29"/>
  <c r="AC119" i="29"/>
  <c r="AB119" i="29"/>
  <c r="AA119" i="29"/>
  <c r="Z119" i="29"/>
  <c r="Y119" i="29"/>
  <c r="X119" i="29"/>
  <c r="W119" i="29"/>
  <c r="V119" i="29"/>
  <c r="U119" i="29"/>
  <c r="T119" i="29"/>
  <c r="S119" i="29"/>
  <c r="R119" i="29"/>
  <c r="Q119" i="29"/>
  <c r="P119" i="29"/>
  <c r="O82" i="29"/>
  <c r="N82" i="29"/>
  <c r="M82" i="29"/>
  <c r="L82" i="29"/>
  <c r="K82" i="29"/>
  <c r="J82" i="29"/>
  <c r="I82" i="29"/>
  <c r="H82" i="29"/>
  <c r="G82" i="29"/>
  <c r="F82" i="29"/>
  <c r="E82" i="29"/>
  <c r="D82" i="29"/>
  <c r="BV54" i="29"/>
  <c r="BU54" i="29"/>
  <c r="BT54" i="29"/>
  <c r="BS54" i="29"/>
  <c r="BR54" i="29"/>
  <c r="BQ54" i="29"/>
  <c r="BP54" i="29"/>
  <c r="BO54" i="29"/>
  <c r="BN54" i="29"/>
  <c r="BM54" i="29"/>
  <c r="BL54" i="29"/>
  <c r="AR54" i="29"/>
  <c r="AQ54" i="29"/>
  <c r="AP54" i="29"/>
  <c r="AO54" i="29"/>
  <c r="AN54" i="29"/>
  <c r="AM54" i="29"/>
  <c r="AL54" i="29"/>
  <c r="AK54" i="29"/>
  <c r="AJ54" i="29"/>
  <c r="AI54" i="29"/>
  <c r="AH54" i="29"/>
  <c r="N54" i="29"/>
  <c r="M54" i="29"/>
  <c r="L54" i="29"/>
  <c r="K54" i="29"/>
  <c r="J54" i="29"/>
  <c r="I54" i="29"/>
  <c r="H54" i="29"/>
  <c r="G54" i="29"/>
  <c r="F54" i="29"/>
  <c r="E54" i="29"/>
  <c r="D54" i="29"/>
  <c r="BC54" i="29"/>
  <c r="BB54" i="29"/>
  <c r="BA54" i="29"/>
  <c r="AZ54" i="29"/>
  <c r="AY54" i="29"/>
  <c r="AX54" i="29"/>
  <c r="AW54" i="29"/>
  <c r="AV54" i="29"/>
  <c r="AU54" i="29"/>
  <c r="AT54" i="29"/>
  <c r="AS54" i="29"/>
  <c r="Y54" i="29"/>
  <c r="X54" i="29"/>
  <c r="W54" i="29"/>
  <c r="V54" i="29"/>
  <c r="U54" i="29"/>
  <c r="T54" i="29"/>
  <c r="S54" i="29"/>
  <c r="R54" i="29"/>
  <c r="Q54" i="29"/>
  <c r="P54" i="29"/>
  <c r="O54" i="29"/>
  <c r="BK54" i="29"/>
  <c r="BJ54" i="29"/>
  <c r="BI54" i="29"/>
  <c r="BH54" i="29"/>
  <c r="BG54" i="29"/>
  <c r="BF54" i="29"/>
  <c r="BE54" i="29"/>
  <c r="BD54" i="29"/>
  <c r="AG54" i="29"/>
  <c r="AF54" i="29"/>
  <c r="AE54" i="29"/>
  <c r="AD54" i="29"/>
  <c r="AC54" i="29"/>
  <c r="AB54" i="29"/>
  <c r="AA54" i="29"/>
  <c r="Z54" i="29"/>
  <c r="BT44" i="29"/>
  <c r="BS44" i="29"/>
  <c r="BR44" i="29"/>
  <c r="AP44" i="29"/>
  <c r="AO44" i="29"/>
  <c r="AN44" i="29"/>
  <c r="L44" i="29"/>
  <c r="K44" i="29"/>
  <c r="J44" i="29"/>
  <c r="BV44" i="29"/>
  <c r="BU44" i="29"/>
  <c r="BA44" i="29"/>
  <c r="AZ44" i="29"/>
  <c r="AY44" i="29"/>
  <c r="AW44" i="29"/>
  <c r="AV44" i="29"/>
  <c r="AU44" i="29"/>
  <c r="AS44" i="29"/>
  <c r="AR44" i="29"/>
  <c r="AQ44" i="29"/>
  <c r="W44" i="29"/>
  <c r="V44" i="29"/>
  <c r="U44" i="29"/>
  <c r="S44" i="29"/>
  <c r="R44" i="29"/>
  <c r="Q44" i="29"/>
  <c r="O44" i="29"/>
  <c r="N44" i="29"/>
  <c r="M44" i="29"/>
  <c r="BL44" i="29"/>
  <c r="BK44" i="29"/>
  <c r="BJ44" i="29"/>
  <c r="BI44" i="29"/>
  <c r="BH44" i="29"/>
  <c r="BG44" i="29"/>
  <c r="BF44" i="29"/>
  <c r="BE44" i="29"/>
  <c r="BD44" i="29"/>
  <c r="BC44" i="29"/>
  <c r="BB44" i="29"/>
  <c r="AH44" i="29"/>
  <c r="AG44" i="29"/>
  <c r="AF44" i="29"/>
  <c r="AE44" i="29"/>
  <c r="AD44" i="29"/>
  <c r="AC44" i="29"/>
  <c r="AB44" i="29"/>
  <c r="AA44" i="29"/>
  <c r="Z44" i="29"/>
  <c r="Y44" i="29"/>
  <c r="X44" i="29"/>
  <c r="D44" i="29"/>
  <c r="BQ44" i="29"/>
  <c r="BP44" i="29"/>
  <c r="BO44" i="29"/>
  <c r="BN44" i="29"/>
  <c r="BM44" i="29"/>
  <c r="AX44" i="29"/>
  <c r="AT44" i="29"/>
  <c r="AM44" i="29"/>
  <c r="AL44" i="29"/>
  <c r="AK44" i="29"/>
  <c r="AJ44" i="29"/>
  <c r="AI44" i="29"/>
  <c r="T44" i="29"/>
  <c r="P44" i="29"/>
  <c r="I44" i="29"/>
  <c r="H44" i="29"/>
  <c r="G44" i="29"/>
  <c r="F44" i="29"/>
  <c r="E44" i="29"/>
  <c r="BD41" i="29"/>
  <c r="BC41" i="29"/>
  <c r="BB41" i="29"/>
  <c r="BA41" i="29"/>
  <c r="AZ41" i="29"/>
  <c r="AY41" i="29"/>
  <c r="AX41" i="29"/>
  <c r="AW41" i="29"/>
  <c r="AV41" i="29"/>
  <c r="AU41" i="29"/>
  <c r="AT41" i="29"/>
  <c r="Z41" i="29"/>
  <c r="Y41" i="29"/>
  <c r="X41" i="29"/>
  <c r="W41" i="29"/>
  <c r="V41" i="29"/>
  <c r="U41" i="29"/>
  <c r="T41" i="29"/>
  <c r="S41" i="29"/>
  <c r="R41" i="29"/>
  <c r="Q41" i="29"/>
  <c r="P41" i="29"/>
  <c r="BO41" i="29"/>
  <c r="BN41" i="29"/>
  <c r="BM41" i="29"/>
  <c r="BL41" i="29"/>
  <c r="BK41" i="29"/>
  <c r="BJ41" i="29"/>
  <c r="BI41" i="29"/>
  <c r="BH41" i="29"/>
  <c r="BG41" i="29"/>
  <c r="BF41" i="29"/>
  <c r="BE41" i="29"/>
  <c r="AK41" i="29"/>
  <c r="AJ41" i="29"/>
  <c r="AI41" i="29"/>
  <c r="AH41" i="29"/>
  <c r="AG41" i="29"/>
  <c r="AF41" i="29"/>
  <c r="AE41" i="29"/>
  <c r="AD41" i="29"/>
  <c r="AC41" i="29"/>
  <c r="AB41" i="29"/>
  <c r="AA41" i="29"/>
  <c r="G41" i="29"/>
  <c r="F41" i="29"/>
  <c r="E41" i="29"/>
  <c r="D41" i="29"/>
  <c r="BV41" i="29"/>
  <c r="BU41" i="29"/>
  <c r="BT41" i="29"/>
  <c r="BS41" i="29"/>
  <c r="BR41" i="29"/>
  <c r="BQ41" i="29"/>
  <c r="BP41" i="29"/>
  <c r="AS41" i="29"/>
  <c r="AR41" i="29"/>
  <c r="AQ41" i="29"/>
  <c r="AP41" i="29"/>
  <c r="AO41" i="29"/>
  <c r="AN41" i="29"/>
  <c r="AM41" i="29"/>
  <c r="AL41" i="29"/>
  <c r="O41" i="29"/>
  <c r="N41" i="29"/>
  <c r="M41" i="29"/>
  <c r="L41" i="29"/>
  <c r="K41" i="29"/>
  <c r="J41" i="29"/>
  <c r="I41" i="29"/>
  <c r="H41" i="29"/>
  <c r="BU26" i="29"/>
  <c r="AQ26" i="29"/>
  <c r="AP26" i="29"/>
  <c r="AO26" i="29"/>
  <c r="AM26" i="29"/>
  <c r="AL26" i="29"/>
  <c r="M26" i="29"/>
  <c r="H26" i="29"/>
  <c r="G26" i="29"/>
  <c r="BB26" i="29"/>
  <c r="AZ26" i="29"/>
  <c r="AY26" i="29"/>
  <c r="AX26" i="29"/>
  <c r="AW26" i="29"/>
  <c r="AV26" i="29"/>
  <c r="AU26" i="29"/>
  <c r="AT26" i="29"/>
  <c r="AS26" i="29"/>
  <c r="AR26" i="29"/>
  <c r="X26" i="29"/>
  <c r="R26" i="29"/>
  <c r="P26" i="29"/>
  <c r="BM26" i="29"/>
  <c r="BK26" i="29"/>
  <c r="BJ26" i="29"/>
  <c r="BI26" i="29"/>
  <c r="BH26" i="29"/>
  <c r="BG26" i="29"/>
  <c r="BF26" i="29"/>
  <c r="BE26" i="29"/>
  <c r="BD26" i="29"/>
  <c r="BC26" i="29"/>
  <c r="AI26" i="29"/>
  <c r="AG26" i="29"/>
  <c r="AE26" i="29"/>
  <c r="AD26" i="29"/>
  <c r="AC26" i="29"/>
  <c r="AB26" i="29"/>
  <c r="AA26" i="29"/>
  <c r="Z26" i="29"/>
  <c r="E26" i="29"/>
  <c r="BV26" i="29"/>
  <c r="BT26" i="29"/>
  <c r="BS26" i="29"/>
  <c r="BR26" i="29"/>
  <c r="BQ26" i="29"/>
  <c r="BP26" i="29"/>
  <c r="BO26" i="29"/>
  <c r="BN26" i="29"/>
  <c r="AN26" i="29"/>
  <c r="AK26" i="29"/>
  <c r="AJ26" i="29"/>
  <c r="Y26" i="29"/>
  <c r="W26" i="29"/>
  <c r="V26" i="29"/>
  <c r="U26" i="29"/>
  <c r="T26" i="29"/>
  <c r="S26" i="29"/>
  <c r="Q26" i="29"/>
  <c r="O26" i="29"/>
  <c r="N26" i="29"/>
  <c r="L26" i="29"/>
  <c r="K26" i="29"/>
  <c r="J26" i="29"/>
  <c r="I26" i="29"/>
  <c r="F26" i="29"/>
  <c r="BK16" i="29"/>
  <c r="BI16" i="29"/>
  <c r="AG16" i="29"/>
  <c r="AF16" i="29"/>
  <c r="AE16" i="29"/>
  <c r="BU16" i="29"/>
  <c r="BT16" i="29"/>
  <c r="N16" i="29"/>
  <c r="M16" i="29"/>
  <c r="L16" i="29"/>
  <c r="BV16" i="29"/>
  <c r="BM16" i="29"/>
  <c r="BL16" i="29"/>
  <c r="AI16" i="29"/>
  <c r="AH16" i="29"/>
  <c r="AR16" i="29"/>
  <c r="AQ16" i="29"/>
  <c r="AP16" i="29"/>
  <c r="AO16" i="29"/>
  <c r="AN16" i="29"/>
  <c r="AM16" i="29"/>
  <c r="AL16" i="29"/>
  <c r="AK16" i="29"/>
  <c r="AJ16" i="29"/>
  <c r="Q16" i="29"/>
  <c r="O16" i="29"/>
  <c r="J16" i="29"/>
  <c r="I16" i="29"/>
  <c r="H16" i="29"/>
  <c r="G16" i="29"/>
  <c r="BN16" i="29"/>
  <c r="BJ16" i="29"/>
  <c r="BF16" i="29"/>
  <c r="BE16" i="29"/>
  <c r="BD16" i="29"/>
  <c r="AZ16" i="29"/>
  <c r="AX16" i="29"/>
  <c r="AW16" i="29"/>
  <c r="AV16" i="29"/>
  <c r="AU16" i="29"/>
  <c r="AT16" i="29"/>
  <c r="AS16" i="29"/>
  <c r="AB16" i="29"/>
  <c r="AA16" i="29"/>
  <c r="Z16" i="29"/>
  <c r="V16" i="29"/>
  <c r="T16" i="29"/>
  <c r="S16" i="29"/>
  <c r="R16" i="29"/>
  <c r="P16" i="29"/>
  <c r="F16" i="29"/>
  <c r="E16" i="29"/>
  <c r="D16" i="29"/>
  <c r="BS16" i="29"/>
  <c r="BR16" i="29"/>
  <c r="BQ16" i="29"/>
  <c r="BP16" i="29"/>
  <c r="BO16" i="29"/>
  <c r="BH16" i="29"/>
  <c r="BG16" i="29"/>
  <c r="AD16" i="29"/>
  <c r="AC16" i="29"/>
  <c r="K16" i="29"/>
  <c r="BT13" i="29"/>
  <c r="BT32" i="29" s="1"/>
  <c r="BS13" i="29"/>
  <c r="BR13" i="29"/>
  <c r="BQ13" i="29"/>
  <c r="BP13" i="29"/>
  <c r="BO13" i="29"/>
  <c r="BN13" i="29"/>
  <c r="BM13" i="29"/>
  <c r="BL13" i="29"/>
  <c r="BK13" i="29"/>
  <c r="AY13" i="29"/>
  <c r="AW13" i="29"/>
  <c r="AI13" i="29"/>
  <c r="AH13" i="29"/>
  <c r="AG13" i="29"/>
  <c r="AF13" i="29"/>
  <c r="U13" i="29"/>
  <c r="T13" i="29"/>
  <c r="S13" i="29"/>
  <c r="R13" i="29"/>
  <c r="G13" i="29"/>
  <c r="E13" i="29"/>
  <c r="BV13" i="29"/>
  <c r="BU13" i="29"/>
  <c r="BJ13" i="29"/>
  <c r="BI13" i="29"/>
  <c r="BI32" i="29" s="1"/>
  <c r="BH13" i="29"/>
  <c r="BG13" i="29"/>
  <c r="AX13" i="29"/>
  <c r="AV13" i="29"/>
  <c r="AU13" i="29"/>
  <c r="AT13" i="29"/>
  <c r="AS13" i="29"/>
  <c r="AR13" i="29"/>
  <c r="AQ13" i="29"/>
  <c r="AP13" i="29"/>
  <c r="AO13" i="29"/>
  <c r="AN13" i="29"/>
  <c r="AM13" i="29"/>
  <c r="AL13" i="29"/>
  <c r="AK13" i="29"/>
  <c r="AJ13" i="29"/>
  <c r="AE13" i="29"/>
  <c r="AD13" i="29"/>
  <c r="AC13" i="29"/>
  <c r="Q13" i="29"/>
  <c r="P13" i="29"/>
  <c r="O13" i="29"/>
  <c r="N13" i="29"/>
  <c r="M13" i="29"/>
  <c r="L13" i="29"/>
  <c r="K13" i="29"/>
  <c r="J13" i="29"/>
  <c r="I13" i="29"/>
  <c r="H13" i="29"/>
  <c r="F13" i="29"/>
  <c r="D13" i="29"/>
  <c r="BU135" i="28"/>
  <c r="BT135" i="28"/>
  <c r="BS135" i="28"/>
  <c r="BR135" i="28"/>
  <c r="BQ135" i="28"/>
  <c r="BP135" i="28"/>
  <c r="BO135" i="28"/>
  <c r="AQ135" i="28"/>
  <c r="AP135" i="28"/>
  <c r="AO135" i="28"/>
  <c r="AN135" i="28"/>
  <c r="AM135" i="28"/>
  <c r="AL135" i="28"/>
  <c r="AK135" i="28"/>
  <c r="M135" i="28"/>
  <c r="L135" i="28"/>
  <c r="K135" i="28"/>
  <c r="J135" i="28"/>
  <c r="I135" i="28"/>
  <c r="H135" i="28"/>
  <c r="G135" i="28"/>
  <c r="BB134" i="28"/>
  <c r="BA134" i="28"/>
  <c r="AZ134" i="28"/>
  <c r="AY134" i="28"/>
  <c r="AX134" i="28"/>
  <c r="AW134" i="28"/>
  <c r="AV134" i="28"/>
  <c r="X134" i="28"/>
  <c r="W134" i="28"/>
  <c r="V134" i="28"/>
  <c r="U134" i="28"/>
  <c r="T134" i="28"/>
  <c r="S134" i="28"/>
  <c r="R134" i="28"/>
  <c r="BM133" i="28"/>
  <c r="BL133" i="28"/>
  <c r="BK133" i="28"/>
  <c r="BJ133" i="28"/>
  <c r="BI133" i="28"/>
  <c r="BH133" i="28"/>
  <c r="BG133" i="28"/>
  <c r="AI133" i="28"/>
  <c r="AH133" i="28"/>
  <c r="AG133" i="28"/>
  <c r="AF133" i="28"/>
  <c r="AE133" i="28"/>
  <c r="AD133" i="28"/>
  <c r="AC133" i="28"/>
  <c r="E133" i="28"/>
  <c r="D133" i="28"/>
  <c r="BV135" i="28"/>
  <c r="BN135" i="28"/>
  <c r="BM135" i="28"/>
  <c r="BL135" i="28"/>
  <c r="BK135" i="28"/>
  <c r="BJ135" i="28"/>
  <c r="BI135" i="28"/>
  <c r="BH135" i="28"/>
  <c r="BG135" i="28"/>
  <c r="BF135" i="28"/>
  <c r="BE135" i="28"/>
  <c r="BD135" i="28"/>
  <c r="BC135" i="28"/>
  <c r="BB135" i="28"/>
  <c r="BA135" i="28"/>
  <c r="AZ135" i="28"/>
  <c r="AY135" i="28"/>
  <c r="AX135" i="28"/>
  <c r="AW135" i="28"/>
  <c r="AV135" i="28"/>
  <c r="AU135" i="28"/>
  <c r="AT135" i="28"/>
  <c r="AS135" i="28"/>
  <c r="AR135" i="28"/>
  <c r="AJ135" i="28"/>
  <c r="AI135" i="28"/>
  <c r="AH135" i="28"/>
  <c r="AG135" i="28"/>
  <c r="AF135" i="28"/>
  <c r="AE135" i="28"/>
  <c r="AD135" i="28"/>
  <c r="AC135" i="28"/>
  <c r="AB135" i="28"/>
  <c r="AA135" i="28"/>
  <c r="Z135" i="28"/>
  <c r="Y135" i="28"/>
  <c r="X135" i="28"/>
  <c r="W135" i="28"/>
  <c r="V135" i="28"/>
  <c r="U135" i="28"/>
  <c r="T135" i="28"/>
  <c r="S135" i="28"/>
  <c r="R135" i="28"/>
  <c r="Q135" i="28"/>
  <c r="P135" i="28"/>
  <c r="O135" i="28"/>
  <c r="N135" i="28"/>
  <c r="F135" i="28"/>
  <c r="E135" i="28"/>
  <c r="D135" i="28"/>
  <c r="BV134" i="28"/>
  <c r="BU134" i="28"/>
  <c r="BT134" i="28"/>
  <c r="BS134" i="28"/>
  <c r="BR134" i="28"/>
  <c r="BQ134" i="28"/>
  <c r="BP134" i="28"/>
  <c r="BO134" i="28"/>
  <c r="BN134" i="28"/>
  <c r="BM134" i="28"/>
  <c r="BL134" i="28"/>
  <c r="BK134" i="28"/>
  <c r="BJ134" i="28"/>
  <c r="BI134" i="28"/>
  <c r="BH134" i="28"/>
  <c r="BG134" i="28"/>
  <c r="BF134" i="28"/>
  <c r="BE134" i="28"/>
  <c r="BD134" i="28"/>
  <c r="BC134" i="28"/>
  <c r="AU134" i="28"/>
  <c r="AT134" i="28"/>
  <c r="AS134" i="28"/>
  <c r="AR134" i="28"/>
  <c r="AQ134" i="28"/>
  <c r="AP134" i="28"/>
  <c r="AO134" i="28"/>
  <c r="AN134" i="28"/>
  <c r="AM134" i="28"/>
  <c r="AL134" i="28"/>
  <c r="AK134" i="28"/>
  <c r="AJ134" i="28"/>
  <c r="AI134" i="28"/>
  <c r="AH134" i="28"/>
  <c r="AG134" i="28"/>
  <c r="AF134" i="28"/>
  <c r="AE134" i="28"/>
  <c r="AD134" i="28"/>
  <c r="AC134" i="28"/>
  <c r="AB134" i="28"/>
  <c r="AA134" i="28"/>
  <c r="Z134" i="28"/>
  <c r="Y134" i="28"/>
  <c r="Q134" i="28"/>
  <c r="P134" i="28"/>
  <c r="O134" i="28"/>
  <c r="N134" i="28"/>
  <c r="M134" i="28"/>
  <c r="L134" i="28"/>
  <c r="K134" i="28"/>
  <c r="J134" i="28"/>
  <c r="I134" i="28"/>
  <c r="H134" i="28"/>
  <c r="G134" i="28"/>
  <c r="F134" i="28"/>
  <c r="E134" i="28"/>
  <c r="D134" i="28"/>
  <c r="BV105" i="28"/>
  <c r="BU105" i="28"/>
  <c r="BT105" i="28"/>
  <c r="BS105" i="28"/>
  <c r="BR105" i="28"/>
  <c r="BQ105" i="28"/>
  <c r="BP133" i="28"/>
  <c r="BO133" i="28"/>
  <c r="BN133" i="28"/>
  <c r="BF133" i="28"/>
  <c r="BE133" i="28"/>
  <c r="BD133" i="28"/>
  <c r="BC133" i="28"/>
  <c r="BB133" i="28"/>
  <c r="BA133" i="28"/>
  <c r="AZ133" i="28"/>
  <c r="AY133" i="28"/>
  <c r="AX133" i="28"/>
  <c r="AW105" i="28"/>
  <c r="AV105" i="28"/>
  <c r="AU105" i="28"/>
  <c r="AT105" i="28"/>
  <c r="AS105" i="28"/>
  <c r="AR105" i="28"/>
  <c r="AQ105" i="28"/>
  <c r="AP105" i="28"/>
  <c r="AO105" i="28"/>
  <c r="AN105" i="28"/>
  <c r="AM105" i="28"/>
  <c r="AL133" i="28"/>
  <c r="AL132" i="28" s="1"/>
  <c r="AK133" i="28"/>
  <c r="AJ133" i="28"/>
  <c r="AB133" i="28"/>
  <c r="AA133" i="28"/>
  <c r="Z133" i="28"/>
  <c r="Y133" i="28"/>
  <c r="X133" i="28"/>
  <c r="W133" i="28"/>
  <c r="V133" i="28"/>
  <c r="U133" i="28"/>
  <c r="T133" i="28"/>
  <c r="S105" i="28"/>
  <c r="R105" i="28"/>
  <c r="Q105" i="28"/>
  <c r="P105" i="28"/>
  <c r="O105" i="28"/>
  <c r="N105" i="28"/>
  <c r="M105" i="28"/>
  <c r="L105" i="28"/>
  <c r="K105" i="28"/>
  <c r="J105" i="28"/>
  <c r="I105" i="28"/>
  <c r="H133" i="28"/>
  <c r="G133" i="28"/>
  <c r="F133" i="28"/>
  <c r="BE105" i="28"/>
  <c r="BD105" i="28"/>
  <c r="BC105" i="28"/>
  <c r="BB105" i="28"/>
  <c r="BA105" i="28"/>
  <c r="AZ105" i="28"/>
  <c r="AY105" i="28"/>
  <c r="AX105" i="28"/>
  <c r="AA105" i="28"/>
  <c r="Z105" i="28"/>
  <c r="Y105" i="28"/>
  <c r="X105" i="28"/>
  <c r="W105" i="28"/>
  <c r="V105" i="28"/>
  <c r="U105" i="28"/>
  <c r="T105" i="28"/>
  <c r="BF91" i="28"/>
  <c r="BI91" i="28"/>
  <c r="BH91" i="28"/>
  <c r="BG91" i="28"/>
  <c r="AE91" i="28"/>
  <c r="AD91" i="28"/>
  <c r="AC91" i="28"/>
  <c r="BS91" i="28"/>
  <c r="BR91" i="28"/>
  <c r="AO91" i="28"/>
  <c r="AO109" i="28" s="1"/>
  <c r="AN91" i="28"/>
  <c r="K91" i="28"/>
  <c r="J91" i="28"/>
  <c r="BT91" i="28"/>
  <c r="BQ91" i="28"/>
  <c r="BP91" i="28"/>
  <c r="BO91" i="28"/>
  <c r="BN91" i="28"/>
  <c r="BM91" i="28"/>
  <c r="BL91" i="28"/>
  <c r="BK91" i="28"/>
  <c r="BJ91" i="28"/>
  <c r="AP91" i="28"/>
  <c r="AP109" i="28" s="1"/>
  <c r="AM91" i="28"/>
  <c r="AL91" i="28"/>
  <c r="AK91" i="28"/>
  <c r="AJ91" i="28"/>
  <c r="AI91" i="28"/>
  <c r="AH91" i="28"/>
  <c r="AG91" i="28"/>
  <c r="AF91" i="28"/>
  <c r="L91" i="28"/>
  <c r="I91" i="28"/>
  <c r="H91" i="28"/>
  <c r="G91" i="28"/>
  <c r="F91" i="28"/>
  <c r="E91" i="28"/>
  <c r="D91" i="28"/>
  <c r="BV91" i="28"/>
  <c r="BU91" i="28"/>
  <c r="BA91" i="28"/>
  <c r="AZ91" i="28"/>
  <c r="AY91" i="28"/>
  <c r="AX91" i="28"/>
  <c r="AW91" i="28"/>
  <c r="AV91" i="28"/>
  <c r="AU91" i="28"/>
  <c r="AT91" i="28"/>
  <c r="AS91" i="28"/>
  <c r="AS109" i="28" s="1"/>
  <c r="AR91" i="28"/>
  <c r="AR109" i="28" s="1"/>
  <c r="AQ91" i="28"/>
  <c r="AQ109" i="28" s="1"/>
  <c r="W91" i="28"/>
  <c r="W109" i="28" s="1"/>
  <c r="V91" i="28"/>
  <c r="U91" i="28"/>
  <c r="T91" i="28"/>
  <c r="S91" i="28"/>
  <c r="R91" i="28"/>
  <c r="Q91" i="28"/>
  <c r="P91" i="28"/>
  <c r="O91" i="28"/>
  <c r="N91" i="28"/>
  <c r="M91" i="28"/>
  <c r="BE91" i="28"/>
  <c r="BE109" i="28" s="1"/>
  <c r="BD91" i="28"/>
  <c r="BD109" i="28" s="1"/>
  <c r="BC91" i="28"/>
  <c r="BC109" i="28" s="1"/>
  <c r="BB91" i="28"/>
  <c r="BB109" i="28" s="1"/>
  <c r="AB91" i="28"/>
  <c r="AA91" i="28"/>
  <c r="Z91" i="28"/>
  <c r="Y91" i="28"/>
  <c r="X91" i="28"/>
  <c r="BV131" i="28"/>
  <c r="BU131" i="28"/>
  <c r="BT131" i="28"/>
  <c r="BS131" i="28"/>
  <c r="BR131" i="28"/>
  <c r="BQ131" i="28"/>
  <c r="BP131" i="28"/>
  <c r="BO131" i="28"/>
  <c r="BN131" i="28"/>
  <c r="BM131" i="28"/>
  <c r="BL131" i="28"/>
  <c r="BK131" i="28"/>
  <c r="BJ131" i="28"/>
  <c r="BI131" i="28"/>
  <c r="BH131" i="28"/>
  <c r="BG131" i="28"/>
  <c r="BF131" i="28"/>
  <c r="BE131" i="28"/>
  <c r="BD131" i="28"/>
  <c r="BC131" i="28"/>
  <c r="BB131" i="28"/>
  <c r="BA131" i="28"/>
  <c r="AZ131" i="28"/>
  <c r="AY131" i="28"/>
  <c r="AX131" i="28"/>
  <c r="AW131" i="28"/>
  <c r="AV131" i="28"/>
  <c r="AU131" i="28"/>
  <c r="AT131" i="28"/>
  <c r="AS131" i="28"/>
  <c r="AR131" i="28"/>
  <c r="AQ131" i="28"/>
  <c r="AP131" i="28"/>
  <c r="AO131" i="28"/>
  <c r="AN131" i="28"/>
  <c r="AM131" i="28"/>
  <c r="AL131" i="28"/>
  <c r="AK131" i="28"/>
  <c r="AJ131" i="28"/>
  <c r="AI131" i="28"/>
  <c r="AH131" i="28"/>
  <c r="AG131" i="28"/>
  <c r="AF131" i="28"/>
  <c r="AE131" i="28"/>
  <c r="AD131" i="28"/>
  <c r="AC131" i="28"/>
  <c r="AB131" i="28"/>
  <c r="AA131" i="28"/>
  <c r="Z131" i="28"/>
  <c r="Y131" i="28"/>
  <c r="X131" i="28"/>
  <c r="W131" i="28"/>
  <c r="V131" i="28"/>
  <c r="U131" i="28"/>
  <c r="T131" i="28"/>
  <c r="S131" i="28"/>
  <c r="R131" i="28"/>
  <c r="Q131" i="28"/>
  <c r="P131" i="28"/>
  <c r="O131" i="28"/>
  <c r="N131" i="28"/>
  <c r="M131" i="28"/>
  <c r="L131" i="28"/>
  <c r="K131" i="28"/>
  <c r="J131" i="28"/>
  <c r="I131" i="28"/>
  <c r="H131" i="28"/>
  <c r="G131" i="28"/>
  <c r="F131" i="28"/>
  <c r="E131" i="28"/>
  <c r="D131" i="28"/>
  <c r="BV130" i="28"/>
  <c r="BU130" i="28"/>
  <c r="BT130" i="28"/>
  <c r="BS130" i="28"/>
  <c r="BR130" i="28"/>
  <c r="BQ130" i="28"/>
  <c r="BP130" i="28"/>
  <c r="BO130" i="28"/>
  <c r="BN130" i="28"/>
  <c r="BM130" i="28"/>
  <c r="BL130" i="28"/>
  <c r="BK130" i="28"/>
  <c r="BJ130" i="28"/>
  <c r="BI130" i="28"/>
  <c r="BH130" i="28"/>
  <c r="BG130" i="28"/>
  <c r="BF130" i="28"/>
  <c r="BE130" i="28"/>
  <c r="BD130" i="28"/>
  <c r="BC130" i="28"/>
  <c r="BB130" i="28"/>
  <c r="BA130" i="28"/>
  <c r="AZ130" i="28"/>
  <c r="AY130" i="28"/>
  <c r="AX130" i="28"/>
  <c r="AW130" i="28"/>
  <c r="AV130" i="28"/>
  <c r="AU130" i="28"/>
  <c r="AT130" i="28"/>
  <c r="AS130" i="28"/>
  <c r="AR130" i="28"/>
  <c r="AQ130" i="28"/>
  <c r="AP130" i="28"/>
  <c r="AO130" i="28"/>
  <c r="AN130" i="28"/>
  <c r="AM130" i="28"/>
  <c r="AL130" i="28"/>
  <c r="AK130" i="28"/>
  <c r="AJ130" i="28"/>
  <c r="AI130" i="28"/>
  <c r="AH130" i="28"/>
  <c r="AG130" i="28"/>
  <c r="AF130" i="28"/>
  <c r="AE130" i="28"/>
  <c r="AD130" i="28"/>
  <c r="AC130" i="28"/>
  <c r="AB130" i="28"/>
  <c r="AA130" i="28"/>
  <c r="Z130" i="28"/>
  <c r="Y130" i="28"/>
  <c r="X130" i="28"/>
  <c r="W130" i="28"/>
  <c r="V130" i="28"/>
  <c r="U130" i="28"/>
  <c r="T130" i="28"/>
  <c r="S130" i="28"/>
  <c r="R130" i="28"/>
  <c r="Q130" i="28"/>
  <c r="P130" i="28"/>
  <c r="O130" i="28"/>
  <c r="N130" i="28"/>
  <c r="M130" i="28"/>
  <c r="L130" i="28"/>
  <c r="K130" i="28"/>
  <c r="J130" i="28"/>
  <c r="I130" i="28"/>
  <c r="H130" i="28"/>
  <c r="G130" i="28"/>
  <c r="F130" i="28"/>
  <c r="E130" i="28"/>
  <c r="D130" i="28"/>
  <c r="BV129" i="28"/>
  <c r="BU129" i="28"/>
  <c r="BT129" i="28"/>
  <c r="BS129" i="28"/>
  <c r="BR129" i="28"/>
  <c r="BQ129" i="28"/>
  <c r="BP129" i="28"/>
  <c r="BO129" i="28"/>
  <c r="BN129" i="28"/>
  <c r="BM129" i="28"/>
  <c r="BL129" i="28"/>
  <c r="BK129" i="28"/>
  <c r="BJ129" i="28"/>
  <c r="BI129" i="28"/>
  <c r="BH129" i="28"/>
  <c r="BG129" i="28"/>
  <c r="BF129" i="28"/>
  <c r="BE129" i="28"/>
  <c r="BD129" i="28"/>
  <c r="BC129" i="28"/>
  <c r="BB129" i="28"/>
  <c r="BA129" i="28"/>
  <c r="AZ129" i="28"/>
  <c r="AY129" i="28"/>
  <c r="AX129" i="28"/>
  <c r="AW129" i="28"/>
  <c r="AV129" i="28"/>
  <c r="AU129" i="28"/>
  <c r="AT129" i="28"/>
  <c r="AS129" i="28"/>
  <c r="AR129" i="28"/>
  <c r="AQ129" i="28"/>
  <c r="AP129" i="28"/>
  <c r="AO129" i="28"/>
  <c r="AN129" i="28"/>
  <c r="AM129" i="28"/>
  <c r="AL129" i="28"/>
  <c r="AK129" i="28"/>
  <c r="AJ129" i="28"/>
  <c r="AI129" i="28"/>
  <c r="AH129" i="28"/>
  <c r="AG129" i="28"/>
  <c r="AF129" i="28"/>
  <c r="AE129" i="28"/>
  <c r="AD129" i="28"/>
  <c r="AC129" i="28"/>
  <c r="AB129" i="28"/>
  <c r="AA129" i="28"/>
  <c r="Z129" i="28"/>
  <c r="Y129" i="28"/>
  <c r="X129" i="28"/>
  <c r="W129" i="28"/>
  <c r="V129" i="28"/>
  <c r="U129" i="28"/>
  <c r="T129" i="28"/>
  <c r="S129" i="28"/>
  <c r="R129" i="28"/>
  <c r="Q129" i="28"/>
  <c r="P129" i="28"/>
  <c r="O129" i="28"/>
  <c r="N129" i="28"/>
  <c r="M129" i="28"/>
  <c r="L129" i="28"/>
  <c r="K129" i="28"/>
  <c r="J129" i="28"/>
  <c r="I129" i="28"/>
  <c r="H129" i="28"/>
  <c r="G129" i="28"/>
  <c r="F129" i="28"/>
  <c r="E129" i="28"/>
  <c r="D129" i="28"/>
  <c r="BV128" i="28"/>
  <c r="BU128" i="28"/>
  <c r="BT128" i="28"/>
  <c r="BS128" i="28"/>
  <c r="BR128" i="28"/>
  <c r="BQ128" i="28"/>
  <c r="BP128" i="28"/>
  <c r="BO128" i="28"/>
  <c r="BN128" i="28"/>
  <c r="BM128" i="28"/>
  <c r="BL128" i="28"/>
  <c r="BK128" i="28"/>
  <c r="BJ128" i="28"/>
  <c r="BI128" i="28"/>
  <c r="BH128" i="28"/>
  <c r="BG128" i="28"/>
  <c r="BF128" i="28"/>
  <c r="BE128" i="28"/>
  <c r="BD128" i="28"/>
  <c r="BC128" i="28"/>
  <c r="BB128" i="28"/>
  <c r="BA128" i="28"/>
  <c r="AZ128" i="28"/>
  <c r="AY128" i="28"/>
  <c r="AX128" i="28"/>
  <c r="AW128" i="28"/>
  <c r="AV128" i="28"/>
  <c r="AU128" i="28"/>
  <c r="AT128" i="28"/>
  <c r="AS128" i="28"/>
  <c r="AR128" i="28"/>
  <c r="AQ128" i="28"/>
  <c r="AP128" i="28"/>
  <c r="AO128" i="28"/>
  <c r="AN128" i="28"/>
  <c r="AM128" i="28"/>
  <c r="AL128" i="28"/>
  <c r="AK128" i="28"/>
  <c r="AJ128" i="28"/>
  <c r="AI128" i="28"/>
  <c r="AH128" i="28"/>
  <c r="AG128" i="28"/>
  <c r="AF128" i="28"/>
  <c r="AE128" i="28"/>
  <c r="AD128" i="28"/>
  <c r="AC128" i="28"/>
  <c r="AB128" i="28"/>
  <c r="AA128" i="28"/>
  <c r="Z128" i="28"/>
  <c r="Y128" i="28"/>
  <c r="X128" i="28"/>
  <c r="W128" i="28"/>
  <c r="V128" i="28"/>
  <c r="U128" i="28"/>
  <c r="T128" i="28"/>
  <c r="S128" i="28"/>
  <c r="R128" i="28"/>
  <c r="Q128" i="28"/>
  <c r="P128" i="28"/>
  <c r="O128" i="28"/>
  <c r="N128" i="28"/>
  <c r="M128" i="28"/>
  <c r="L128" i="28"/>
  <c r="K128" i="28"/>
  <c r="J128" i="28"/>
  <c r="I128" i="28"/>
  <c r="H128" i="28"/>
  <c r="G128" i="28"/>
  <c r="F128" i="28"/>
  <c r="E128" i="28"/>
  <c r="D128" i="28"/>
  <c r="BV127" i="28"/>
  <c r="BU127" i="28"/>
  <c r="BT127" i="28"/>
  <c r="BS127" i="28"/>
  <c r="BR127" i="28"/>
  <c r="BQ127" i="28"/>
  <c r="BP127" i="28"/>
  <c r="BO127" i="28"/>
  <c r="BN127" i="28"/>
  <c r="BM127" i="28"/>
  <c r="BL127" i="28"/>
  <c r="BK127" i="28"/>
  <c r="BJ127" i="28"/>
  <c r="BI127" i="28"/>
  <c r="BH127" i="28"/>
  <c r="BG127" i="28"/>
  <c r="BF127" i="28"/>
  <c r="BE127" i="28"/>
  <c r="BD127" i="28"/>
  <c r="BC127" i="28"/>
  <c r="BB127" i="28"/>
  <c r="BA127" i="28"/>
  <c r="AZ127" i="28"/>
  <c r="AY127" i="28"/>
  <c r="AX127" i="28"/>
  <c r="AW127" i="28"/>
  <c r="AV127" i="28"/>
  <c r="AU127" i="28"/>
  <c r="AT127" i="28"/>
  <c r="AS127" i="28"/>
  <c r="AR127" i="28"/>
  <c r="AQ127" i="28"/>
  <c r="AP127" i="28"/>
  <c r="AO127" i="28"/>
  <c r="AN127" i="28"/>
  <c r="AM127" i="28"/>
  <c r="AL127" i="28"/>
  <c r="AK127" i="28"/>
  <c r="AJ127" i="28"/>
  <c r="AI127" i="28"/>
  <c r="AH127" i="28"/>
  <c r="AG127" i="28"/>
  <c r="AF127" i="28"/>
  <c r="AE127" i="28"/>
  <c r="AD127" i="28"/>
  <c r="AC127" i="28"/>
  <c r="AB127" i="28"/>
  <c r="AA127" i="28"/>
  <c r="Z127" i="28"/>
  <c r="Y127" i="28"/>
  <c r="X127" i="28"/>
  <c r="W127" i="28"/>
  <c r="V127" i="28"/>
  <c r="U127" i="28"/>
  <c r="T127" i="28"/>
  <c r="S127" i="28"/>
  <c r="R127" i="28"/>
  <c r="Q127" i="28"/>
  <c r="P127" i="28"/>
  <c r="O127" i="28"/>
  <c r="N127" i="28"/>
  <c r="M127" i="28"/>
  <c r="L127" i="28"/>
  <c r="K127" i="28"/>
  <c r="J127" i="28"/>
  <c r="I127" i="28"/>
  <c r="H127" i="28"/>
  <c r="G127" i="28"/>
  <c r="F127" i="28"/>
  <c r="E127" i="28"/>
  <c r="D127" i="28"/>
  <c r="BV126" i="28"/>
  <c r="BU126" i="28"/>
  <c r="BT126" i="28"/>
  <c r="BS126" i="28"/>
  <c r="BR126" i="28"/>
  <c r="BQ126" i="28"/>
  <c r="BP126" i="28"/>
  <c r="BO126" i="28"/>
  <c r="BN126" i="28"/>
  <c r="BM126" i="28"/>
  <c r="BL126" i="28"/>
  <c r="BK126" i="28"/>
  <c r="BJ126" i="28"/>
  <c r="BI126" i="28"/>
  <c r="BH126" i="28"/>
  <c r="BG126" i="28"/>
  <c r="BF126" i="28"/>
  <c r="BE126" i="28"/>
  <c r="BD126" i="28"/>
  <c r="BC126" i="28"/>
  <c r="BB126" i="28"/>
  <c r="BA126" i="28"/>
  <c r="AZ126" i="28"/>
  <c r="AY126" i="28"/>
  <c r="AX126" i="28"/>
  <c r="AW126" i="28"/>
  <c r="AV126" i="28"/>
  <c r="AU126" i="28"/>
  <c r="AT126" i="28"/>
  <c r="AS126" i="28"/>
  <c r="AR126" i="28"/>
  <c r="AQ126" i="28"/>
  <c r="AP126" i="28"/>
  <c r="AO126" i="28"/>
  <c r="AN126" i="28"/>
  <c r="AM126" i="28"/>
  <c r="AL126" i="28"/>
  <c r="AK126" i="28"/>
  <c r="AJ126" i="28"/>
  <c r="AI126" i="28"/>
  <c r="AH126" i="28"/>
  <c r="AG126" i="28"/>
  <c r="AF126" i="28"/>
  <c r="AE126" i="28"/>
  <c r="AD126" i="28"/>
  <c r="AC126" i="28"/>
  <c r="AB126" i="28"/>
  <c r="AA126" i="28"/>
  <c r="Z126" i="28"/>
  <c r="Y126" i="28"/>
  <c r="X126" i="28"/>
  <c r="W126" i="28"/>
  <c r="V126" i="28"/>
  <c r="U126" i="28"/>
  <c r="T126" i="28"/>
  <c r="S126" i="28"/>
  <c r="R126" i="28"/>
  <c r="Q126" i="28"/>
  <c r="P126" i="28"/>
  <c r="O126" i="28"/>
  <c r="N126" i="28"/>
  <c r="M126" i="28"/>
  <c r="L126" i="28"/>
  <c r="K126" i="28"/>
  <c r="J126" i="28"/>
  <c r="I126" i="28"/>
  <c r="H126" i="28"/>
  <c r="G126" i="28"/>
  <c r="F126" i="28"/>
  <c r="E126" i="28"/>
  <c r="D126" i="28"/>
  <c r="BV125" i="28"/>
  <c r="BU125" i="28"/>
  <c r="BT125" i="28"/>
  <c r="BS125" i="28"/>
  <c r="BR125" i="28"/>
  <c r="BQ125" i="28"/>
  <c r="BP125" i="28"/>
  <c r="BO125" i="28"/>
  <c r="BN125" i="28"/>
  <c r="BM125" i="28"/>
  <c r="BL125" i="28"/>
  <c r="BK125" i="28"/>
  <c r="BJ125" i="28"/>
  <c r="BI125" i="28"/>
  <c r="BH125" i="28"/>
  <c r="BG125" i="28"/>
  <c r="BF125" i="28"/>
  <c r="BE125" i="28"/>
  <c r="BD125" i="28"/>
  <c r="BC125" i="28"/>
  <c r="BB125" i="28"/>
  <c r="BA125" i="28"/>
  <c r="AZ125" i="28"/>
  <c r="AY125" i="28"/>
  <c r="AX125" i="28"/>
  <c r="AW125" i="28"/>
  <c r="AV125" i="28"/>
  <c r="AU125" i="28"/>
  <c r="AT125" i="28"/>
  <c r="AS125" i="28"/>
  <c r="AR125" i="28"/>
  <c r="AQ125" i="28"/>
  <c r="AP125" i="28"/>
  <c r="AO125" i="28"/>
  <c r="AN125" i="28"/>
  <c r="AM125" i="28"/>
  <c r="AL125" i="28"/>
  <c r="AK125" i="28"/>
  <c r="AJ125" i="28"/>
  <c r="AI125" i="28"/>
  <c r="AH125" i="28"/>
  <c r="AG125" i="28"/>
  <c r="AF125" i="28"/>
  <c r="AE125" i="28"/>
  <c r="AD125" i="28"/>
  <c r="AC125" i="28"/>
  <c r="AB125" i="28"/>
  <c r="AA125" i="28"/>
  <c r="Z125" i="28"/>
  <c r="Y125" i="28"/>
  <c r="X125" i="28"/>
  <c r="W125" i="28"/>
  <c r="V125" i="28"/>
  <c r="U125" i="28"/>
  <c r="T125" i="28"/>
  <c r="S125" i="28"/>
  <c r="R125" i="28"/>
  <c r="Q125" i="28"/>
  <c r="P125" i="28"/>
  <c r="O125" i="28"/>
  <c r="N125" i="28"/>
  <c r="M125" i="28"/>
  <c r="L125" i="28"/>
  <c r="K125" i="28"/>
  <c r="J125" i="28"/>
  <c r="I125" i="28"/>
  <c r="H125" i="28"/>
  <c r="G125" i="28"/>
  <c r="F125" i="28"/>
  <c r="E125" i="28"/>
  <c r="D125" i="28"/>
  <c r="BV124" i="28"/>
  <c r="BU124" i="28"/>
  <c r="BT124" i="28"/>
  <c r="BS124" i="28"/>
  <c r="BR124" i="28"/>
  <c r="BQ124" i="28"/>
  <c r="BP124" i="28"/>
  <c r="BO124" i="28"/>
  <c r="BN124" i="28"/>
  <c r="BM124" i="28"/>
  <c r="BL124" i="28"/>
  <c r="BK124" i="28"/>
  <c r="BJ124" i="28"/>
  <c r="BI124" i="28"/>
  <c r="BH124" i="28"/>
  <c r="BG124" i="28"/>
  <c r="BF124" i="28"/>
  <c r="BE124" i="28"/>
  <c r="BD124" i="28"/>
  <c r="BC124" i="28"/>
  <c r="BB124" i="28"/>
  <c r="BA124" i="28"/>
  <c r="AZ124" i="28"/>
  <c r="AY124" i="28"/>
  <c r="AX124" i="28"/>
  <c r="AW124" i="28"/>
  <c r="AV124" i="28"/>
  <c r="AU124" i="28"/>
  <c r="AT124" i="28"/>
  <c r="AS124" i="28"/>
  <c r="AR124" i="28"/>
  <c r="AQ124" i="28"/>
  <c r="AP124" i="28"/>
  <c r="AO124" i="28"/>
  <c r="AN124" i="28"/>
  <c r="AM124" i="28"/>
  <c r="AL124" i="28"/>
  <c r="AK124" i="28"/>
  <c r="AJ124" i="28"/>
  <c r="AI124" i="28"/>
  <c r="AH124" i="28"/>
  <c r="AG124" i="28"/>
  <c r="AF124" i="28"/>
  <c r="AE124" i="28"/>
  <c r="AD124" i="28"/>
  <c r="AC124" i="28"/>
  <c r="AB124" i="28"/>
  <c r="AA124" i="28"/>
  <c r="Z124" i="28"/>
  <c r="Y124" i="28"/>
  <c r="X124" i="28"/>
  <c r="W124" i="28"/>
  <c r="V124" i="28"/>
  <c r="U124" i="28"/>
  <c r="T124" i="28"/>
  <c r="S124" i="28"/>
  <c r="R124" i="28"/>
  <c r="Q124" i="28"/>
  <c r="P124" i="28"/>
  <c r="O124" i="28"/>
  <c r="N124" i="28"/>
  <c r="M124" i="28"/>
  <c r="L124" i="28"/>
  <c r="K124" i="28"/>
  <c r="J124" i="28"/>
  <c r="I124" i="28"/>
  <c r="H124" i="28"/>
  <c r="G124" i="28"/>
  <c r="F124" i="28"/>
  <c r="E124" i="28"/>
  <c r="D124" i="28"/>
  <c r="BV123" i="28"/>
  <c r="BU123" i="28"/>
  <c r="BT123" i="28"/>
  <c r="BS123" i="28"/>
  <c r="BR123" i="28"/>
  <c r="BQ123" i="28"/>
  <c r="BP123" i="28"/>
  <c r="BO123" i="28"/>
  <c r="BN123" i="28"/>
  <c r="BM123" i="28"/>
  <c r="BL123" i="28"/>
  <c r="BK123" i="28"/>
  <c r="BJ123" i="28"/>
  <c r="BI123" i="28"/>
  <c r="BH123" i="28"/>
  <c r="BG123" i="28"/>
  <c r="BF123" i="28"/>
  <c r="BE123" i="28"/>
  <c r="BD123" i="28"/>
  <c r="BC123" i="28"/>
  <c r="BB123" i="28"/>
  <c r="BA123" i="28"/>
  <c r="AZ123" i="28"/>
  <c r="AY123" i="28"/>
  <c r="AX123" i="28"/>
  <c r="AW123" i="28"/>
  <c r="AV123" i="28"/>
  <c r="AU123" i="28"/>
  <c r="AT123" i="28"/>
  <c r="AS123" i="28"/>
  <c r="AR123" i="28"/>
  <c r="AQ123" i="28"/>
  <c r="AP123" i="28"/>
  <c r="AO123" i="28"/>
  <c r="AN123" i="28"/>
  <c r="AM123" i="28"/>
  <c r="AL123" i="28"/>
  <c r="AK123" i="28"/>
  <c r="AJ123" i="28"/>
  <c r="AI123" i="28"/>
  <c r="AH123" i="28"/>
  <c r="AG123" i="28"/>
  <c r="AF123" i="28"/>
  <c r="AE123" i="28"/>
  <c r="AD123" i="28"/>
  <c r="AC123" i="28"/>
  <c r="AB123" i="28"/>
  <c r="AA123" i="28"/>
  <c r="Z123" i="28"/>
  <c r="Y123" i="28"/>
  <c r="X123" i="28"/>
  <c r="W123" i="28"/>
  <c r="V123" i="28"/>
  <c r="U123" i="28"/>
  <c r="T123" i="28"/>
  <c r="S123" i="28"/>
  <c r="R123" i="28"/>
  <c r="Q123" i="28"/>
  <c r="P123" i="28"/>
  <c r="O123" i="28"/>
  <c r="N123" i="28"/>
  <c r="M123" i="28"/>
  <c r="L123" i="28"/>
  <c r="K123" i="28"/>
  <c r="J123" i="28"/>
  <c r="I123" i="28"/>
  <c r="H123" i="28"/>
  <c r="G123" i="28"/>
  <c r="F123" i="28"/>
  <c r="E123" i="28"/>
  <c r="D123" i="28"/>
  <c r="BV122" i="28"/>
  <c r="BU122" i="28"/>
  <c r="BT122" i="28"/>
  <c r="BS122" i="28"/>
  <c r="BR122" i="28"/>
  <c r="BQ122" i="28"/>
  <c r="BP122" i="28"/>
  <c r="BO122" i="28"/>
  <c r="BN122" i="28"/>
  <c r="BM122" i="28"/>
  <c r="BL122" i="28"/>
  <c r="BK122" i="28"/>
  <c r="BJ122" i="28"/>
  <c r="BI122" i="28"/>
  <c r="BH122" i="28"/>
  <c r="BG122" i="28"/>
  <c r="BF122" i="28"/>
  <c r="BE122" i="28"/>
  <c r="BD122" i="28"/>
  <c r="BC122" i="28"/>
  <c r="BB122" i="28"/>
  <c r="BA122" i="28"/>
  <c r="AZ122" i="28"/>
  <c r="AY122" i="28"/>
  <c r="AX122" i="28"/>
  <c r="AW122" i="28"/>
  <c r="AV122" i="28"/>
  <c r="AU122" i="28"/>
  <c r="AT122" i="28"/>
  <c r="AS122" i="28"/>
  <c r="AR122" i="28"/>
  <c r="AQ122" i="28"/>
  <c r="AP122" i="28"/>
  <c r="AO122" i="28"/>
  <c r="AN122" i="28"/>
  <c r="AM122" i="28"/>
  <c r="AL122" i="28"/>
  <c r="AK122" i="28"/>
  <c r="AJ122" i="28"/>
  <c r="AI122" i="28"/>
  <c r="AH122" i="28"/>
  <c r="AG122" i="28"/>
  <c r="AF122" i="28"/>
  <c r="AE122" i="28"/>
  <c r="AD122" i="28"/>
  <c r="AC122" i="28"/>
  <c r="AB122" i="28"/>
  <c r="AA122" i="28"/>
  <c r="Z122" i="28"/>
  <c r="Y122" i="28"/>
  <c r="X122" i="28"/>
  <c r="W122" i="28"/>
  <c r="V122" i="28"/>
  <c r="U122" i="28"/>
  <c r="T122" i="28"/>
  <c r="S122" i="28"/>
  <c r="R122" i="28"/>
  <c r="Q122" i="28"/>
  <c r="P122" i="28"/>
  <c r="O122" i="28"/>
  <c r="N122" i="28"/>
  <c r="M122" i="28"/>
  <c r="L122" i="28"/>
  <c r="K122" i="28"/>
  <c r="J122" i="28"/>
  <c r="I122" i="28"/>
  <c r="H122" i="28"/>
  <c r="G122" i="28"/>
  <c r="F122" i="28"/>
  <c r="E122" i="28"/>
  <c r="D122" i="28"/>
  <c r="BV121" i="28"/>
  <c r="BU121" i="28"/>
  <c r="BT121" i="28"/>
  <c r="BS121" i="28"/>
  <c r="BR121" i="28"/>
  <c r="BQ121" i="28"/>
  <c r="BP121" i="28"/>
  <c r="BO121" i="28"/>
  <c r="BN121" i="28"/>
  <c r="BM121" i="28"/>
  <c r="BL121" i="28"/>
  <c r="BK121" i="28"/>
  <c r="BJ121" i="28"/>
  <c r="BI121" i="28"/>
  <c r="BH121" i="28"/>
  <c r="BG121" i="28"/>
  <c r="BF121" i="28"/>
  <c r="BE121" i="28"/>
  <c r="BD121" i="28"/>
  <c r="BC121" i="28"/>
  <c r="BB121" i="28"/>
  <c r="BA121" i="28"/>
  <c r="AZ121" i="28"/>
  <c r="AY121" i="28"/>
  <c r="AX121" i="28"/>
  <c r="AW121" i="28"/>
  <c r="AV121" i="28"/>
  <c r="AU121" i="28"/>
  <c r="AT121" i="28"/>
  <c r="AS121" i="28"/>
  <c r="AR121" i="28"/>
  <c r="AQ121" i="28"/>
  <c r="AP121" i="28"/>
  <c r="AO121" i="28"/>
  <c r="AN121" i="28"/>
  <c r="AM121" i="28"/>
  <c r="AL121" i="28"/>
  <c r="AK121" i="28"/>
  <c r="AJ121" i="28"/>
  <c r="AI121" i="28"/>
  <c r="AH121" i="28"/>
  <c r="AG121" i="28"/>
  <c r="AF121" i="28"/>
  <c r="AE121" i="28"/>
  <c r="AD121" i="28"/>
  <c r="AC121" i="28"/>
  <c r="AB121" i="28"/>
  <c r="AA121" i="28"/>
  <c r="Z121" i="28"/>
  <c r="Y121" i="28"/>
  <c r="X121" i="28"/>
  <c r="W121" i="28"/>
  <c r="V121" i="28"/>
  <c r="U121" i="28"/>
  <c r="T121" i="28"/>
  <c r="S121" i="28"/>
  <c r="R121" i="28"/>
  <c r="Q121" i="28"/>
  <c r="P121" i="28"/>
  <c r="O121" i="28"/>
  <c r="N121" i="28"/>
  <c r="M121" i="28"/>
  <c r="L121" i="28"/>
  <c r="K121" i="28"/>
  <c r="J121" i="28"/>
  <c r="I121" i="28"/>
  <c r="H121" i="28"/>
  <c r="G121" i="28"/>
  <c r="F121" i="28"/>
  <c r="E121" i="28"/>
  <c r="D121" i="28"/>
  <c r="BV120" i="28"/>
  <c r="BU120" i="28"/>
  <c r="BT120" i="28"/>
  <c r="BS120" i="28"/>
  <c r="BR120" i="28"/>
  <c r="BQ120" i="28"/>
  <c r="BP120" i="28"/>
  <c r="BO120" i="28"/>
  <c r="BN120" i="28"/>
  <c r="BM120" i="28"/>
  <c r="BL120" i="28"/>
  <c r="BK82" i="28"/>
  <c r="BJ120" i="28"/>
  <c r="BI120" i="28"/>
  <c r="BH120" i="28"/>
  <c r="BG120" i="28"/>
  <c r="BF120" i="28"/>
  <c r="BE120" i="28"/>
  <c r="BD120" i="28"/>
  <c r="BC120" i="28"/>
  <c r="BB120" i="28"/>
  <c r="BA120" i="28"/>
  <c r="AZ120" i="28"/>
  <c r="AY120" i="28"/>
  <c r="AX120" i="28"/>
  <c r="AW120" i="28"/>
  <c r="AV120" i="28"/>
  <c r="AU120" i="28"/>
  <c r="AT120" i="28"/>
  <c r="AS120" i="28"/>
  <c r="AR120" i="28"/>
  <c r="AQ120" i="28"/>
  <c r="AP120" i="28"/>
  <c r="AO120" i="28"/>
  <c r="AN120" i="28"/>
  <c r="AM120" i="28"/>
  <c r="AL120" i="28"/>
  <c r="AK120" i="28"/>
  <c r="AJ120" i="28"/>
  <c r="AI120" i="28"/>
  <c r="AH120" i="28"/>
  <c r="AG82" i="28"/>
  <c r="AF120" i="28"/>
  <c r="AE120" i="28"/>
  <c r="AD120" i="28"/>
  <c r="AC120" i="28"/>
  <c r="AB120" i="28"/>
  <c r="AA120" i="28"/>
  <c r="Z120" i="28"/>
  <c r="Y120" i="28"/>
  <c r="X120" i="28"/>
  <c r="W120" i="28"/>
  <c r="V120" i="28"/>
  <c r="U120" i="28"/>
  <c r="T120" i="28"/>
  <c r="S120" i="28"/>
  <c r="R120" i="28"/>
  <c r="Q120" i="28"/>
  <c r="P120" i="28"/>
  <c r="O120" i="28"/>
  <c r="N120" i="28"/>
  <c r="M120" i="28"/>
  <c r="L120" i="28"/>
  <c r="K120" i="28"/>
  <c r="J120" i="28"/>
  <c r="I120" i="28"/>
  <c r="H120" i="28"/>
  <c r="G120" i="28"/>
  <c r="F120" i="28"/>
  <c r="E120" i="28"/>
  <c r="D120" i="28"/>
  <c r="BV82" i="28"/>
  <c r="BU82" i="28"/>
  <c r="BT82" i="28"/>
  <c r="BS82" i="28"/>
  <c r="BR82" i="28"/>
  <c r="BQ82" i="28"/>
  <c r="BP82" i="28"/>
  <c r="BO82" i="28"/>
  <c r="BN82" i="28"/>
  <c r="BM82" i="28"/>
  <c r="BL82" i="28"/>
  <c r="BK119" i="28"/>
  <c r="BJ119" i="28"/>
  <c r="BI119" i="28"/>
  <c r="BH119" i="28"/>
  <c r="BG119" i="28"/>
  <c r="BF119" i="28"/>
  <c r="BE119" i="28"/>
  <c r="BD119" i="28"/>
  <c r="BC119" i="28"/>
  <c r="BB119" i="28"/>
  <c r="BA119" i="28"/>
  <c r="AZ119" i="28"/>
  <c r="AY119" i="28"/>
  <c r="AX119" i="28"/>
  <c r="AW119" i="28"/>
  <c r="AV119" i="28"/>
  <c r="AU119" i="28"/>
  <c r="AT119" i="28"/>
  <c r="AS82" i="28"/>
  <c r="AR82" i="28"/>
  <c r="AQ82" i="28"/>
  <c r="AP82" i="28"/>
  <c r="AO82" i="28"/>
  <c r="AN82" i="28"/>
  <c r="AM82" i="28"/>
  <c r="AL82" i="28"/>
  <c r="AK82" i="28"/>
  <c r="AJ82" i="28"/>
  <c r="AI82" i="28"/>
  <c r="AH82" i="28"/>
  <c r="AG119" i="28"/>
  <c r="AF119" i="28"/>
  <c r="AE119" i="28"/>
  <c r="AD119" i="28"/>
  <c r="AC119" i="28"/>
  <c r="AB119" i="28"/>
  <c r="AA119" i="28"/>
  <c r="Z119" i="28"/>
  <c r="Y119" i="28"/>
  <c r="X119" i="28"/>
  <c r="W119" i="28"/>
  <c r="V119" i="28"/>
  <c r="U119" i="28"/>
  <c r="T119" i="28"/>
  <c r="S119" i="28"/>
  <c r="R119" i="28"/>
  <c r="Q119" i="28"/>
  <c r="P119" i="28"/>
  <c r="O82" i="28"/>
  <c r="N82" i="28"/>
  <c r="M82" i="28"/>
  <c r="L82" i="28"/>
  <c r="K82" i="28"/>
  <c r="J82" i="28"/>
  <c r="I82" i="28"/>
  <c r="H82" i="28"/>
  <c r="G82" i="28"/>
  <c r="F82" i="28"/>
  <c r="E82" i="28"/>
  <c r="D82" i="28"/>
  <c r="BT54" i="28"/>
  <c r="AQ54" i="28"/>
  <c r="AP54" i="28"/>
  <c r="M54" i="28"/>
  <c r="L54" i="28"/>
  <c r="BV54" i="28"/>
  <c r="BU54" i="28"/>
  <c r="BS54" i="28"/>
  <c r="BR54" i="28"/>
  <c r="BQ54" i="28"/>
  <c r="BP54" i="28"/>
  <c r="BO54" i="28"/>
  <c r="BN54" i="28"/>
  <c r="BM54" i="28"/>
  <c r="BL54" i="28"/>
  <c r="AR54" i="28"/>
  <c r="AO54" i="28"/>
  <c r="AN54" i="28"/>
  <c r="AM54" i="28"/>
  <c r="AL54" i="28"/>
  <c r="AK54" i="28"/>
  <c r="AJ54" i="28"/>
  <c r="AI54" i="28"/>
  <c r="AH54" i="28"/>
  <c r="N54" i="28"/>
  <c r="K54" i="28"/>
  <c r="J54" i="28"/>
  <c r="I54" i="28"/>
  <c r="H54" i="28"/>
  <c r="G54" i="28"/>
  <c r="F54" i="28"/>
  <c r="E54" i="28"/>
  <c r="D54" i="28"/>
  <c r="BI54" i="28"/>
  <c r="BC54" i="28"/>
  <c r="BB54" i="28"/>
  <c r="BA54" i="28"/>
  <c r="AZ54" i="28"/>
  <c r="AY54" i="28"/>
  <c r="AX54" i="28"/>
  <c r="AW54" i="28"/>
  <c r="AV54" i="28"/>
  <c r="AU54" i="28"/>
  <c r="AT54" i="28"/>
  <c r="AS54" i="28"/>
  <c r="Y54" i="28"/>
  <c r="X54" i="28"/>
  <c r="W54" i="28"/>
  <c r="V54" i="28"/>
  <c r="U54" i="28"/>
  <c r="T54" i="28"/>
  <c r="S54" i="28"/>
  <c r="R54" i="28"/>
  <c r="Q54" i="28"/>
  <c r="P54" i="28"/>
  <c r="O54" i="28"/>
  <c r="BK54" i="28"/>
  <c r="BJ54" i="28"/>
  <c r="BH54" i="28"/>
  <c r="BG54" i="28"/>
  <c r="BF54" i="28"/>
  <c r="BE54" i="28"/>
  <c r="BD54" i="28"/>
  <c r="AG54" i="28"/>
  <c r="AF54" i="28"/>
  <c r="AE54" i="28"/>
  <c r="AD54" i="28"/>
  <c r="AC54" i="28"/>
  <c r="AB54" i="28"/>
  <c r="AA54" i="28"/>
  <c r="Z54" i="28"/>
  <c r="BT44" i="28"/>
  <c r="BS44" i="28"/>
  <c r="AP44" i="28"/>
  <c r="AO44" i="28"/>
  <c r="L44" i="28"/>
  <c r="K44" i="28"/>
  <c r="AY44" i="28"/>
  <c r="U44" i="28"/>
  <c r="BV44" i="28"/>
  <c r="BU44" i="28"/>
  <c r="BA44" i="28"/>
  <c r="AZ44" i="28"/>
  <c r="AX44" i="28"/>
  <c r="AW44" i="28"/>
  <c r="AV44" i="28"/>
  <c r="AU44" i="28"/>
  <c r="AT44" i="28"/>
  <c r="AS44" i="28"/>
  <c r="AR44" i="28"/>
  <c r="AQ44" i="28"/>
  <c r="W44" i="28"/>
  <c r="V44" i="28"/>
  <c r="T44" i="28"/>
  <c r="S44" i="28"/>
  <c r="R44" i="28"/>
  <c r="Q44" i="28"/>
  <c r="P44" i="28"/>
  <c r="O44" i="28"/>
  <c r="N44" i="28"/>
  <c r="M44" i="28"/>
  <c r="BR44" i="28"/>
  <c r="BL44" i="28"/>
  <c r="BK44" i="28"/>
  <c r="BI44" i="28"/>
  <c r="BH44" i="28"/>
  <c r="BG44" i="28"/>
  <c r="BF44" i="28"/>
  <c r="BE44" i="28"/>
  <c r="BD44" i="28"/>
  <c r="BC44" i="28"/>
  <c r="BB44" i="28"/>
  <c r="AN44" i="28"/>
  <c r="AH44" i="28"/>
  <c r="AE44" i="28"/>
  <c r="AD44" i="28"/>
  <c r="AC44" i="28"/>
  <c r="AB44" i="28"/>
  <c r="AA44" i="28"/>
  <c r="Z44" i="28"/>
  <c r="Y44" i="28"/>
  <c r="X44" i="28"/>
  <c r="J44" i="28"/>
  <c r="D44" i="28"/>
  <c r="BQ44" i="28"/>
  <c r="BP44" i="28"/>
  <c r="BO44" i="28"/>
  <c r="BN44" i="28"/>
  <c r="BM44" i="28"/>
  <c r="AM44" i="28"/>
  <c r="AL44" i="28"/>
  <c r="AK44" i="28"/>
  <c r="AJ44" i="28"/>
  <c r="AI44" i="28"/>
  <c r="I44" i="28"/>
  <c r="H44" i="28"/>
  <c r="G44" i="28"/>
  <c r="F44" i="28"/>
  <c r="E44" i="28"/>
  <c r="BD41" i="28"/>
  <c r="BC41" i="28"/>
  <c r="BA41" i="28"/>
  <c r="AZ41" i="28"/>
  <c r="AZ60" i="28" s="1"/>
  <c r="AY41" i="28"/>
  <c r="AX41" i="28"/>
  <c r="AW41" i="28"/>
  <c r="AW60" i="28" s="1"/>
  <c r="AV41" i="28"/>
  <c r="AV60" i="28" s="1"/>
  <c r="AU41" i="28"/>
  <c r="AT41" i="28"/>
  <c r="AT60" i="28" s="1"/>
  <c r="Z41" i="28"/>
  <c r="Z60" i="28" s="1"/>
  <c r="Y41" i="28"/>
  <c r="W41" i="28"/>
  <c r="V41" i="28"/>
  <c r="U41" i="28"/>
  <c r="T41" i="28"/>
  <c r="S41" i="28"/>
  <c r="R41" i="28"/>
  <c r="Q41" i="28"/>
  <c r="P41" i="28"/>
  <c r="BU41" i="28"/>
  <c r="BO41" i="28"/>
  <c r="BN41" i="28"/>
  <c r="BM41" i="28"/>
  <c r="BL41" i="28"/>
  <c r="BK41" i="28"/>
  <c r="BK60" i="28" s="1"/>
  <c r="BJ41" i="28"/>
  <c r="BI41" i="28"/>
  <c r="BH41" i="28"/>
  <c r="BG41" i="28"/>
  <c r="BF41" i="28"/>
  <c r="BE41" i="28"/>
  <c r="AQ41" i="28"/>
  <c r="AK41" i="28"/>
  <c r="AJ41" i="28"/>
  <c r="AI41" i="28"/>
  <c r="AH41" i="28"/>
  <c r="AG41" i="28"/>
  <c r="AF41" i="28"/>
  <c r="AE41" i="28"/>
  <c r="AD41" i="28"/>
  <c r="AC41" i="28"/>
  <c r="AB41" i="28"/>
  <c r="AA41" i="28"/>
  <c r="M41" i="28"/>
  <c r="M60" i="28" s="1"/>
  <c r="G41" i="28"/>
  <c r="F41" i="28"/>
  <c r="E41" i="28"/>
  <c r="D41" i="28"/>
  <c r="BV41" i="28"/>
  <c r="BT41" i="28"/>
  <c r="BS41" i="28"/>
  <c r="BR41" i="28"/>
  <c r="BR60" i="28" s="1"/>
  <c r="BQ41" i="28"/>
  <c r="BP41" i="28"/>
  <c r="BB41" i="28"/>
  <c r="BB60" i="28" s="1"/>
  <c r="AS41" i="28"/>
  <c r="AR41" i="28"/>
  <c r="AP41" i="28"/>
  <c r="AO41" i="28"/>
  <c r="AN41" i="28"/>
  <c r="AM41" i="28"/>
  <c r="AL41" i="28"/>
  <c r="X41" i="28"/>
  <c r="O41" i="28"/>
  <c r="N41" i="28"/>
  <c r="L41" i="28"/>
  <c r="K41" i="28"/>
  <c r="J41" i="28"/>
  <c r="I41" i="28"/>
  <c r="H41" i="28"/>
  <c r="BT26" i="28"/>
  <c r="L26" i="28"/>
  <c r="AZ26" i="28"/>
  <c r="W26" i="28"/>
  <c r="AQ26" i="28"/>
  <c r="AP26" i="28"/>
  <c r="AM26" i="28"/>
  <c r="AL26" i="28"/>
  <c r="AK26" i="28"/>
  <c r="AJ26" i="28"/>
  <c r="M26" i="28"/>
  <c r="K26" i="28"/>
  <c r="BV26" i="28"/>
  <c r="AY26" i="28"/>
  <c r="AX26" i="28"/>
  <c r="AV26" i="28"/>
  <c r="AU26" i="28"/>
  <c r="AS26" i="28"/>
  <c r="AR26" i="28"/>
  <c r="X26" i="28"/>
  <c r="V26" i="28"/>
  <c r="U26" i="28"/>
  <c r="T26" i="28"/>
  <c r="R26" i="28"/>
  <c r="Q26" i="28"/>
  <c r="P26" i="28"/>
  <c r="O26" i="28"/>
  <c r="N26" i="28"/>
  <c r="BS26" i="28"/>
  <c r="BJ26" i="28"/>
  <c r="BI26" i="28"/>
  <c r="BG26" i="28"/>
  <c r="BF26" i="28"/>
  <c r="BE26" i="28"/>
  <c r="BD26" i="28"/>
  <c r="BC26" i="28"/>
  <c r="AO26" i="28"/>
  <c r="AF26" i="28"/>
  <c r="AE26" i="28"/>
  <c r="AC26" i="28"/>
  <c r="AB26" i="28"/>
  <c r="AA26" i="28"/>
  <c r="Z26" i="28"/>
  <c r="Y26" i="28"/>
  <c r="E26" i="28"/>
  <c r="BU26" i="28"/>
  <c r="BR26" i="28"/>
  <c r="BQ26" i="28"/>
  <c r="BP26" i="28"/>
  <c r="BO26" i="28"/>
  <c r="BN26" i="28"/>
  <c r="AT26" i="28"/>
  <c r="AN26" i="28"/>
  <c r="J26" i="28"/>
  <c r="I26" i="28"/>
  <c r="H26" i="28"/>
  <c r="G26" i="28"/>
  <c r="F26" i="28"/>
  <c r="BH16" i="28"/>
  <c r="BK16" i="28"/>
  <c r="BJ16" i="28"/>
  <c r="AG16" i="28"/>
  <c r="BF16" i="28"/>
  <c r="AD16" i="28"/>
  <c r="AC16" i="28"/>
  <c r="AB16" i="28"/>
  <c r="BV16" i="28"/>
  <c r="BU16" i="28"/>
  <c r="BR16" i="28"/>
  <c r="BP16" i="28"/>
  <c r="BO16" i="28"/>
  <c r="BN16" i="28"/>
  <c r="BM16" i="28"/>
  <c r="BL16" i="28"/>
  <c r="AR16" i="28"/>
  <c r="AL16" i="28"/>
  <c r="AK16" i="28"/>
  <c r="AJ16" i="28"/>
  <c r="AI16" i="28"/>
  <c r="AH16" i="28"/>
  <c r="K16" i="28"/>
  <c r="I16" i="28"/>
  <c r="BI16" i="28"/>
  <c r="AU16" i="28"/>
  <c r="AT16" i="28"/>
  <c r="AS16" i="28"/>
  <c r="AF16" i="28"/>
  <c r="AE16" i="28"/>
  <c r="T16" i="28"/>
  <c r="S16" i="28"/>
  <c r="R16" i="28"/>
  <c r="Q16" i="28"/>
  <c r="P16" i="28"/>
  <c r="BT16" i="28"/>
  <c r="BG16" i="28"/>
  <c r="BE16" i="28"/>
  <c r="BD16" i="28"/>
  <c r="AX16" i="28"/>
  <c r="AW16" i="28"/>
  <c r="AV16" i="28"/>
  <c r="AQ16" i="28"/>
  <c r="AP16" i="28"/>
  <c r="AO16" i="28"/>
  <c r="AN16" i="28"/>
  <c r="AM16" i="28"/>
  <c r="AA16" i="28"/>
  <c r="Z16" i="28"/>
  <c r="O16" i="28"/>
  <c r="N16" i="28"/>
  <c r="M16" i="28"/>
  <c r="L16" i="28"/>
  <c r="J16" i="28"/>
  <c r="H16" i="28"/>
  <c r="G16" i="28"/>
  <c r="F16" i="28"/>
  <c r="E16" i="28"/>
  <c r="D16" i="28"/>
  <c r="AW13" i="28"/>
  <c r="AV13" i="28"/>
  <c r="AU13" i="28"/>
  <c r="AT13" i="28"/>
  <c r="AS13" i="28"/>
  <c r="W13" i="28"/>
  <c r="S13" i="28"/>
  <c r="Q13" i="28"/>
  <c r="P13" i="28"/>
  <c r="O13" i="28"/>
  <c r="BT13" i="28"/>
  <c r="BN13" i="28"/>
  <c r="BM13" i="28"/>
  <c r="BL13" i="28"/>
  <c r="BJ13" i="28"/>
  <c r="BH13" i="28"/>
  <c r="BG13" i="28"/>
  <c r="BF13" i="28"/>
  <c r="BE13" i="28"/>
  <c r="BD13" i="28"/>
  <c r="BA13" i="28"/>
  <c r="AZ13" i="28"/>
  <c r="AY13" i="28"/>
  <c r="AM13" i="28"/>
  <c r="AL13" i="28"/>
  <c r="AK13" i="28"/>
  <c r="AJ13" i="28"/>
  <c r="AE13" i="28"/>
  <c r="AD13" i="28"/>
  <c r="AC13" i="28"/>
  <c r="AB13" i="28"/>
  <c r="AA13" i="28"/>
  <c r="Z13" i="28"/>
  <c r="T13" i="28"/>
  <c r="R13" i="28"/>
  <c r="R32" i="28" s="1"/>
  <c r="J13" i="28"/>
  <c r="E13" i="28"/>
  <c r="D13" i="28"/>
  <c r="BV13" i="28"/>
  <c r="BU13" i="28"/>
  <c r="BS13" i="28"/>
  <c r="BR13" i="28"/>
  <c r="BQ13" i="28"/>
  <c r="BP13" i="28"/>
  <c r="BO13" i="28"/>
  <c r="BK13" i="28"/>
  <c r="BI13" i="28"/>
  <c r="AX13" i="28"/>
  <c r="AR13" i="28"/>
  <c r="AQ13" i="28"/>
  <c r="AP13" i="28"/>
  <c r="AO13" i="28"/>
  <c r="AN13" i="28"/>
  <c r="AI13" i="28"/>
  <c r="AH13" i="28"/>
  <c r="AG13" i="28"/>
  <c r="AF13" i="28"/>
  <c r="V13" i="28"/>
  <c r="U13" i="28"/>
  <c r="N13" i="28"/>
  <c r="M13" i="28"/>
  <c r="L13" i="28"/>
  <c r="K13" i="28"/>
  <c r="I13" i="28"/>
  <c r="H13" i="28"/>
  <c r="G13" i="28"/>
  <c r="G32" i="28" s="1"/>
  <c r="F13" i="28"/>
  <c r="BT135" i="27"/>
  <c r="BS135" i="27"/>
  <c r="BR135" i="27"/>
  <c r="BQ135" i="27"/>
  <c r="BP135" i="27"/>
  <c r="AP135" i="27"/>
  <c r="AO135" i="27"/>
  <c r="AN135" i="27"/>
  <c r="AM135" i="27"/>
  <c r="AL135" i="27"/>
  <c r="L135" i="27"/>
  <c r="K135" i="27"/>
  <c r="J135" i="27"/>
  <c r="I135" i="27"/>
  <c r="H135" i="27"/>
  <c r="BA134" i="27"/>
  <c r="AZ134" i="27"/>
  <c r="AY134" i="27"/>
  <c r="AX134" i="27"/>
  <c r="AW134" i="27"/>
  <c r="W134" i="27"/>
  <c r="V134" i="27"/>
  <c r="U134" i="27"/>
  <c r="T134" i="27"/>
  <c r="S134" i="27"/>
  <c r="BL133" i="27"/>
  <c r="BK133" i="27"/>
  <c r="BJ133" i="27"/>
  <c r="BI133" i="27"/>
  <c r="AH133" i="27"/>
  <c r="AG133" i="27"/>
  <c r="AF133" i="27"/>
  <c r="AE133" i="27"/>
  <c r="D133" i="27"/>
  <c r="BV135" i="27"/>
  <c r="BU135" i="27"/>
  <c r="BN135" i="27"/>
  <c r="BM135" i="27"/>
  <c r="BL135" i="27"/>
  <c r="BK135" i="27"/>
  <c r="BJ135" i="27"/>
  <c r="BI135" i="27"/>
  <c r="BH135" i="27"/>
  <c r="BG135" i="27"/>
  <c r="BF135" i="27"/>
  <c r="BE135" i="27"/>
  <c r="BD135" i="27"/>
  <c r="BC135" i="27"/>
  <c r="BB135" i="27"/>
  <c r="BA135" i="27"/>
  <c r="AZ135" i="27"/>
  <c r="AY135" i="27"/>
  <c r="AX135" i="27"/>
  <c r="AW135" i="27"/>
  <c r="AV135" i="27"/>
  <c r="AU135" i="27"/>
  <c r="AT135" i="27"/>
  <c r="AS135" i="27"/>
  <c r="AR135" i="27"/>
  <c r="AQ135" i="27"/>
  <c r="AJ135" i="27"/>
  <c r="AI135" i="27"/>
  <c r="AH135" i="27"/>
  <c r="AG135" i="27"/>
  <c r="AF135" i="27"/>
  <c r="AE135" i="27"/>
  <c r="AD135" i="27"/>
  <c r="AC135" i="27"/>
  <c r="AB135" i="27"/>
  <c r="AA135" i="27"/>
  <c r="Z135" i="27"/>
  <c r="Y135" i="27"/>
  <c r="X135" i="27"/>
  <c r="W135" i="27"/>
  <c r="V135" i="27"/>
  <c r="U135" i="27"/>
  <c r="T135" i="27"/>
  <c r="S135" i="27"/>
  <c r="R135" i="27"/>
  <c r="Q135" i="27"/>
  <c r="P135" i="27"/>
  <c r="O135" i="27"/>
  <c r="N135" i="27"/>
  <c r="M135" i="27"/>
  <c r="F135" i="27"/>
  <c r="E135" i="27"/>
  <c r="D135" i="27"/>
  <c r="BV134" i="27"/>
  <c r="BU134" i="27"/>
  <c r="BT134" i="27"/>
  <c r="BS134" i="27"/>
  <c r="BR134" i="27"/>
  <c r="BQ134" i="27"/>
  <c r="BP134" i="27"/>
  <c r="BO134" i="27"/>
  <c r="BN134" i="27"/>
  <c r="BM134" i="27"/>
  <c r="BL134" i="27"/>
  <c r="BK134" i="27"/>
  <c r="BJ134" i="27"/>
  <c r="BI134" i="27"/>
  <c r="BH134" i="27"/>
  <c r="BG134" i="27"/>
  <c r="BF134" i="27"/>
  <c r="BE134" i="27"/>
  <c r="BD134" i="27"/>
  <c r="BC134" i="27"/>
  <c r="BB134" i="27"/>
  <c r="AU134" i="27"/>
  <c r="AT134" i="27"/>
  <c r="AS134" i="27"/>
  <c r="AR134" i="27"/>
  <c r="AQ134" i="27"/>
  <c r="AP134" i="27"/>
  <c r="AO134" i="27"/>
  <c r="AN134" i="27"/>
  <c r="AM134" i="27"/>
  <c r="AL134" i="27"/>
  <c r="AK134" i="27"/>
  <c r="AJ134" i="27"/>
  <c r="AI134" i="27"/>
  <c r="AH134" i="27"/>
  <c r="AG134" i="27"/>
  <c r="AF134" i="27"/>
  <c r="AE134" i="27"/>
  <c r="AD134" i="27"/>
  <c r="AC134" i="27"/>
  <c r="AB134" i="27"/>
  <c r="AA134" i="27"/>
  <c r="Z134" i="27"/>
  <c r="Y134" i="27"/>
  <c r="X134" i="27"/>
  <c r="Q134" i="27"/>
  <c r="P134" i="27"/>
  <c r="O134" i="27"/>
  <c r="N134" i="27"/>
  <c r="M134" i="27"/>
  <c r="L134" i="27"/>
  <c r="K134" i="27"/>
  <c r="J134" i="27"/>
  <c r="I134" i="27"/>
  <c r="H134" i="27"/>
  <c r="G134" i="27"/>
  <c r="F134" i="27"/>
  <c r="E134" i="27"/>
  <c r="D134" i="27"/>
  <c r="BV105" i="27"/>
  <c r="BU105" i="27"/>
  <c r="BT105" i="27"/>
  <c r="BS105" i="27"/>
  <c r="BR105" i="27"/>
  <c r="BQ105" i="27"/>
  <c r="BP133" i="27"/>
  <c r="BO133" i="27"/>
  <c r="BN133" i="27"/>
  <c r="BM133" i="27"/>
  <c r="BH133" i="27"/>
  <c r="BF133" i="27"/>
  <c r="BE133" i="27"/>
  <c r="BD133" i="27"/>
  <c r="BC133" i="27"/>
  <c r="BC132" i="27" s="1"/>
  <c r="BB133" i="27"/>
  <c r="BA133" i="27"/>
  <c r="BA132" i="27" s="1"/>
  <c r="AZ133" i="27"/>
  <c r="AY133" i="27"/>
  <c r="AX133" i="27"/>
  <c r="AW105" i="27"/>
  <c r="AU105" i="27"/>
  <c r="AT105" i="27"/>
  <c r="AS105" i="27"/>
  <c r="AR105" i="27"/>
  <c r="AQ105" i="27"/>
  <c r="AP105" i="27"/>
  <c r="AO105" i="27"/>
  <c r="AN105" i="27"/>
  <c r="AM105" i="27"/>
  <c r="AL133" i="27"/>
  <c r="AK133" i="27"/>
  <c r="AJ133" i="27"/>
  <c r="AI133" i="27"/>
  <c r="AD133" i="27"/>
  <c r="AB133" i="27"/>
  <c r="AA133" i="27"/>
  <c r="Z133" i="27"/>
  <c r="Y133" i="27"/>
  <c r="X133" i="27"/>
  <c r="W133" i="27"/>
  <c r="V133" i="27"/>
  <c r="U133" i="27"/>
  <c r="T133" i="27"/>
  <c r="S105" i="27"/>
  <c r="R105" i="27"/>
  <c r="Q105" i="27"/>
  <c r="P105" i="27"/>
  <c r="O105" i="27"/>
  <c r="N105" i="27"/>
  <c r="M105" i="27"/>
  <c r="L105" i="27"/>
  <c r="K105" i="27"/>
  <c r="J105" i="27"/>
  <c r="I105" i="27"/>
  <c r="H133" i="27"/>
  <c r="G133" i="27"/>
  <c r="F133" i="27"/>
  <c r="E133" i="27"/>
  <c r="BE105" i="27"/>
  <c r="BD105" i="27"/>
  <c r="BC105" i="27"/>
  <c r="BB105" i="27"/>
  <c r="BA105" i="27"/>
  <c r="AZ105" i="27"/>
  <c r="AY105" i="27"/>
  <c r="AX105" i="27"/>
  <c r="AA105" i="27"/>
  <c r="Z105" i="27"/>
  <c r="Y105" i="27"/>
  <c r="X105" i="27"/>
  <c r="W105" i="27"/>
  <c r="V105" i="27"/>
  <c r="U105" i="27"/>
  <c r="T105" i="27"/>
  <c r="BF91" i="27"/>
  <c r="BI91" i="27"/>
  <c r="BG91" i="27"/>
  <c r="AE91" i="27"/>
  <c r="AC91" i="27"/>
  <c r="BT91" i="27"/>
  <c r="BQ91" i="27"/>
  <c r="BQ109" i="27" s="1"/>
  <c r="BO91" i="27"/>
  <c r="BN91" i="27"/>
  <c r="BL91" i="27"/>
  <c r="BK91" i="27"/>
  <c r="AP91" i="27"/>
  <c r="AP109" i="27" s="1"/>
  <c r="AM91" i="27"/>
  <c r="AK91" i="27"/>
  <c r="AJ91" i="27"/>
  <c r="AH91" i="27"/>
  <c r="AG91" i="27"/>
  <c r="L91" i="27"/>
  <c r="K91" i="27"/>
  <c r="I91" i="27"/>
  <c r="G91" i="27"/>
  <c r="F91" i="27"/>
  <c r="D91" i="27"/>
  <c r="BV91" i="27"/>
  <c r="BA91" i="27"/>
  <c r="AX91" i="27"/>
  <c r="AV91" i="27"/>
  <c r="AU91" i="27"/>
  <c r="AS91" i="27"/>
  <c r="AR91" i="27"/>
  <c r="AR109" i="27" s="1"/>
  <c r="W91" i="27"/>
  <c r="W109" i="27" s="1"/>
  <c r="T91" i="27"/>
  <c r="R91" i="27"/>
  <c r="Q91" i="27"/>
  <c r="O91" i="27"/>
  <c r="N91" i="27"/>
  <c r="BD91" i="27"/>
  <c r="BC91" i="27"/>
  <c r="AB91" i="27"/>
  <c r="Z91" i="27"/>
  <c r="Y91" i="27"/>
  <c r="BU131" i="27"/>
  <c r="BT131" i="27"/>
  <c r="BS131" i="27"/>
  <c r="BQ131" i="27"/>
  <c r="BP131" i="27"/>
  <c r="BO131" i="27"/>
  <c r="BN131" i="27"/>
  <c r="BM131" i="27"/>
  <c r="BL131" i="27"/>
  <c r="BK131" i="27"/>
  <c r="BJ131" i="27"/>
  <c r="BI131" i="27"/>
  <c r="BH131" i="27"/>
  <c r="BG131" i="27"/>
  <c r="BF131" i="27"/>
  <c r="BE131" i="27"/>
  <c r="BD131" i="27"/>
  <c r="BC131" i="27"/>
  <c r="BB131" i="27"/>
  <c r="BA131" i="27"/>
  <c r="AZ131" i="27"/>
  <c r="AY131" i="27"/>
  <c r="AX131" i="27"/>
  <c r="AW131" i="27"/>
  <c r="AV131" i="27"/>
  <c r="AU131" i="27"/>
  <c r="AT131" i="27"/>
  <c r="AS131" i="27"/>
  <c r="AQ131" i="27"/>
  <c r="AP131" i="27"/>
  <c r="AO131" i="27"/>
  <c r="AM131" i="27"/>
  <c r="AL131" i="27"/>
  <c r="AK131" i="27"/>
  <c r="AJ131" i="27"/>
  <c r="AI131" i="27"/>
  <c r="AH131" i="27"/>
  <c r="AG131" i="27"/>
  <c r="AF131" i="27"/>
  <c r="AE131" i="27"/>
  <c r="AD131" i="27"/>
  <c r="AC131" i="27"/>
  <c r="AB131" i="27"/>
  <c r="AA131" i="27"/>
  <c r="Z131" i="27"/>
  <c r="Y131" i="27"/>
  <c r="X131" i="27"/>
  <c r="W131" i="27"/>
  <c r="V131" i="27"/>
  <c r="U131" i="27"/>
  <c r="T131" i="27"/>
  <c r="S131" i="27"/>
  <c r="R131" i="27"/>
  <c r="Q131" i="27"/>
  <c r="P131" i="27"/>
  <c r="O131" i="27"/>
  <c r="M131" i="27"/>
  <c r="L131" i="27"/>
  <c r="K131" i="27"/>
  <c r="I131" i="27"/>
  <c r="H131" i="27"/>
  <c r="G131" i="27"/>
  <c r="F131" i="27"/>
  <c r="E131" i="27"/>
  <c r="D131" i="27"/>
  <c r="BV130" i="27"/>
  <c r="BU130" i="27"/>
  <c r="BT130" i="27"/>
  <c r="BS130" i="27"/>
  <c r="BR130" i="27"/>
  <c r="BQ130" i="27"/>
  <c r="BP130" i="27"/>
  <c r="BO130" i="27"/>
  <c r="BN130" i="27"/>
  <c r="BM130" i="27"/>
  <c r="BL130" i="27"/>
  <c r="BK130" i="27"/>
  <c r="BJ130" i="27"/>
  <c r="BI130" i="27"/>
  <c r="BH130" i="27"/>
  <c r="BG130" i="27"/>
  <c r="BF130" i="27"/>
  <c r="BE130" i="27"/>
  <c r="BD130" i="27"/>
  <c r="BB130" i="27"/>
  <c r="BA130" i="27"/>
  <c r="AZ130" i="27"/>
  <c r="AX130" i="27"/>
  <c r="AW130" i="27"/>
  <c r="AV130" i="27"/>
  <c r="AU130" i="27"/>
  <c r="AT130" i="27"/>
  <c r="AS130" i="27"/>
  <c r="AR130" i="27"/>
  <c r="AQ130" i="27"/>
  <c r="AP130" i="27"/>
  <c r="AO130" i="27"/>
  <c r="AN130" i="27"/>
  <c r="AM130" i="27"/>
  <c r="AL130" i="27"/>
  <c r="AK130" i="27"/>
  <c r="AJ130" i="27"/>
  <c r="AI130" i="27"/>
  <c r="AH130" i="27"/>
  <c r="AG130" i="27"/>
  <c r="AF130" i="27"/>
  <c r="AE130" i="27"/>
  <c r="AD130" i="27"/>
  <c r="AC130" i="27"/>
  <c r="AB130" i="27"/>
  <c r="AA130" i="27"/>
  <c r="Z130" i="27"/>
  <c r="X130" i="27"/>
  <c r="W130" i="27"/>
  <c r="V130" i="27"/>
  <c r="T130" i="27"/>
  <c r="S130" i="27"/>
  <c r="R130" i="27"/>
  <c r="Q130" i="27"/>
  <c r="P130" i="27"/>
  <c r="O130" i="27"/>
  <c r="N130" i="27"/>
  <c r="M130" i="27"/>
  <c r="L130" i="27"/>
  <c r="K130" i="27"/>
  <c r="J130" i="27"/>
  <c r="I130" i="27"/>
  <c r="H130" i="27"/>
  <c r="G130" i="27"/>
  <c r="F130" i="27"/>
  <c r="E130" i="27"/>
  <c r="D130" i="27"/>
  <c r="BV129" i="27"/>
  <c r="BU129" i="27"/>
  <c r="BT129" i="27"/>
  <c r="BS129" i="27"/>
  <c r="BR129" i="27"/>
  <c r="BQ129" i="27"/>
  <c r="BP129" i="27"/>
  <c r="BO129" i="27"/>
  <c r="BM129" i="27"/>
  <c r="BL129" i="27"/>
  <c r="BK129" i="27"/>
  <c r="BI129" i="27"/>
  <c r="BH129" i="27"/>
  <c r="BG129" i="27"/>
  <c r="BF129" i="27"/>
  <c r="BE129" i="27"/>
  <c r="BD129" i="27"/>
  <c r="BC129" i="27"/>
  <c r="BB129" i="27"/>
  <c r="BA129" i="27"/>
  <c r="AZ129" i="27"/>
  <c r="AY129" i="27"/>
  <c r="AX129" i="27"/>
  <c r="AW129" i="27"/>
  <c r="AV129" i="27"/>
  <c r="AU129" i="27"/>
  <c r="AT129" i="27"/>
  <c r="AS129" i="27"/>
  <c r="AR129" i="27"/>
  <c r="AQ129" i="27"/>
  <c r="AP129" i="27"/>
  <c r="AO129" i="27"/>
  <c r="AN129" i="27"/>
  <c r="AM129" i="27"/>
  <c r="AL129" i="27"/>
  <c r="AK129" i="27"/>
  <c r="AI129" i="27"/>
  <c r="AH129" i="27"/>
  <c r="AG129" i="27"/>
  <c r="AE129" i="27"/>
  <c r="AD129" i="27"/>
  <c r="AC129" i="27"/>
  <c r="AB129" i="27"/>
  <c r="AA129" i="27"/>
  <c r="Z129" i="27"/>
  <c r="Y129" i="27"/>
  <c r="X129" i="27"/>
  <c r="W129" i="27"/>
  <c r="V129" i="27"/>
  <c r="U129" i="27"/>
  <c r="T129" i="27"/>
  <c r="S129" i="27"/>
  <c r="R129" i="27"/>
  <c r="Q129" i="27"/>
  <c r="P129" i="27"/>
  <c r="O129" i="27"/>
  <c r="N129" i="27"/>
  <c r="M129" i="27"/>
  <c r="L129" i="27"/>
  <c r="K129" i="27"/>
  <c r="J129" i="27"/>
  <c r="I129" i="27"/>
  <c r="H129" i="27"/>
  <c r="G129" i="27"/>
  <c r="E129" i="27"/>
  <c r="D129" i="27"/>
  <c r="BV128" i="27"/>
  <c r="BT128" i="27"/>
  <c r="BS128" i="27"/>
  <c r="BR128" i="27"/>
  <c r="BQ128" i="27"/>
  <c r="BP128" i="27"/>
  <c r="BO128" i="27"/>
  <c r="BN128" i="27"/>
  <c r="BM128" i="27"/>
  <c r="BL128" i="27"/>
  <c r="BK128" i="27"/>
  <c r="BJ128" i="27"/>
  <c r="BI128" i="27"/>
  <c r="BH128" i="27"/>
  <c r="BG128" i="27"/>
  <c r="BF128" i="27"/>
  <c r="BE128" i="27"/>
  <c r="BD128" i="27"/>
  <c r="BC128" i="27"/>
  <c r="BB128" i="27"/>
  <c r="BA128" i="27"/>
  <c r="AZ128" i="27"/>
  <c r="AY128" i="27"/>
  <c r="AX128" i="27"/>
  <c r="AW128" i="27"/>
  <c r="AV128" i="27"/>
  <c r="AT128" i="27"/>
  <c r="AS128" i="27"/>
  <c r="AR128" i="27"/>
  <c r="AP128" i="27"/>
  <c r="AO128" i="27"/>
  <c r="AN128" i="27"/>
  <c r="AM128" i="27"/>
  <c r="AL128" i="27"/>
  <c r="AK128" i="27"/>
  <c r="AJ128" i="27"/>
  <c r="AI128" i="27"/>
  <c r="AH128" i="27"/>
  <c r="AG128" i="27"/>
  <c r="AF128" i="27"/>
  <c r="AE128" i="27"/>
  <c r="AD128" i="27"/>
  <c r="AC128" i="27"/>
  <c r="AB128" i="27"/>
  <c r="AA128" i="27"/>
  <c r="Z128" i="27"/>
  <c r="Y128" i="27"/>
  <c r="X128" i="27"/>
  <c r="W128" i="27"/>
  <c r="V128" i="27"/>
  <c r="U128" i="27"/>
  <c r="T128" i="27"/>
  <c r="S128" i="27"/>
  <c r="R128" i="27"/>
  <c r="P128" i="27"/>
  <c r="O128" i="27"/>
  <c r="N128" i="27"/>
  <c r="L128" i="27"/>
  <c r="K128" i="27"/>
  <c r="J128" i="27"/>
  <c r="I128" i="27"/>
  <c r="H128" i="27"/>
  <c r="G128" i="27"/>
  <c r="F128" i="27"/>
  <c r="E128" i="27"/>
  <c r="D128" i="27"/>
  <c r="BV127" i="27"/>
  <c r="BU127" i="27"/>
  <c r="BT127" i="27"/>
  <c r="BS127" i="27"/>
  <c r="BR127" i="27"/>
  <c r="BQ127" i="27"/>
  <c r="BP127" i="27"/>
  <c r="BO127" i="27"/>
  <c r="BN127" i="27"/>
  <c r="BM127" i="27"/>
  <c r="BL127" i="27"/>
  <c r="BK127" i="27"/>
  <c r="BJ127" i="27"/>
  <c r="BI127" i="27"/>
  <c r="BH127" i="27"/>
  <c r="BG127" i="27"/>
  <c r="BE127" i="27"/>
  <c r="BD127" i="27"/>
  <c r="BC127" i="27"/>
  <c r="BA127" i="27"/>
  <c r="AZ127" i="27"/>
  <c r="AY127" i="27"/>
  <c r="AX127" i="27"/>
  <c r="AW127" i="27"/>
  <c r="AV127" i="27"/>
  <c r="AU127" i="27"/>
  <c r="AT127" i="27"/>
  <c r="AS127" i="27"/>
  <c r="AR127" i="27"/>
  <c r="AQ127" i="27"/>
  <c r="AP127" i="27"/>
  <c r="AO127" i="27"/>
  <c r="AN127" i="27"/>
  <c r="AM127" i="27"/>
  <c r="AL127" i="27"/>
  <c r="AK127" i="27"/>
  <c r="AJ127" i="27"/>
  <c r="AI127" i="27"/>
  <c r="AH127" i="27"/>
  <c r="AG127" i="27"/>
  <c r="AF127" i="27"/>
  <c r="AE127" i="27"/>
  <c r="AD127" i="27"/>
  <c r="AC127" i="27"/>
  <c r="AA127" i="27"/>
  <c r="Z127" i="27"/>
  <c r="Y127" i="27"/>
  <c r="W127" i="27"/>
  <c r="V127" i="27"/>
  <c r="U127" i="27"/>
  <c r="T127" i="27"/>
  <c r="S127" i="27"/>
  <c r="R127" i="27"/>
  <c r="Q127" i="27"/>
  <c r="P127" i="27"/>
  <c r="O127" i="27"/>
  <c r="N127" i="27"/>
  <c r="M127" i="27"/>
  <c r="L127" i="27"/>
  <c r="K127" i="27"/>
  <c r="J127" i="27"/>
  <c r="I127" i="27"/>
  <c r="H127" i="27"/>
  <c r="G127" i="27"/>
  <c r="F127" i="27"/>
  <c r="E127" i="27"/>
  <c r="D127" i="27"/>
  <c r="BV126" i="27"/>
  <c r="BU126" i="27"/>
  <c r="BT126" i="27"/>
  <c r="BS126" i="27"/>
  <c r="BR126" i="27"/>
  <c r="BP126" i="27"/>
  <c r="BO126" i="27"/>
  <c r="BN126" i="27"/>
  <c r="BL126" i="27"/>
  <c r="BK126" i="27"/>
  <c r="BJ126" i="27"/>
  <c r="BI126" i="27"/>
  <c r="BH126" i="27"/>
  <c r="BG126" i="27"/>
  <c r="BF126" i="27"/>
  <c r="BE126" i="27"/>
  <c r="BD126" i="27"/>
  <c r="BC126" i="27"/>
  <c r="BB126" i="27"/>
  <c r="BA126" i="27"/>
  <c r="AZ126" i="27"/>
  <c r="AY126" i="27"/>
  <c r="AX126" i="27"/>
  <c r="AW126" i="27"/>
  <c r="AV126" i="27"/>
  <c r="AU126" i="27"/>
  <c r="AT126" i="27"/>
  <c r="AS126" i="27"/>
  <c r="AR126" i="27"/>
  <c r="AQ126" i="27"/>
  <c r="AP126" i="27"/>
  <c r="AO126" i="27"/>
  <c r="AN126" i="27"/>
  <c r="AL126" i="27"/>
  <c r="AK126" i="27"/>
  <c r="AJ126" i="27"/>
  <c r="AH126" i="27"/>
  <c r="AG126" i="27"/>
  <c r="AF126" i="27"/>
  <c r="AE126" i="27"/>
  <c r="AD126" i="27"/>
  <c r="AC126" i="27"/>
  <c r="AB126" i="27"/>
  <c r="AA126" i="27"/>
  <c r="Z126" i="27"/>
  <c r="Y126" i="27"/>
  <c r="X126" i="27"/>
  <c r="W126" i="27"/>
  <c r="V126" i="27"/>
  <c r="U126" i="27"/>
  <c r="T126" i="27"/>
  <c r="S126" i="27"/>
  <c r="R126" i="27"/>
  <c r="Q126" i="27"/>
  <c r="P126" i="27"/>
  <c r="O126" i="27"/>
  <c r="N126" i="27"/>
  <c r="M126" i="27"/>
  <c r="L126" i="27"/>
  <c r="K126" i="27"/>
  <c r="J126" i="27"/>
  <c r="H126" i="27"/>
  <c r="G126" i="27"/>
  <c r="F126" i="27"/>
  <c r="D126" i="27"/>
  <c r="BV125" i="27"/>
  <c r="BU125" i="27"/>
  <c r="BT125" i="27"/>
  <c r="BS125" i="27"/>
  <c r="BR125" i="27"/>
  <c r="BQ125" i="27"/>
  <c r="BP125" i="27"/>
  <c r="BO125" i="27"/>
  <c r="BN125" i="27"/>
  <c r="BM125" i="27"/>
  <c r="BL125" i="27"/>
  <c r="BK125" i="27"/>
  <c r="BJ125" i="27"/>
  <c r="BI125" i="27"/>
  <c r="BH125" i="27"/>
  <c r="BG125" i="27"/>
  <c r="BF125" i="27"/>
  <c r="BE125" i="27"/>
  <c r="BD125" i="27"/>
  <c r="BC125" i="27"/>
  <c r="BB125" i="27"/>
  <c r="BA125" i="27"/>
  <c r="AZ125" i="27"/>
  <c r="AY125" i="27"/>
  <c r="AW125" i="27"/>
  <c r="AV125" i="27"/>
  <c r="AU125" i="27"/>
  <c r="AS125" i="27"/>
  <c r="AR125" i="27"/>
  <c r="AQ125" i="27"/>
  <c r="AP125" i="27"/>
  <c r="AO125" i="27"/>
  <c r="AN125" i="27"/>
  <c r="AM125" i="27"/>
  <c r="AL125" i="27"/>
  <c r="AK125" i="27"/>
  <c r="AJ125" i="27"/>
  <c r="AI125" i="27"/>
  <c r="AH125" i="27"/>
  <c r="AG125" i="27"/>
  <c r="AF125" i="27"/>
  <c r="AE125" i="27"/>
  <c r="AD125" i="27"/>
  <c r="AC125" i="27"/>
  <c r="AB125" i="27"/>
  <c r="AA125" i="27"/>
  <c r="Z125" i="27"/>
  <c r="Y125" i="27"/>
  <c r="X125" i="27"/>
  <c r="W125" i="27"/>
  <c r="V125" i="27"/>
  <c r="U125" i="27"/>
  <c r="S125" i="27"/>
  <c r="R125" i="27"/>
  <c r="Q125" i="27"/>
  <c r="O125" i="27"/>
  <c r="N125" i="27"/>
  <c r="M125" i="27"/>
  <c r="L125" i="27"/>
  <c r="K125" i="27"/>
  <c r="J125" i="27"/>
  <c r="I125" i="27"/>
  <c r="H125" i="27"/>
  <c r="G125" i="27"/>
  <c r="F125" i="27"/>
  <c r="E125" i="27"/>
  <c r="D125" i="27"/>
  <c r="BV124" i="27"/>
  <c r="BU124" i="27"/>
  <c r="BT124" i="27"/>
  <c r="BS124" i="27"/>
  <c r="BR124" i="27"/>
  <c r="BQ124" i="27"/>
  <c r="BP124" i="27"/>
  <c r="BO124" i="27"/>
  <c r="BN124" i="27"/>
  <c r="BM124" i="27"/>
  <c r="BL124" i="27"/>
  <c r="BK124" i="27"/>
  <c r="BJ124" i="27"/>
  <c r="BH124" i="27"/>
  <c r="BG124" i="27"/>
  <c r="BF124" i="27"/>
  <c r="BD124" i="27"/>
  <c r="BC124" i="27"/>
  <c r="BB124" i="27"/>
  <c r="BA124" i="27"/>
  <c r="AZ124" i="27"/>
  <c r="AY124" i="27"/>
  <c r="AX124" i="27"/>
  <c r="AW124" i="27"/>
  <c r="AV124" i="27"/>
  <c r="AU124" i="27"/>
  <c r="AT124" i="27"/>
  <c r="AS124" i="27"/>
  <c r="AR124" i="27"/>
  <c r="AQ124" i="27"/>
  <c r="AP124" i="27"/>
  <c r="AO124" i="27"/>
  <c r="AN124" i="27"/>
  <c r="AM124" i="27"/>
  <c r="AL124" i="27"/>
  <c r="AK124" i="27"/>
  <c r="AJ124" i="27"/>
  <c r="AI124" i="27"/>
  <c r="AH124" i="27"/>
  <c r="AG124" i="27"/>
  <c r="AF124" i="27"/>
  <c r="AD124" i="27"/>
  <c r="AC124" i="27"/>
  <c r="AB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BV123" i="27"/>
  <c r="BU123" i="27"/>
  <c r="BS123" i="27"/>
  <c r="BR123" i="27"/>
  <c r="BQ123" i="27"/>
  <c r="BO123" i="27"/>
  <c r="BN123" i="27"/>
  <c r="BM123" i="27"/>
  <c r="BL123" i="27"/>
  <c r="BK123" i="27"/>
  <c r="BJ123" i="27"/>
  <c r="BI123" i="27"/>
  <c r="BH123" i="27"/>
  <c r="BG123" i="27"/>
  <c r="BF123" i="27"/>
  <c r="BE123" i="27"/>
  <c r="BD123" i="27"/>
  <c r="BC123" i="27"/>
  <c r="BB123" i="27"/>
  <c r="BA123" i="27"/>
  <c r="AZ123" i="27"/>
  <c r="AY123" i="27"/>
  <c r="AX123" i="27"/>
  <c r="AW123" i="27"/>
  <c r="AV123" i="27"/>
  <c r="AU123" i="27"/>
  <c r="AT123" i="27"/>
  <c r="AS123" i="27"/>
  <c r="AR123" i="27"/>
  <c r="AQ123" i="27"/>
  <c r="AO123" i="27"/>
  <c r="AN123" i="27"/>
  <c r="AM123" i="27"/>
  <c r="AK123" i="27"/>
  <c r="AJ123" i="27"/>
  <c r="AI123" i="27"/>
  <c r="AH123" i="27"/>
  <c r="AG123" i="27"/>
  <c r="AF123" i="27"/>
  <c r="AE123" i="27"/>
  <c r="AD123" i="27"/>
  <c r="AC123" i="27"/>
  <c r="AB123" i="27"/>
  <c r="AA123" i="27"/>
  <c r="Z123" i="27"/>
  <c r="Y123" i="27"/>
  <c r="X123" i="27"/>
  <c r="W123" i="27"/>
  <c r="V123" i="27"/>
  <c r="U123" i="27"/>
  <c r="T123" i="27"/>
  <c r="S123" i="27"/>
  <c r="R123" i="27"/>
  <c r="Q123" i="27"/>
  <c r="P123" i="27"/>
  <c r="O123" i="27"/>
  <c r="N123" i="27"/>
  <c r="M123" i="27"/>
  <c r="K123" i="27"/>
  <c r="J123" i="27"/>
  <c r="I123" i="27"/>
  <c r="G123" i="27"/>
  <c r="F123" i="27"/>
  <c r="E123" i="27"/>
  <c r="D123" i="27"/>
  <c r="BV122" i="27"/>
  <c r="BU122" i="27"/>
  <c r="BT122" i="27"/>
  <c r="BS122" i="27"/>
  <c r="BR122" i="27"/>
  <c r="BQ122" i="27"/>
  <c r="BP122" i="27"/>
  <c r="BO122" i="27"/>
  <c r="BN122" i="27"/>
  <c r="BM122" i="27"/>
  <c r="BL122" i="27"/>
  <c r="BK122" i="27"/>
  <c r="BJ122" i="27"/>
  <c r="BI122" i="27"/>
  <c r="BH122" i="27"/>
  <c r="BG122" i="27"/>
  <c r="BF122" i="27"/>
  <c r="BE122" i="27"/>
  <c r="BD122" i="27"/>
  <c r="BC122" i="27"/>
  <c r="BB122" i="27"/>
  <c r="AZ122" i="27"/>
  <c r="AY122" i="27"/>
  <c r="AX122" i="27"/>
  <c r="AV122" i="27"/>
  <c r="AU122" i="27"/>
  <c r="AT122" i="27"/>
  <c r="AS122" i="27"/>
  <c r="AR122" i="27"/>
  <c r="AQ122" i="27"/>
  <c r="AP122" i="27"/>
  <c r="AO122" i="27"/>
  <c r="AN122" i="27"/>
  <c r="AM122" i="27"/>
  <c r="AL122" i="27"/>
  <c r="AK122" i="27"/>
  <c r="AJ122" i="27"/>
  <c r="AI122" i="27"/>
  <c r="AH122" i="27"/>
  <c r="AG122" i="27"/>
  <c r="AF122" i="27"/>
  <c r="AE122" i="27"/>
  <c r="AD122" i="27"/>
  <c r="AC122" i="27"/>
  <c r="AB122" i="27"/>
  <c r="AA122" i="27"/>
  <c r="Z122" i="27"/>
  <c r="Y122" i="27"/>
  <c r="X122" i="27"/>
  <c r="V122" i="27"/>
  <c r="U122" i="27"/>
  <c r="T122" i="27"/>
  <c r="R122" i="27"/>
  <c r="Q122" i="27"/>
  <c r="P122" i="27"/>
  <c r="O122" i="27"/>
  <c r="N122" i="27"/>
  <c r="M122" i="27"/>
  <c r="L122" i="27"/>
  <c r="K122" i="27"/>
  <c r="J122" i="27"/>
  <c r="I122" i="27"/>
  <c r="H122" i="27"/>
  <c r="G122" i="27"/>
  <c r="F122" i="27"/>
  <c r="E122" i="27"/>
  <c r="D122" i="27"/>
  <c r="BV121" i="27"/>
  <c r="BU121" i="27"/>
  <c r="BT121" i="27"/>
  <c r="BS121" i="27"/>
  <c r="BR121" i="27"/>
  <c r="BQ121" i="27"/>
  <c r="BP121" i="27"/>
  <c r="BO121" i="27"/>
  <c r="BN121" i="27"/>
  <c r="BM121" i="27"/>
  <c r="BK121" i="27"/>
  <c r="BJ121" i="27"/>
  <c r="BI121" i="27"/>
  <c r="BG121" i="27"/>
  <c r="BF121" i="27"/>
  <c r="BE121" i="27"/>
  <c r="BD121" i="27"/>
  <c r="BC121" i="27"/>
  <c r="BB121" i="27"/>
  <c r="BA121" i="27"/>
  <c r="AZ121" i="27"/>
  <c r="AY121" i="27"/>
  <c r="AX121" i="27"/>
  <c r="AW121" i="27"/>
  <c r="AV121" i="27"/>
  <c r="AU121" i="27"/>
  <c r="AT121" i="27"/>
  <c r="AS121" i="27"/>
  <c r="AR121" i="27"/>
  <c r="AQ121" i="27"/>
  <c r="AP121" i="27"/>
  <c r="AO121" i="27"/>
  <c r="AN121" i="27"/>
  <c r="AM121" i="27"/>
  <c r="AL121" i="27"/>
  <c r="AK121" i="27"/>
  <c r="AJ121" i="27"/>
  <c r="AI121" i="27"/>
  <c r="AG121" i="27"/>
  <c r="AF121" i="27"/>
  <c r="AE121" i="27"/>
  <c r="AC121" i="27"/>
  <c r="AB121" i="27"/>
  <c r="AA121" i="27"/>
  <c r="Z121" i="27"/>
  <c r="Y121" i="27"/>
  <c r="X121" i="27"/>
  <c r="W121" i="27"/>
  <c r="V121" i="27"/>
  <c r="U121" i="27"/>
  <c r="T121" i="27"/>
  <c r="S121" i="27"/>
  <c r="R121" i="27"/>
  <c r="Q121" i="27"/>
  <c r="P121" i="27"/>
  <c r="O121" i="27"/>
  <c r="N121" i="27"/>
  <c r="M121" i="27"/>
  <c r="L121" i="27"/>
  <c r="K121" i="27"/>
  <c r="J121" i="27"/>
  <c r="I121" i="27"/>
  <c r="H121" i="27"/>
  <c r="G121" i="27"/>
  <c r="F121" i="27"/>
  <c r="E121" i="27"/>
  <c r="BV120" i="27"/>
  <c r="BU120" i="27"/>
  <c r="BT120" i="27"/>
  <c r="BR120" i="27"/>
  <c r="BQ120" i="27"/>
  <c r="BP120" i="27"/>
  <c r="BO120" i="27"/>
  <c r="BN120" i="27"/>
  <c r="BM120" i="27"/>
  <c r="BL120" i="27"/>
  <c r="BK120" i="27"/>
  <c r="BJ120" i="27"/>
  <c r="BI120" i="27"/>
  <c r="BH120" i="27"/>
  <c r="BG120" i="27"/>
  <c r="BF120" i="27"/>
  <c r="BE120" i="27"/>
  <c r="BD120" i="27"/>
  <c r="BC120" i="27"/>
  <c r="BB120" i="27"/>
  <c r="BA120" i="27"/>
  <c r="AZ120" i="27"/>
  <c r="AY120" i="27"/>
  <c r="AX120" i="27"/>
  <c r="AW120" i="27"/>
  <c r="AV120" i="27"/>
  <c r="AU120" i="27"/>
  <c r="AT120" i="27"/>
  <c r="AR120" i="27"/>
  <c r="AQ120" i="27"/>
  <c r="AP120" i="27"/>
  <c r="AN120" i="27"/>
  <c r="AM120" i="27"/>
  <c r="AL120" i="27"/>
  <c r="AK120" i="27"/>
  <c r="AJ120" i="27"/>
  <c r="AI120" i="27"/>
  <c r="AH120" i="27"/>
  <c r="AG120" i="27"/>
  <c r="AF120" i="27"/>
  <c r="AE120" i="27"/>
  <c r="AD120" i="27"/>
  <c r="AC120" i="27"/>
  <c r="AB120" i="27"/>
  <c r="AA120" i="27"/>
  <c r="Z120" i="27"/>
  <c r="Y120" i="27"/>
  <c r="X120" i="27"/>
  <c r="W120" i="27"/>
  <c r="V120" i="27"/>
  <c r="U120" i="27"/>
  <c r="T120" i="27"/>
  <c r="S120" i="27"/>
  <c r="R120" i="27"/>
  <c r="Q120" i="27"/>
  <c r="P120" i="27"/>
  <c r="N120" i="27"/>
  <c r="M120" i="27"/>
  <c r="L120" i="27"/>
  <c r="J120" i="27"/>
  <c r="I120" i="27"/>
  <c r="H120" i="27"/>
  <c r="G120" i="27"/>
  <c r="F120" i="27"/>
  <c r="E120" i="27"/>
  <c r="D120" i="27"/>
  <c r="BU82" i="27"/>
  <c r="BS82" i="27"/>
  <c r="BR82" i="27"/>
  <c r="BP82" i="27"/>
  <c r="BO82" i="27"/>
  <c r="BM82" i="27"/>
  <c r="BK82" i="27"/>
  <c r="BJ119" i="27"/>
  <c r="BI119" i="27"/>
  <c r="BH119" i="27"/>
  <c r="BG119" i="27"/>
  <c r="BF119" i="27"/>
  <c r="BE119" i="27"/>
  <c r="BC119" i="27"/>
  <c r="BB119" i="27"/>
  <c r="BA119" i="27"/>
  <c r="AY119" i="27"/>
  <c r="AX119" i="27"/>
  <c r="AW119" i="27"/>
  <c r="AV119" i="27"/>
  <c r="AU119" i="27"/>
  <c r="AT119" i="27"/>
  <c r="AQ82" i="27"/>
  <c r="AO82" i="27"/>
  <c r="AN82" i="27"/>
  <c r="AL82" i="27"/>
  <c r="AK82" i="27"/>
  <c r="AI82" i="27"/>
  <c r="AG82" i="27"/>
  <c r="AF119" i="27"/>
  <c r="AE119" i="27"/>
  <c r="AD119" i="27"/>
  <c r="AC119" i="27"/>
  <c r="AB119" i="27"/>
  <c r="AA119" i="27"/>
  <c r="Y119" i="27"/>
  <c r="X119" i="27"/>
  <c r="W119" i="27"/>
  <c r="U119" i="27"/>
  <c r="T119" i="27"/>
  <c r="S119" i="27"/>
  <c r="R119" i="27"/>
  <c r="Q119" i="27"/>
  <c r="P119" i="27"/>
  <c r="M82" i="27"/>
  <c r="K82" i="27"/>
  <c r="J82" i="27"/>
  <c r="H82" i="27"/>
  <c r="G82" i="27"/>
  <c r="E82" i="27"/>
  <c r="BV54" i="27"/>
  <c r="BU54" i="27"/>
  <c r="BT54" i="27"/>
  <c r="BS54" i="27"/>
  <c r="BQ54" i="27"/>
  <c r="BP54" i="27"/>
  <c r="BO54" i="27"/>
  <c r="BN54" i="27"/>
  <c r="BM54" i="27"/>
  <c r="BL54" i="27"/>
  <c r="AR54" i="27"/>
  <c r="AQ54" i="27"/>
  <c r="AP54" i="27"/>
  <c r="AO54" i="27"/>
  <c r="AM54" i="27"/>
  <c r="AL54" i="27"/>
  <c r="AK54" i="27"/>
  <c r="AJ54" i="27"/>
  <c r="AI54" i="27"/>
  <c r="AH54" i="27"/>
  <c r="N54" i="27"/>
  <c r="M54" i="27"/>
  <c r="L54" i="27"/>
  <c r="K54" i="27"/>
  <c r="J54" i="27"/>
  <c r="I54" i="27"/>
  <c r="H54" i="27"/>
  <c r="G54" i="27"/>
  <c r="F54" i="27"/>
  <c r="E54" i="27"/>
  <c r="D54" i="27"/>
  <c r="BC54" i="27"/>
  <c r="BB54" i="27"/>
  <c r="BA54" i="27"/>
  <c r="AZ54" i="27"/>
  <c r="AX54" i="27"/>
  <c r="AW54" i="27"/>
  <c r="AU54" i="27"/>
  <c r="AT54" i="27"/>
  <c r="AS54" i="27"/>
  <c r="Y54" i="27"/>
  <c r="X54" i="27"/>
  <c r="W54" i="27"/>
  <c r="V54" i="27"/>
  <c r="T54" i="27"/>
  <c r="S54" i="27"/>
  <c r="Q54" i="27"/>
  <c r="P54" i="27"/>
  <c r="O54" i="27"/>
  <c r="BK54" i="27"/>
  <c r="BJ54" i="27"/>
  <c r="BI54" i="27"/>
  <c r="BH54" i="27"/>
  <c r="BF54" i="27"/>
  <c r="BE54" i="27"/>
  <c r="BD54" i="27"/>
  <c r="AG54" i="27"/>
  <c r="AF54" i="27"/>
  <c r="AE54" i="27"/>
  <c r="AD54" i="27"/>
  <c r="AB54" i="27"/>
  <c r="AA54" i="27"/>
  <c r="Z54" i="27"/>
  <c r="BT44" i="27"/>
  <c r="BS44" i="27"/>
  <c r="BR44" i="27"/>
  <c r="AP44" i="27"/>
  <c r="AO44" i="27"/>
  <c r="AN44" i="27"/>
  <c r="L44" i="27"/>
  <c r="K44" i="27"/>
  <c r="J44" i="27"/>
  <c r="BV44" i="27"/>
  <c r="BU44" i="27"/>
  <c r="BA44" i="27"/>
  <c r="AZ44" i="27"/>
  <c r="AY44" i="27"/>
  <c r="AX44" i="27"/>
  <c r="AW44" i="27"/>
  <c r="AV44" i="27"/>
  <c r="AU44" i="27"/>
  <c r="AS44" i="27"/>
  <c r="AR44" i="27"/>
  <c r="AQ44" i="27"/>
  <c r="W44" i="27"/>
  <c r="V44" i="27"/>
  <c r="U44" i="27"/>
  <c r="T44" i="27"/>
  <c r="R44" i="27"/>
  <c r="Q44" i="27"/>
  <c r="O44" i="27"/>
  <c r="N44" i="27"/>
  <c r="M44" i="27"/>
  <c r="BL44" i="27"/>
  <c r="BK44" i="27"/>
  <c r="BJ44" i="27"/>
  <c r="BI44" i="27"/>
  <c r="BH44" i="27"/>
  <c r="BG44" i="27"/>
  <c r="BF44" i="27"/>
  <c r="BD44" i="27"/>
  <c r="BC44" i="27"/>
  <c r="BB44" i="27"/>
  <c r="AH44" i="27"/>
  <c r="AG44" i="27"/>
  <c r="AF44" i="27"/>
  <c r="AE44" i="27"/>
  <c r="AD44" i="27"/>
  <c r="AC44" i="27"/>
  <c r="AB44" i="27"/>
  <c r="Z44" i="27"/>
  <c r="Y44" i="27"/>
  <c r="X44" i="27"/>
  <c r="D44" i="27"/>
  <c r="BQ44" i="27"/>
  <c r="BO44" i="27"/>
  <c r="BN44" i="27"/>
  <c r="AM44" i="27"/>
  <c r="AK44" i="27"/>
  <c r="AJ44" i="27"/>
  <c r="I44" i="27"/>
  <c r="G44" i="27"/>
  <c r="F44" i="27"/>
  <c r="BD41" i="27"/>
  <c r="BC41" i="27"/>
  <c r="BB41" i="27"/>
  <c r="BA41" i="27"/>
  <c r="AZ41" i="27"/>
  <c r="AY41" i="27"/>
  <c r="AX41" i="27"/>
  <c r="AW41" i="27"/>
  <c r="AV41" i="27"/>
  <c r="AU41" i="27"/>
  <c r="AT41" i="27"/>
  <c r="Z41" i="27"/>
  <c r="Y41" i="27"/>
  <c r="X41" i="27"/>
  <c r="W41" i="27"/>
  <c r="V41" i="27"/>
  <c r="U41" i="27"/>
  <c r="T41" i="27"/>
  <c r="S41" i="27"/>
  <c r="R41" i="27"/>
  <c r="Q41" i="27"/>
  <c r="P41" i="27"/>
  <c r="BO41" i="27"/>
  <c r="BO60" i="27" s="1"/>
  <c r="BN41" i="27"/>
  <c r="BN60" i="27" s="1"/>
  <c r="BM41" i="27"/>
  <c r="BL41" i="27"/>
  <c r="BK41" i="27"/>
  <c r="BJ41" i="27"/>
  <c r="BI41" i="27"/>
  <c r="BG41" i="27"/>
  <c r="BF41" i="27"/>
  <c r="BE41" i="27"/>
  <c r="AK41" i="27"/>
  <c r="AJ41" i="27"/>
  <c r="AI41" i="27"/>
  <c r="AH41" i="27"/>
  <c r="AG41" i="27"/>
  <c r="AF41" i="27"/>
  <c r="AE41" i="27"/>
  <c r="AC41" i="27"/>
  <c r="AB41" i="27"/>
  <c r="AA41" i="27"/>
  <c r="G41" i="27"/>
  <c r="F41" i="27"/>
  <c r="E41" i="27"/>
  <c r="D41" i="27"/>
  <c r="BV41" i="27"/>
  <c r="BU41" i="27"/>
  <c r="BT41" i="27"/>
  <c r="BR41" i="27"/>
  <c r="BQ41" i="27"/>
  <c r="BP41" i="27"/>
  <c r="AS41" i="27"/>
  <c r="AR41" i="27"/>
  <c r="AQ41" i="27"/>
  <c r="AP41" i="27"/>
  <c r="AN41" i="27"/>
  <c r="AM41" i="27"/>
  <c r="AL41" i="27"/>
  <c r="O41" i="27"/>
  <c r="N41" i="27"/>
  <c r="M41" i="27"/>
  <c r="L41" i="27"/>
  <c r="J41" i="27"/>
  <c r="I41" i="27"/>
  <c r="H41" i="27"/>
  <c r="BU26" i="27"/>
  <c r="BT26" i="27"/>
  <c r="AQ26" i="27"/>
  <c r="AP26" i="27"/>
  <c r="AO26" i="27"/>
  <c r="AN26" i="27"/>
  <c r="AM26" i="27"/>
  <c r="AL26" i="27"/>
  <c r="AK26" i="27"/>
  <c r="M26" i="27"/>
  <c r="L26" i="27"/>
  <c r="BB26" i="27"/>
  <c r="BA26" i="27"/>
  <c r="AY26" i="27"/>
  <c r="AX26" i="27"/>
  <c r="AW26" i="27"/>
  <c r="AV26" i="27"/>
  <c r="AT26" i="27"/>
  <c r="AS26" i="27"/>
  <c r="X26" i="27"/>
  <c r="W26" i="27"/>
  <c r="U26" i="27"/>
  <c r="T26" i="27"/>
  <c r="S26" i="27"/>
  <c r="R26" i="27"/>
  <c r="P26" i="27"/>
  <c r="O26" i="27"/>
  <c r="BM26" i="27"/>
  <c r="BL26" i="27"/>
  <c r="BH26" i="27"/>
  <c r="BG26" i="27"/>
  <c r="BF26" i="27"/>
  <c r="BE26" i="27"/>
  <c r="AI26" i="27"/>
  <c r="AH26" i="27"/>
  <c r="AD26" i="27"/>
  <c r="AC26" i="27"/>
  <c r="AB26" i="27"/>
  <c r="AA26" i="27"/>
  <c r="Z26" i="27"/>
  <c r="E26" i="27"/>
  <c r="D26" i="27"/>
  <c r="BS26" i="27"/>
  <c r="BR26" i="27"/>
  <c r="BQ26" i="27"/>
  <c r="BP26" i="27"/>
  <c r="BO26" i="27"/>
  <c r="K26" i="27"/>
  <c r="J26" i="27"/>
  <c r="I26" i="27"/>
  <c r="H26" i="27"/>
  <c r="G26" i="27"/>
  <c r="BK16" i="27"/>
  <c r="AG16" i="27"/>
  <c r="AF16" i="27"/>
  <c r="BJ16" i="27"/>
  <c r="BG16" i="27"/>
  <c r="AD16" i="27"/>
  <c r="AC16" i="27"/>
  <c r="AB16" i="27"/>
  <c r="BU16" i="27"/>
  <c r="BS16" i="27"/>
  <c r="BR16" i="27"/>
  <c r="BP16" i="27"/>
  <c r="BN16" i="27"/>
  <c r="BM16" i="27"/>
  <c r="AO16" i="27"/>
  <c r="AL16" i="27"/>
  <c r="AJ16" i="27"/>
  <c r="AI16" i="27"/>
  <c r="M16" i="27"/>
  <c r="K16" i="27"/>
  <c r="J16" i="27"/>
  <c r="I16" i="27"/>
  <c r="G16" i="27"/>
  <c r="F16" i="27"/>
  <c r="E16" i="27"/>
  <c r="AW16" i="27"/>
  <c r="AU16" i="27"/>
  <c r="AT16" i="27"/>
  <c r="S16" i="27"/>
  <c r="R16" i="27"/>
  <c r="Q16" i="27"/>
  <c r="P16" i="27"/>
  <c r="BQ16" i="27"/>
  <c r="BH16" i="27"/>
  <c r="BF16" i="27"/>
  <c r="BE16" i="27"/>
  <c r="AQ16" i="27"/>
  <c r="AN16" i="27"/>
  <c r="AM16" i="27"/>
  <c r="AK16" i="27"/>
  <c r="AA16" i="27"/>
  <c r="H16" i="27"/>
  <c r="BV13" i="27"/>
  <c r="BU13" i="27"/>
  <c r="BT13" i="27"/>
  <c r="BS13" i="27"/>
  <c r="BR13" i="27"/>
  <c r="BQ13" i="27"/>
  <c r="AU13" i="27"/>
  <c r="AT13" i="27"/>
  <c r="AT32" i="27" s="1"/>
  <c r="AR13" i="27"/>
  <c r="AQ13" i="27"/>
  <c r="AP13" i="27"/>
  <c r="AO13" i="27"/>
  <c r="AN13" i="27"/>
  <c r="P13" i="27"/>
  <c r="N13" i="27"/>
  <c r="M13" i="27"/>
  <c r="L13" i="27"/>
  <c r="K13" i="27"/>
  <c r="J13" i="27"/>
  <c r="I13" i="27"/>
  <c r="BH13" i="27"/>
  <c r="BF13" i="27"/>
  <c r="BE13" i="27"/>
  <c r="BD13" i="27"/>
  <c r="BC13" i="27"/>
  <c r="BB13" i="27"/>
  <c r="BA13" i="27"/>
  <c r="AZ13" i="27"/>
  <c r="AY13" i="27"/>
  <c r="AX13" i="27"/>
  <c r="AS13" i="27"/>
  <c r="AM13" i="27"/>
  <c r="AL13" i="27"/>
  <c r="AJ13" i="27"/>
  <c r="AB13" i="27"/>
  <c r="AA13" i="27"/>
  <c r="Y13" i="27"/>
  <c r="X13" i="27"/>
  <c r="W13" i="27"/>
  <c r="V13" i="27"/>
  <c r="U13" i="27"/>
  <c r="H13" i="27"/>
  <c r="F13" i="27"/>
  <c r="BP13" i="27"/>
  <c r="BN13" i="27"/>
  <c r="BM13" i="27"/>
  <c r="BL13" i="27"/>
  <c r="BK13" i="27"/>
  <c r="BJ13" i="27"/>
  <c r="BI13" i="27"/>
  <c r="BG13" i="27"/>
  <c r="AW13" i="27"/>
  <c r="AI13" i="27"/>
  <c r="AH13" i="27"/>
  <c r="AG13" i="27"/>
  <c r="AF13" i="27"/>
  <c r="AE13" i="27"/>
  <c r="AD13" i="27"/>
  <c r="AC13" i="27"/>
  <c r="Z13" i="27"/>
  <c r="T13" i="27"/>
  <c r="S13" i="27"/>
  <c r="Q13" i="27"/>
  <c r="O13" i="27"/>
  <c r="E13" i="27"/>
  <c r="D13" i="27"/>
  <c r="BQ135" i="26"/>
  <c r="AM135" i="26"/>
  <c r="I135" i="26"/>
  <c r="AX134" i="26"/>
  <c r="T134" i="26"/>
  <c r="BI133" i="26"/>
  <c r="AE133" i="26"/>
  <c r="BV135" i="26"/>
  <c r="BU135" i="26"/>
  <c r="BT135" i="26"/>
  <c r="BS135" i="26"/>
  <c r="BR135" i="26"/>
  <c r="BP135" i="26"/>
  <c r="BO135" i="26"/>
  <c r="BN135" i="26"/>
  <c r="BM135" i="26"/>
  <c r="BL135" i="26"/>
  <c r="BK135" i="26"/>
  <c r="BJ135" i="26"/>
  <c r="BI135" i="26"/>
  <c r="BH135" i="26"/>
  <c r="BG135" i="26"/>
  <c r="BF135" i="26"/>
  <c r="BE135" i="26"/>
  <c r="BD135" i="26"/>
  <c r="BC135" i="26"/>
  <c r="BB135" i="26"/>
  <c r="BA135" i="26"/>
  <c r="AZ135" i="26"/>
  <c r="AY135" i="26"/>
  <c r="AX135" i="26"/>
  <c r="AW135" i="26"/>
  <c r="AV135" i="26"/>
  <c r="AU135" i="26"/>
  <c r="AT135" i="26"/>
  <c r="AS135" i="26"/>
  <c r="AR135" i="26"/>
  <c r="AQ135" i="26"/>
  <c r="AP135" i="26"/>
  <c r="AO135" i="26"/>
  <c r="AN135" i="26"/>
  <c r="AL135" i="26"/>
  <c r="AK135" i="26"/>
  <c r="AJ135" i="26"/>
  <c r="AI135" i="26"/>
  <c r="AH135" i="26"/>
  <c r="AG135" i="26"/>
  <c r="AF135" i="26"/>
  <c r="AE135" i="26"/>
  <c r="AD135" i="26"/>
  <c r="AC135" i="26"/>
  <c r="AB135" i="26"/>
  <c r="AA135" i="26"/>
  <c r="Z135" i="26"/>
  <c r="Y135" i="26"/>
  <c r="X135" i="26"/>
  <c r="W135" i="26"/>
  <c r="V135" i="26"/>
  <c r="U135" i="26"/>
  <c r="T135" i="26"/>
  <c r="S135" i="26"/>
  <c r="R135" i="26"/>
  <c r="Q135" i="26"/>
  <c r="P135" i="26"/>
  <c r="O135" i="26"/>
  <c r="N135" i="26"/>
  <c r="M135" i="26"/>
  <c r="L135" i="26"/>
  <c r="K135" i="26"/>
  <c r="J135" i="26"/>
  <c r="H135" i="26"/>
  <c r="G135" i="26"/>
  <c r="F135" i="26"/>
  <c r="E135" i="26"/>
  <c r="D135" i="26"/>
  <c r="BV134" i="26"/>
  <c r="BU134" i="26"/>
  <c r="BT134" i="26"/>
  <c r="BS134" i="26"/>
  <c r="BR134" i="26"/>
  <c r="BQ134" i="26"/>
  <c r="BP134" i="26"/>
  <c r="BO134" i="26"/>
  <c r="BN134" i="26"/>
  <c r="BM134" i="26"/>
  <c r="BL134" i="26"/>
  <c r="BK134" i="26"/>
  <c r="BJ134" i="26"/>
  <c r="BI134" i="26"/>
  <c r="BH134" i="26"/>
  <c r="BG134" i="26"/>
  <c r="BF134" i="26"/>
  <c r="BE134" i="26"/>
  <c r="BD134" i="26"/>
  <c r="BC134" i="26"/>
  <c r="BB134" i="26"/>
  <c r="BA134" i="26"/>
  <c r="AZ134" i="26"/>
  <c r="AY134" i="26"/>
  <c r="AW134" i="26"/>
  <c r="AV134" i="26"/>
  <c r="AU134" i="26"/>
  <c r="AT134" i="26"/>
  <c r="AS134" i="26"/>
  <c r="AR134" i="26"/>
  <c r="AQ134" i="26"/>
  <c r="AP134" i="26"/>
  <c r="AO134" i="26"/>
  <c r="AN134" i="26"/>
  <c r="AM134" i="26"/>
  <c r="AL134" i="26"/>
  <c r="AK134" i="26"/>
  <c r="AJ134" i="26"/>
  <c r="AI134" i="26"/>
  <c r="AH134" i="26"/>
  <c r="AG134" i="26"/>
  <c r="AF134" i="26"/>
  <c r="AE134" i="26"/>
  <c r="AD134" i="26"/>
  <c r="AC134" i="26"/>
  <c r="AB134" i="26"/>
  <c r="AA134" i="26"/>
  <c r="Z134" i="26"/>
  <c r="Y134" i="26"/>
  <c r="X134" i="26"/>
  <c r="W134" i="26"/>
  <c r="V134" i="26"/>
  <c r="U134" i="26"/>
  <c r="S134" i="26"/>
  <c r="R134" i="26"/>
  <c r="Q134" i="26"/>
  <c r="P134" i="26"/>
  <c r="O134" i="26"/>
  <c r="N134" i="26"/>
  <c r="M134" i="26"/>
  <c r="L134" i="26"/>
  <c r="K134" i="26"/>
  <c r="J134" i="26"/>
  <c r="I134" i="26"/>
  <c r="H134" i="26"/>
  <c r="G134" i="26"/>
  <c r="F134" i="26"/>
  <c r="E134" i="26"/>
  <c r="D134" i="26"/>
  <c r="BV105" i="26"/>
  <c r="BU105" i="26"/>
  <c r="BT105" i="26"/>
  <c r="BS105" i="26"/>
  <c r="BR105" i="26"/>
  <c r="BQ105" i="26"/>
  <c r="BP133" i="26"/>
  <c r="BO133" i="26"/>
  <c r="BN133" i="26"/>
  <c r="BM133" i="26"/>
  <c r="BL133" i="26"/>
  <c r="BK133" i="26"/>
  <c r="BJ133" i="26"/>
  <c r="BH133" i="26"/>
  <c r="BG133" i="26"/>
  <c r="BF133" i="26"/>
  <c r="BE133" i="26"/>
  <c r="BD133" i="26"/>
  <c r="BC133" i="26"/>
  <c r="BB133" i="26"/>
  <c r="BA133" i="26"/>
  <c r="AZ133" i="26"/>
  <c r="AY133" i="26"/>
  <c r="AX133" i="26"/>
  <c r="AW105" i="26"/>
  <c r="AV105" i="26"/>
  <c r="AU105" i="26"/>
  <c r="AT105" i="26"/>
  <c r="AS105" i="26"/>
  <c r="AR105" i="26"/>
  <c r="AQ105" i="26"/>
  <c r="AP105" i="26"/>
  <c r="AO105" i="26"/>
  <c r="AN105" i="26"/>
  <c r="AM105" i="26"/>
  <c r="AL133" i="26"/>
  <c r="AK133" i="26"/>
  <c r="AJ133" i="26"/>
  <c r="AI133" i="26"/>
  <c r="AH133" i="26"/>
  <c r="AG133" i="26"/>
  <c r="AF133" i="26"/>
  <c r="AD133" i="26"/>
  <c r="AC133" i="26"/>
  <c r="AB133" i="26"/>
  <c r="AA133" i="26"/>
  <c r="Z133" i="26"/>
  <c r="Y133" i="26"/>
  <c r="X133" i="26"/>
  <c r="W133" i="26"/>
  <c r="V133" i="26"/>
  <c r="U133" i="26"/>
  <c r="T133" i="26"/>
  <c r="S105" i="26"/>
  <c r="R105" i="26"/>
  <c r="Q105" i="26"/>
  <c r="P105" i="26"/>
  <c r="O105" i="26"/>
  <c r="N105" i="26"/>
  <c r="M105" i="26"/>
  <c r="L105" i="26"/>
  <c r="K105" i="26"/>
  <c r="J105" i="26"/>
  <c r="I105" i="26"/>
  <c r="H133" i="26"/>
  <c r="G133" i="26"/>
  <c r="F133" i="26"/>
  <c r="E133" i="26"/>
  <c r="D133" i="26"/>
  <c r="BE105" i="26"/>
  <c r="BD105" i="26"/>
  <c r="BC105" i="26"/>
  <c r="BB105" i="26"/>
  <c r="BA105" i="26"/>
  <c r="AZ105" i="26"/>
  <c r="AY105" i="26"/>
  <c r="AX105" i="26"/>
  <c r="AA105" i="26"/>
  <c r="Z105" i="26"/>
  <c r="Y105" i="26"/>
  <c r="X105" i="26"/>
  <c r="W105" i="26"/>
  <c r="V105" i="26"/>
  <c r="U105" i="26"/>
  <c r="T105" i="26"/>
  <c r="BI91" i="26"/>
  <c r="BH91" i="26"/>
  <c r="BG91" i="26"/>
  <c r="AE91" i="26"/>
  <c r="AD91" i="26"/>
  <c r="AC91" i="26"/>
  <c r="BT91" i="26"/>
  <c r="BS91" i="26"/>
  <c r="BR91" i="26"/>
  <c r="BR109" i="26" s="1"/>
  <c r="BQ91" i="26"/>
  <c r="BQ109" i="26" s="1"/>
  <c r="BP91" i="26"/>
  <c r="BO91" i="26"/>
  <c r="BN91" i="26"/>
  <c r="BM91" i="26"/>
  <c r="BL91" i="26"/>
  <c r="BK91" i="26"/>
  <c r="BJ91" i="26"/>
  <c r="AP91" i="26"/>
  <c r="AO91" i="26"/>
  <c r="AN91" i="26"/>
  <c r="AM91" i="26"/>
  <c r="AL91" i="26"/>
  <c r="AK91" i="26"/>
  <c r="AJ91" i="26"/>
  <c r="AI91" i="26"/>
  <c r="AH91" i="26"/>
  <c r="AG91" i="26"/>
  <c r="AF91" i="26"/>
  <c r="L91" i="26"/>
  <c r="K91" i="26"/>
  <c r="J91" i="26"/>
  <c r="I91" i="26"/>
  <c r="H91" i="26"/>
  <c r="G91" i="26"/>
  <c r="F91" i="26"/>
  <c r="E91" i="26"/>
  <c r="D91" i="26"/>
  <c r="BV91" i="26"/>
  <c r="BU91" i="26"/>
  <c r="BA91" i="26"/>
  <c r="AZ91" i="26"/>
  <c r="AY91" i="26"/>
  <c r="AX91" i="26"/>
  <c r="AW91" i="26"/>
  <c r="AV91" i="26"/>
  <c r="AU91" i="26"/>
  <c r="AT91" i="26"/>
  <c r="AS91" i="26"/>
  <c r="AR91" i="26"/>
  <c r="AQ91" i="26"/>
  <c r="AQ109" i="26" s="1"/>
  <c r="W91" i="26"/>
  <c r="W109" i="26" s="1"/>
  <c r="V91" i="26"/>
  <c r="V109" i="26" s="1"/>
  <c r="U91" i="26"/>
  <c r="U109" i="26" s="1"/>
  <c r="T91" i="26"/>
  <c r="T109" i="26" s="1"/>
  <c r="S91" i="26"/>
  <c r="R91" i="26"/>
  <c r="Q91" i="26"/>
  <c r="P91" i="26"/>
  <c r="O91" i="26"/>
  <c r="N91" i="26"/>
  <c r="M91" i="26"/>
  <c r="M109" i="26" s="1"/>
  <c r="BF91" i="26"/>
  <c r="BE91" i="26"/>
  <c r="BD91" i="26"/>
  <c r="BC91" i="26"/>
  <c r="BC109" i="26" s="1"/>
  <c r="BB91" i="26"/>
  <c r="AB91" i="26"/>
  <c r="AA91" i="26"/>
  <c r="Z91" i="26"/>
  <c r="Y91" i="26"/>
  <c r="X91" i="26"/>
  <c r="BV131" i="26"/>
  <c r="BU131" i="26"/>
  <c r="BT131" i="26"/>
  <c r="BS131" i="26"/>
  <c r="BR131" i="26"/>
  <c r="BQ131" i="26"/>
  <c r="BP131" i="26"/>
  <c r="BO131" i="26"/>
  <c r="BN131" i="26"/>
  <c r="BM131" i="26"/>
  <c r="BL131" i="26"/>
  <c r="BK131" i="26"/>
  <c r="BJ131" i="26"/>
  <c r="BI131" i="26"/>
  <c r="BH131" i="26"/>
  <c r="BG131" i="26"/>
  <c r="BF131" i="26"/>
  <c r="BE131" i="26"/>
  <c r="BD131" i="26"/>
  <c r="BC131" i="26"/>
  <c r="BB131" i="26"/>
  <c r="BA131" i="26"/>
  <c r="AZ131" i="26"/>
  <c r="AY131" i="26"/>
  <c r="AX131" i="26"/>
  <c r="AW131" i="26"/>
  <c r="AV131" i="26"/>
  <c r="AU131" i="26"/>
  <c r="AT131" i="26"/>
  <c r="AS131" i="26"/>
  <c r="AR131" i="26"/>
  <c r="AQ131" i="26"/>
  <c r="AP131" i="26"/>
  <c r="AO131" i="26"/>
  <c r="AN131" i="26"/>
  <c r="AM131" i="26"/>
  <c r="AL131" i="26"/>
  <c r="AK131" i="26"/>
  <c r="AJ131" i="26"/>
  <c r="AI131" i="26"/>
  <c r="AH131" i="26"/>
  <c r="AG131" i="26"/>
  <c r="AF131" i="26"/>
  <c r="AE131" i="26"/>
  <c r="AD131" i="26"/>
  <c r="AC131" i="26"/>
  <c r="AB131" i="26"/>
  <c r="AA131" i="26"/>
  <c r="Z131" i="26"/>
  <c r="Y131" i="26"/>
  <c r="X131" i="26"/>
  <c r="W131" i="26"/>
  <c r="V131" i="26"/>
  <c r="U131" i="26"/>
  <c r="T131" i="26"/>
  <c r="S131" i="26"/>
  <c r="R131" i="26"/>
  <c r="Q131" i="26"/>
  <c r="P131" i="26"/>
  <c r="O131" i="26"/>
  <c r="N131" i="26"/>
  <c r="M131" i="26"/>
  <c r="L131" i="26"/>
  <c r="K131" i="26"/>
  <c r="J131" i="26"/>
  <c r="I131" i="26"/>
  <c r="H131" i="26"/>
  <c r="G131" i="26"/>
  <c r="F131" i="26"/>
  <c r="E131" i="26"/>
  <c r="D131" i="26"/>
  <c r="BV130" i="26"/>
  <c r="BU130" i="26"/>
  <c r="BT130" i="26"/>
  <c r="BS130" i="26"/>
  <c r="BR130" i="26"/>
  <c r="BQ130" i="26"/>
  <c r="BP130" i="26"/>
  <c r="BO130" i="26"/>
  <c r="BN130" i="26"/>
  <c r="BM130" i="26"/>
  <c r="BL130" i="26"/>
  <c r="BK130" i="26"/>
  <c r="BJ130" i="26"/>
  <c r="BI130" i="26"/>
  <c r="BH130" i="26"/>
  <c r="BG130" i="26"/>
  <c r="BF130" i="26"/>
  <c r="BE130" i="26"/>
  <c r="BD130" i="26"/>
  <c r="BC130" i="26"/>
  <c r="BB130" i="26"/>
  <c r="BA130" i="26"/>
  <c r="AZ130" i="26"/>
  <c r="AY130" i="26"/>
  <c r="AX130" i="26"/>
  <c r="AW130" i="26"/>
  <c r="AV130" i="26"/>
  <c r="AU130" i="26"/>
  <c r="AT130" i="26"/>
  <c r="AS130" i="26"/>
  <c r="AR130" i="26"/>
  <c r="AQ130" i="26"/>
  <c r="AP130" i="26"/>
  <c r="AO130" i="26"/>
  <c r="AN130" i="26"/>
  <c r="AM130" i="26"/>
  <c r="AL130" i="26"/>
  <c r="AK130" i="26"/>
  <c r="AJ130" i="26"/>
  <c r="AI130" i="26"/>
  <c r="AH130" i="26"/>
  <c r="AG130" i="26"/>
  <c r="AF130" i="26"/>
  <c r="AE130" i="26"/>
  <c r="AD130" i="26"/>
  <c r="AC130" i="26"/>
  <c r="AB130" i="26"/>
  <c r="AA130" i="26"/>
  <c r="Z130" i="26"/>
  <c r="Y130" i="26"/>
  <c r="X130" i="26"/>
  <c r="W130" i="26"/>
  <c r="V130" i="26"/>
  <c r="U130" i="26"/>
  <c r="T130" i="26"/>
  <c r="S130" i="26"/>
  <c r="R130" i="26"/>
  <c r="Q130" i="26"/>
  <c r="P130" i="26"/>
  <c r="O130" i="26"/>
  <c r="N130" i="26"/>
  <c r="M130" i="26"/>
  <c r="L130" i="26"/>
  <c r="K130" i="26"/>
  <c r="J130" i="26"/>
  <c r="I130" i="26"/>
  <c r="H130" i="26"/>
  <c r="G130" i="26"/>
  <c r="F130" i="26"/>
  <c r="E130" i="26"/>
  <c r="D130" i="26"/>
  <c r="BV129" i="26"/>
  <c r="BU129" i="26"/>
  <c r="BT129" i="26"/>
  <c r="BS129" i="26"/>
  <c r="BR129" i="26"/>
  <c r="BQ129" i="26"/>
  <c r="BP129" i="26"/>
  <c r="BO129" i="26"/>
  <c r="BN129" i="26"/>
  <c r="BM129" i="26"/>
  <c r="BL129" i="26"/>
  <c r="BK129" i="26"/>
  <c r="BJ129" i="26"/>
  <c r="BI129" i="26"/>
  <c r="BH129" i="26"/>
  <c r="BG129" i="26"/>
  <c r="BF129" i="26"/>
  <c r="BE129" i="26"/>
  <c r="BD129" i="26"/>
  <c r="BC129" i="26"/>
  <c r="BB129" i="26"/>
  <c r="BA129" i="26"/>
  <c r="AZ129" i="26"/>
  <c r="AY129" i="26"/>
  <c r="AX129" i="26"/>
  <c r="AW129" i="26"/>
  <c r="AV129" i="26"/>
  <c r="AU129" i="26"/>
  <c r="AT129" i="26"/>
  <c r="AS129" i="26"/>
  <c r="AR129" i="26"/>
  <c r="AQ129" i="26"/>
  <c r="AP129" i="26"/>
  <c r="AO129" i="26"/>
  <c r="AN129" i="26"/>
  <c r="AM129" i="26"/>
  <c r="AL129" i="26"/>
  <c r="AK129" i="26"/>
  <c r="AJ129" i="26"/>
  <c r="AI129" i="26"/>
  <c r="AH129" i="26"/>
  <c r="AG129" i="26"/>
  <c r="AF129" i="26"/>
  <c r="AE129" i="26"/>
  <c r="AD129" i="26"/>
  <c r="AC129" i="26"/>
  <c r="AB129" i="26"/>
  <c r="AA129" i="26"/>
  <c r="Z129" i="26"/>
  <c r="Y129" i="26"/>
  <c r="X129" i="26"/>
  <c r="W129" i="26"/>
  <c r="V129" i="26"/>
  <c r="U129" i="26"/>
  <c r="T129" i="26"/>
  <c r="S129" i="26"/>
  <c r="R129" i="26"/>
  <c r="Q129" i="26"/>
  <c r="P129" i="26"/>
  <c r="O129" i="26"/>
  <c r="N129" i="26"/>
  <c r="M129" i="26"/>
  <c r="L129" i="26"/>
  <c r="K129" i="26"/>
  <c r="J129" i="26"/>
  <c r="I129" i="26"/>
  <c r="H129" i="26"/>
  <c r="G129" i="26"/>
  <c r="F129" i="26"/>
  <c r="E129" i="26"/>
  <c r="D129" i="26"/>
  <c r="BV128" i="26"/>
  <c r="BU128" i="26"/>
  <c r="BT128" i="26"/>
  <c r="BS128" i="26"/>
  <c r="BR128" i="26"/>
  <c r="BQ128" i="26"/>
  <c r="BP128" i="26"/>
  <c r="BO128" i="26"/>
  <c r="BN128" i="26"/>
  <c r="BM128" i="26"/>
  <c r="BL128" i="26"/>
  <c r="BK128" i="26"/>
  <c r="BJ128" i="26"/>
  <c r="BI128" i="26"/>
  <c r="BH128" i="26"/>
  <c r="BG128" i="26"/>
  <c r="BF128" i="26"/>
  <c r="BE128" i="26"/>
  <c r="BD128" i="26"/>
  <c r="BC128" i="26"/>
  <c r="BB128" i="26"/>
  <c r="BA128" i="26"/>
  <c r="AZ128" i="26"/>
  <c r="AY128" i="26"/>
  <c r="AX128" i="26"/>
  <c r="AW128" i="26"/>
  <c r="AV128" i="26"/>
  <c r="AU128" i="26"/>
  <c r="AT128" i="26"/>
  <c r="AS128" i="26"/>
  <c r="AR128" i="26"/>
  <c r="AQ128" i="26"/>
  <c r="AP128" i="26"/>
  <c r="AO128" i="26"/>
  <c r="AN128" i="26"/>
  <c r="AM128" i="26"/>
  <c r="AL128" i="26"/>
  <c r="AK128" i="26"/>
  <c r="AJ128" i="26"/>
  <c r="AI128" i="26"/>
  <c r="AH128" i="26"/>
  <c r="AG128" i="26"/>
  <c r="AF128" i="26"/>
  <c r="AE128" i="26"/>
  <c r="AD128" i="26"/>
  <c r="AC128" i="26"/>
  <c r="AB128" i="26"/>
  <c r="AA128" i="26"/>
  <c r="Z128" i="26"/>
  <c r="Y128" i="26"/>
  <c r="X128" i="26"/>
  <c r="W128" i="26"/>
  <c r="V128" i="26"/>
  <c r="U128" i="26"/>
  <c r="T128" i="26"/>
  <c r="S128" i="26"/>
  <c r="R128" i="26"/>
  <c r="Q128" i="26"/>
  <c r="P128" i="26"/>
  <c r="O128" i="26"/>
  <c r="N128" i="26"/>
  <c r="M128" i="26"/>
  <c r="L128" i="26"/>
  <c r="K128" i="26"/>
  <c r="J128" i="26"/>
  <c r="I128" i="26"/>
  <c r="H128" i="26"/>
  <c r="G128" i="26"/>
  <c r="F128" i="26"/>
  <c r="E128" i="26"/>
  <c r="D128" i="26"/>
  <c r="BV127" i="26"/>
  <c r="BU127" i="26"/>
  <c r="BT127" i="26"/>
  <c r="BS127" i="26"/>
  <c r="BR127" i="26"/>
  <c r="BQ127" i="26"/>
  <c r="BP127" i="26"/>
  <c r="BO127" i="26"/>
  <c r="BN127" i="26"/>
  <c r="BM127" i="26"/>
  <c r="BL127" i="26"/>
  <c r="BK127" i="26"/>
  <c r="BJ127" i="26"/>
  <c r="BI127" i="26"/>
  <c r="BH127" i="26"/>
  <c r="BG127" i="26"/>
  <c r="BF127" i="26"/>
  <c r="BE127" i="26"/>
  <c r="BD127" i="26"/>
  <c r="BC127" i="26"/>
  <c r="BB127" i="26"/>
  <c r="BA127" i="26"/>
  <c r="AZ127" i="26"/>
  <c r="AY127" i="26"/>
  <c r="AX127" i="26"/>
  <c r="AW127" i="26"/>
  <c r="AV127" i="26"/>
  <c r="AU127" i="26"/>
  <c r="AT127" i="26"/>
  <c r="AS127" i="26"/>
  <c r="AR127" i="26"/>
  <c r="AQ127" i="26"/>
  <c r="AP127" i="26"/>
  <c r="AO127" i="26"/>
  <c r="AN127" i="26"/>
  <c r="AM127" i="26"/>
  <c r="AL127" i="26"/>
  <c r="AK127" i="26"/>
  <c r="AJ127" i="26"/>
  <c r="AI127" i="26"/>
  <c r="AH127" i="26"/>
  <c r="AG127" i="26"/>
  <c r="AF127" i="26"/>
  <c r="AE127" i="26"/>
  <c r="AD127" i="26"/>
  <c r="AC127" i="26"/>
  <c r="AB127" i="26"/>
  <c r="AA127" i="26"/>
  <c r="Z127" i="26"/>
  <c r="Y127" i="26"/>
  <c r="X127" i="26"/>
  <c r="W127" i="26"/>
  <c r="V127" i="26"/>
  <c r="U127" i="26"/>
  <c r="T127" i="26"/>
  <c r="S127" i="26"/>
  <c r="R127" i="26"/>
  <c r="Q127" i="26"/>
  <c r="P127" i="26"/>
  <c r="O127" i="26"/>
  <c r="N127" i="26"/>
  <c r="M127" i="26"/>
  <c r="L127" i="26"/>
  <c r="K127" i="26"/>
  <c r="J127" i="26"/>
  <c r="I127" i="26"/>
  <c r="H127" i="26"/>
  <c r="G127" i="26"/>
  <c r="F127" i="26"/>
  <c r="E127" i="26"/>
  <c r="D127" i="26"/>
  <c r="BV126" i="26"/>
  <c r="BU126" i="26"/>
  <c r="BT126" i="26"/>
  <c r="BS126" i="26"/>
  <c r="BR126" i="26"/>
  <c r="BQ126" i="26"/>
  <c r="BP126" i="26"/>
  <c r="BO126" i="26"/>
  <c r="BN126" i="26"/>
  <c r="BM126" i="26"/>
  <c r="BL126" i="26"/>
  <c r="BK126" i="26"/>
  <c r="BJ126" i="26"/>
  <c r="BI126" i="26"/>
  <c r="BH126" i="26"/>
  <c r="BG126" i="26"/>
  <c r="BF126" i="26"/>
  <c r="BE126" i="26"/>
  <c r="BD126" i="26"/>
  <c r="BC126" i="26"/>
  <c r="BB126" i="26"/>
  <c r="BA126" i="26"/>
  <c r="AZ126" i="26"/>
  <c r="AY126" i="26"/>
  <c r="AX126" i="26"/>
  <c r="AW126" i="26"/>
  <c r="AV126" i="26"/>
  <c r="AU126" i="26"/>
  <c r="AT126" i="26"/>
  <c r="AS126" i="26"/>
  <c r="AR126" i="26"/>
  <c r="AQ126" i="26"/>
  <c r="AP126" i="26"/>
  <c r="AO126" i="26"/>
  <c r="AN126" i="26"/>
  <c r="AM126" i="26"/>
  <c r="AL126" i="26"/>
  <c r="AK126" i="26"/>
  <c r="AJ126" i="26"/>
  <c r="AI126" i="26"/>
  <c r="AH126" i="26"/>
  <c r="AG126" i="26"/>
  <c r="AF126" i="26"/>
  <c r="AE126" i="26"/>
  <c r="AD126" i="26"/>
  <c r="AC126" i="26"/>
  <c r="AB126" i="26"/>
  <c r="AA126" i="26"/>
  <c r="Z126" i="26"/>
  <c r="Y126" i="26"/>
  <c r="X126" i="26"/>
  <c r="W126" i="26"/>
  <c r="V126" i="26"/>
  <c r="U126" i="26"/>
  <c r="T126" i="26"/>
  <c r="S126" i="26"/>
  <c r="R126" i="26"/>
  <c r="Q126" i="26"/>
  <c r="P126" i="26"/>
  <c r="O126" i="26"/>
  <c r="N126" i="26"/>
  <c r="M126" i="26"/>
  <c r="L126" i="26"/>
  <c r="K126" i="26"/>
  <c r="J126" i="26"/>
  <c r="I126" i="26"/>
  <c r="H126" i="26"/>
  <c r="G126" i="26"/>
  <c r="F126" i="26"/>
  <c r="E126" i="26"/>
  <c r="D126" i="26"/>
  <c r="BV125" i="26"/>
  <c r="BU125" i="26"/>
  <c r="BT125" i="26"/>
  <c r="BS125" i="26"/>
  <c r="BR125" i="26"/>
  <c r="BQ125" i="26"/>
  <c r="BP125" i="26"/>
  <c r="BO125" i="26"/>
  <c r="BN125" i="26"/>
  <c r="BM125" i="26"/>
  <c r="BL125" i="26"/>
  <c r="BK125" i="26"/>
  <c r="BJ125" i="26"/>
  <c r="BI125" i="26"/>
  <c r="BH125" i="26"/>
  <c r="BG125" i="26"/>
  <c r="BF125" i="26"/>
  <c r="BE125" i="26"/>
  <c r="BD125" i="26"/>
  <c r="BC125" i="26"/>
  <c r="BB125" i="26"/>
  <c r="BA125" i="26"/>
  <c r="AZ125" i="26"/>
  <c r="AY125" i="26"/>
  <c r="AX125" i="26"/>
  <c r="AW125" i="26"/>
  <c r="AV125" i="26"/>
  <c r="AU125" i="26"/>
  <c r="AT125" i="26"/>
  <c r="AS125" i="26"/>
  <c r="AR125" i="26"/>
  <c r="AQ125" i="26"/>
  <c r="AP125" i="26"/>
  <c r="AO125" i="26"/>
  <c r="AN125" i="26"/>
  <c r="AM125" i="26"/>
  <c r="AL125" i="26"/>
  <c r="AK125" i="26"/>
  <c r="AJ125" i="26"/>
  <c r="AI125" i="26"/>
  <c r="AH125" i="26"/>
  <c r="AG125" i="26"/>
  <c r="AF125" i="26"/>
  <c r="AE125" i="26"/>
  <c r="AD125" i="26"/>
  <c r="AC125" i="26"/>
  <c r="AB125" i="26"/>
  <c r="AA125" i="26"/>
  <c r="Z125" i="26"/>
  <c r="Y125" i="26"/>
  <c r="X125" i="26"/>
  <c r="W125" i="26"/>
  <c r="V125" i="26"/>
  <c r="U125" i="26"/>
  <c r="T125" i="26"/>
  <c r="S125" i="26"/>
  <c r="R125" i="26"/>
  <c r="Q125" i="26"/>
  <c r="P125" i="26"/>
  <c r="O125" i="26"/>
  <c r="N125" i="26"/>
  <c r="M125" i="26"/>
  <c r="L125" i="26"/>
  <c r="K125" i="26"/>
  <c r="J125" i="26"/>
  <c r="I125" i="26"/>
  <c r="H125" i="26"/>
  <c r="G125" i="26"/>
  <c r="F125" i="26"/>
  <c r="E125" i="26"/>
  <c r="D125" i="26"/>
  <c r="BV124" i="26"/>
  <c r="BU124" i="26"/>
  <c r="BT124" i="26"/>
  <c r="BS124" i="26"/>
  <c r="BR124" i="26"/>
  <c r="BQ124" i="26"/>
  <c r="BP124" i="26"/>
  <c r="BO124" i="26"/>
  <c r="BN124" i="26"/>
  <c r="BM124" i="26"/>
  <c r="BL124" i="26"/>
  <c r="BK124" i="26"/>
  <c r="BJ124" i="26"/>
  <c r="BI124" i="26"/>
  <c r="BH124" i="26"/>
  <c r="BG124" i="26"/>
  <c r="BF124" i="26"/>
  <c r="BE124" i="26"/>
  <c r="BD124" i="26"/>
  <c r="BC124" i="26"/>
  <c r="BB124" i="26"/>
  <c r="BA124" i="26"/>
  <c r="AZ124" i="26"/>
  <c r="AY124" i="26"/>
  <c r="AX124" i="26"/>
  <c r="AW124" i="26"/>
  <c r="AV124" i="26"/>
  <c r="AU124" i="26"/>
  <c r="AT124" i="26"/>
  <c r="AS124" i="26"/>
  <c r="AR124" i="26"/>
  <c r="AQ124" i="26"/>
  <c r="AP124" i="26"/>
  <c r="AO124" i="26"/>
  <c r="AN124" i="26"/>
  <c r="AM124" i="26"/>
  <c r="AL124" i="26"/>
  <c r="AK124" i="26"/>
  <c r="AJ124" i="26"/>
  <c r="AI124" i="26"/>
  <c r="AH124" i="26"/>
  <c r="AG124" i="26"/>
  <c r="AF124" i="26"/>
  <c r="AE124" i="26"/>
  <c r="AD124" i="26"/>
  <c r="AC124" i="26"/>
  <c r="AB124" i="26"/>
  <c r="AA124" i="26"/>
  <c r="Z124" i="26"/>
  <c r="Y124" i="26"/>
  <c r="X124" i="26"/>
  <c r="W124" i="26"/>
  <c r="V124" i="26"/>
  <c r="U124" i="26"/>
  <c r="T124" i="26"/>
  <c r="S124" i="26"/>
  <c r="R124" i="26"/>
  <c r="Q124" i="26"/>
  <c r="P124" i="26"/>
  <c r="O124" i="26"/>
  <c r="N124" i="26"/>
  <c r="M124" i="26"/>
  <c r="L124" i="26"/>
  <c r="K124" i="26"/>
  <c r="J124" i="26"/>
  <c r="I124" i="26"/>
  <c r="H124" i="26"/>
  <c r="G124" i="26"/>
  <c r="F124" i="26"/>
  <c r="E124" i="26"/>
  <c r="D124" i="26"/>
  <c r="BV123" i="26"/>
  <c r="BU123" i="26"/>
  <c r="BT123" i="26"/>
  <c r="BS123" i="26"/>
  <c r="BR123" i="26"/>
  <c r="BQ123" i="26"/>
  <c r="BP123" i="26"/>
  <c r="BO123" i="26"/>
  <c r="BN123" i="26"/>
  <c r="BM123" i="26"/>
  <c r="BL123" i="26"/>
  <c r="BK123" i="26"/>
  <c r="BJ123" i="26"/>
  <c r="BI123" i="26"/>
  <c r="BH123" i="26"/>
  <c r="BG123" i="26"/>
  <c r="BF123" i="26"/>
  <c r="BE123" i="26"/>
  <c r="BD123" i="26"/>
  <c r="BC123" i="26"/>
  <c r="BB123" i="26"/>
  <c r="BA123" i="26"/>
  <c r="AZ123" i="26"/>
  <c r="AY123" i="26"/>
  <c r="AX123" i="26"/>
  <c r="AW123" i="26"/>
  <c r="AV123" i="26"/>
  <c r="AU123" i="26"/>
  <c r="AT123" i="26"/>
  <c r="AS123" i="26"/>
  <c r="AR123" i="26"/>
  <c r="AQ123" i="26"/>
  <c r="AP123" i="26"/>
  <c r="AO123" i="26"/>
  <c r="AN123" i="26"/>
  <c r="AM123" i="26"/>
  <c r="AL123" i="26"/>
  <c r="AK123" i="26"/>
  <c r="AJ123" i="26"/>
  <c r="AI123" i="26"/>
  <c r="AH123" i="26"/>
  <c r="AG123" i="26"/>
  <c r="AF123" i="26"/>
  <c r="AE123" i="26"/>
  <c r="AD123" i="26"/>
  <c r="AC123" i="26"/>
  <c r="AB123" i="26"/>
  <c r="AA123" i="26"/>
  <c r="Z123" i="26"/>
  <c r="Y123" i="26"/>
  <c r="X123" i="26"/>
  <c r="W123" i="26"/>
  <c r="V123" i="26"/>
  <c r="U123" i="26"/>
  <c r="T123" i="26"/>
  <c r="S123" i="26"/>
  <c r="R123" i="26"/>
  <c r="Q123" i="26"/>
  <c r="P123" i="26"/>
  <c r="O123" i="26"/>
  <c r="N123" i="26"/>
  <c r="M123" i="26"/>
  <c r="L123" i="26"/>
  <c r="K123" i="26"/>
  <c r="J123" i="26"/>
  <c r="I123" i="26"/>
  <c r="H123" i="26"/>
  <c r="G123" i="26"/>
  <c r="F123" i="26"/>
  <c r="E123" i="26"/>
  <c r="D123" i="26"/>
  <c r="BV122" i="26"/>
  <c r="BU122" i="26"/>
  <c r="BT122" i="26"/>
  <c r="BS122" i="26"/>
  <c r="BR122" i="26"/>
  <c r="BQ122" i="26"/>
  <c r="BP122" i="26"/>
  <c r="BO122" i="26"/>
  <c r="BN122" i="26"/>
  <c r="BM122" i="26"/>
  <c r="BL122" i="26"/>
  <c r="BK122" i="26"/>
  <c r="BJ122" i="26"/>
  <c r="BI122" i="26"/>
  <c r="BH122" i="26"/>
  <c r="BG122" i="26"/>
  <c r="BF122" i="26"/>
  <c r="BE122" i="26"/>
  <c r="BD122" i="26"/>
  <c r="BC122" i="26"/>
  <c r="BB122" i="26"/>
  <c r="BA122" i="26"/>
  <c r="AZ122" i="26"/>
  <c r="AY122" i="26"/>
  <c r="AX122" i="26"/>
  <c r="AW122" i="26"/>
  <c r="AV122" i="26"/>
  <c r="AU122" i="26"/>
  <c r="AT122" i="26"/>
  <c r="AS122" i="26"/>
  <c r="AR122" i="26"/>
  <c r="AQ122" i="26"/>
  <c r="AP122" i="26"/>
  <c r="AO122" i="26"/>
  <c r="AN122" i="26"/>
  <c r="AM122" i="26"/>
  <c r="AL122" i="26"/>
  <c r="AK122" i="26"/>
  <c r="AJ122" i="26"/>
  <c r="AI122" i="26"/>
  <c r="AH122" i="26"/>
  <c r="AG122" i="26"/>
  <c r="AF122" i="26"/>
  <c r="AE122" i="26"/>
  <c r="AD122" i="26"/>
  <c r="AC122" i="26"/>
  <c r="AB122" i="26"/>
  <c r="AA122" i="26"/>
  <c r="Z122" i="26"/>
  <c r="Y122" i="26"/>
  <c r="X122" i="26"/>
  <c r="W122" i="26"/>
  <c r="V122" i="26"/>
  <c r="U122" i="26"/>
  <c r="T122" i="26"/>
  <c r="S122" i="26"/>
  <c r="R122" i="26"/>
  <c r="Q122" i="26"/>
  <c r="P122" i="26"/>
  <c r="O122" i="26"/>
  <c r="N122" i="26"/>
  <c r="M122" i="26"/>
  <c r="L122" i="26"/>
  <c r="K122" i="26"/>
  <c r="J122" i="26"/>
  <c r="I122" i="26"/>
  <c r="H122" i="26"/>
  <c r="G122" i="26"/>
  <c r="F122" i="26"/>
  <c r="E122" i="26"/>
  <c r="D122" i="26"/>
  <c r="BV121" i="26"/>
  <c r="BU121" i="26"/>
  <c r="BT121" i="26"/>
  <c r="BS121" i="26"/>
  <c r="BR121" i="26"/>
  <c r="BQ121" i="26"/>
  <c r="BP121" i="26"/>
  <c r="BO121" i="26"/>
  <c r="BN121" i="26"/>
  <c r="BM121" i="26"/>
  <c r="BL121" i="26"/>
  <c r="BK121" i="26"/>
  <c r="BJ121" i="26"/>
  <c r="BI121" i="26"/>
  <c r="BH121" i="26"/>
  <c r="BG121" i="26"/>
  <c r="BF121" i="26"/>
  <c r="BE121" i="26"/>
  <c r="BD121" i="26"/>
  <c r="BC121" i="26"/>
  <c r="BB121" i="26"/>
  <c r="BA121" i="26"/>
  <c r="AZ121" i="26"/>
  <c r="AY121" i="26"/>
  <c r="AX121" i="26"/>
  <c r="AW121" i="26"/>
  <c r="AV121" i="26"/>
  <c r="AU121" i="26"/>
  <c r="AT121" i="26"/>
  <c r="AS121" i="26"/>
  <c r="AR121" i="26"/>
  <c r="AQ121" i="26"/>
  <c r="AP121" i="26"/>
  <c r="AO121" i="26"/>
  <c r="AN121" i="26"/>
  <c r="AM121" i="26"/>
  <c r="AL121" i="26"/>
  <c r="AK121" i="26"/>
  <c r="AJ121" i="26"/>
  <c r="AI121" i="26"/>
  <c r="AH121" i="26"/>
  <c r="AG121" i="26"/>
  <c r="AF121" i="26"/>
  <c r="AE121" i="26"/>
  <c r="AD121" i="26"/>
  <c r="AC121" i="26"/>
  <c r="AB121" i="26"/>
  <c r="AA121" i="26"/>
  <c r="Z121" i="26"/>
  <c r="Y121" i="26"/>
  <c r="X121" i="26"/>
  <c r="W121" i="26"/>
  <c r="V121" i="26"/>
  <c r="U121" i="26"/>
  <c r="T121" i="26"/>
  <c r="S121" i="26"/>
  <c r="R121" i="26"/>
  <c r="Q121" i="26"/>
  <c r="P121" i="26"/>
  <c r="O121" i="26"/>
  <c r="N121" i="26"/>
  <c r="M121" i="26"/>
  <c r="L121" i="26"/>
  <c r="K121" i="26"/>
  <c r="J121" i="26"/>
  <c r="I121" i="26"/>
  <c r="H121" i="26"/>
  <c r="G121" i="26"/>
  <c r="F121" i="26"/>
  <c r="E121" i="26"/>
  <c r="D121" i="26"/>
  <c r="BV120" i="26"/>
  <c r="BU120" i="26"/>
  <c r="BT120" i="26"/>
  <c r="BS120" i="26"/>
  <c r="BR120" i="26"/>
  <c r="BQ120" i="26"/>
  <c r="BP120" i="26"/>
  <c r="BO120" i="26"/>
  <c r="BN120" i="26"/>
  <c r="BM120" i="26"/>
  <c r="BL120" i="26"/>
  <c r="BK120" i="26"/>
  <c r="BJ120" i="26"/>
  <c r="BI120" i="26"/>
  <c r="BH120" i="26"/>
  <c r="BG120" i="26"/>
  <c r="BF120" i="26"/>
  <c r="BE120" i="26"/>
  <c r="BD120" i="26"/>
  <c r="BC120" i="26"/>
  <c r="BB120" i="26"/>
  <c r="BA120" i="26"/>
  <c r="AZ120" i="26"/>
  <c r="AY120" i="26"/>
  <c r="AX120" i="26"/>
  <c r="AW120" i="26"/>
  <c r="AV120" i="26"/>
  <c r="AU120" i="26"/>
  <c r="AT120" i="26"/>
  <c r="AS120" i="26"/>
  <c r="AR120" i="26"/>
  <c r="AQ120" i="26"/>
  <c r="AP120" i="26"/>
  <c r="AO120" i="26"/>
  <c r="AN120" i="26"/>
  <c r="AM120" i="26"/>
  <c r="AL120" i="26"/>
  <c r="AK120" i="26"/>
  <c r="AJ120" i="26"/>
  <c r="AI120" i="26"/>
  <c r="AH120" i="26"/>
  <c r="AG120" i="26"/>
  <c r="AF120" i="26"/>
  <c r="AE120" i="26"/>
  <c r="AD120" i="26"/>
  <c r="AC120" i="26"/>
  <c r="AB120" i="26"/>
  <c r="AA120" i="26"/>
  <c r="Z120" i="26"/>
  <c r="Y120" i="26"/>
  <c r="X120" i="26"/>
  <c r="W120" i="26"/>
  <c r="V120" i="26"/>
  <c r="U120" i="26"/>
  <c r="T120" i="26"/>
  <c r="S120" i="26"/>
  <c r="R120" i="26"/>
  <c r="Q120" i="26"/>
  <c r="P120" i="26"/>
  <c r="O120" i="26"/>
  <c r="N120" i="26"/>
  <c r="M120" i="26"/>
  <c r="L120" i="26"/>
  <c r="K120" i="26"/>
  <c r="J120" i="26"/>
  <c r="I120" i="26"/>
  <c r="H120" i="26"/>
  <c r="G120" i="26"/>
  <c r="F120" i="26"/>
  <c r="E120" i="26"/>
  <c r="D120" i="26"/>
  <c r="BV82" i="26"/>
  <c r="BU82" i="26"/>
  <c r="BT82" i="26"/>
  <c r="BS82" i="26"/>
  <c r="BR82" i="26"/>
  <c r="BQ82" i="26"/>
  <c r="BP82" i="26"/>
  <c r="BO82" i="26"/>
  <c r="BN82" i="26"/>
  <c r="BM82" i="26"/>
  <c r="BL82" i="26"/>
  <c r="BK82" i="26"/>
  <c r="BJ119" i="26"/>
  <c r="BI119" i="26"/>
  <c r="BH119" i="26"/>
  <c r="BG119" i="26"/>
  <c r="BF119" i="26"/>
  <c r="BE119" i="26"/>
  <c r="BD119" i="26"/>
  <c r="BC119" i="26"/>
  <c r="BB119" i="26"/>
  <c r="BA119" i="26"/>
  <c r="AZ119" i="26"/>
  <c r="AY119" i="26"/>
  <c r="AX119" i="26"/>
  <c r="AW119" i="26"/>
  <c r="AV119" i="26"/>
  <c r="AU119" i="26"/>
  <c r="AT119" i="26"/>
  <c r="AS82" i="26"/>
  <c r="AR82" i="26"/>
  <c r="AQ82" i="26"/>
  <c r="AP82" i="26"/>
  <c r="AO82" i="26"/>
  <c r="AN82" i="26"/>
  <c r="AM82" i="26"/>
  <c r="AL82" i="26"/>
  <c r="AK82" i="26"/>
  <c r="AJ82" i="26"/>
  <c r="AI82" i="26"/>
  <c r="AH82" i="26"/>
  <c r="AG82" i="26"/>
  <c r="AF119" i="26"/>
  <c r="AE119" i="26"/>
  <c r="AD119" i="26"/>
  <c r="AC119" i="26"/>
  <c r="AB119" i="26"/>
  <c r="AA119" i="26"/>
  <c r="Z119" i="26"/>
  <c r="Y119" i="26"/>
  <c r="X119" i="26"/>
  <c r="W119" i="26"/>
  <c r="V119" i="26"/>
  <c r="U119" i="26"/>
  <c r="T119" i="26"/>
  <c r="S119" i="26"/>
  <c r="R119" i="26"/>
  <c r="Q119" i="26"/>
  <c r="P119" i="26"/>
  <c r="O82" i="26"/>
  <c r="N82" i="26"/>
  <c r="M82" i="26"/>
  <c r="L82" i="26"/>
  <c r="K82" i="26"/>
  <c r="J82" i="26"/>
  <c r="I82" i="26"/>
  <c r="H82" i="26"/>
  <c r="G82" i="26"/>
  <c r="F82" i="26"/>
  <c r="E82" i="26"/>
  <c r="D82" i="26"/>
  <c r="BT54" i="26"/>
  <c r="BS54" i="26"/>
  <c r="BQ54" i="26"/>
  <c r="BP54" i="26"/>
  <c r="BN54" i="26"/>
  <c r="BM54" i="26"/>
  <c r="BL54" i="26"/>
  <c r="AP54" i="26"/>
  <c r="AO54" i="26"/>
  <c r="AM54" i="26"/>
  <c r="AL54" i="26"/>
  <c r="AJ54" i="26"/>
  <c r="AI54" i="26"/>
  <c r="AH54" i="26"/>
  <c r="M54" i="26"/>
  <c r="L54" i="26"/>
  <c r="K54" i="26"/>
  <c r="J54" i="26"/>
  <c r="I54" i="26"/>
  <c r="H54" i="26"/>
  <c r="F54" i="26"/>
  <c r="E54" i="26"/>
  <c r="D54" i="26"/>
  <c r="BV54" i="26"/>
  <c r="BU54" i="26"/>
  <c r="BR54" i="26"/>
  <c r="BO54" i="26"/>
  <c r="BC54" i="26"/>
  <c r="BB54" i="26"/>
  <c r="BA54" i="26"/>
  <c r="AZ54" i="26"/>
  <c r="AY54" i="26"/>
  <c r="AX54" i="26"/>
  <c r="AW54" i="26"/>
  <c r="AV54" i="26"/>
  <c r="AU54" i="26"/>
  <c r="AT54" i="26"/>
  <c r="AS54" i="26"/>
  <c r="AR54" i="26"/>
  <c r="AQ54" i="26"/>
  <c r="AN54" i="26"/>
  <c r="AK54" i="26"/>
  <c r="Y54" i="26"/>
  <c r="X54" i="26"/>
  <c r="W54" i="26"/>
  <c r="V54" i="26"/>
  <c r="U54" i="26"/>
  <c r="T54" i="26"/>
  <c r="S54" i="26"/>
  <c r="R54" i="26"/>
  <c r="Q54" i="26"/>
  <c r="P54" i="26"/>
  <c r="O54" i="26"/>
  <c r="N54" i="26"/>
  <c r="G54" i="26"/>
  <c r="BK54" i="26"/>
  <c r="BJ54" i="26"/>
  <c r="BI54" i="26"/>
  <c r="BH54" i="26"/>
  <c r="BG54" i="26"/>
  <c r="BF54" i="26"/>
  <c r="BE54" i="26"/>
  <c r="BD54" i="26"/>
  <c r="AG54" i="26"/>
  <c r="AF54" i="26"/>
  <c r="AE54" i="26"/>
  <c r="AD54" i="26"/>
  <c r="AC54" i="26"/>
  <c r="AB54" i="26"/>
  <c r="AA54" i="26"/>
  <c r="Z54" i="26"/>
  <c r="BT44" i="26"/>
  <c r="BS44" i="26"/>
  <c r="BR44" i="26"/>
  <c r="AP44" i="26"/>
  <c r="AO44" i="26"/>
  <c r="AN44" i="26"/>
  <c r="L44" i="26"/>
  <c r="K44" i="26"/>
  <c r="J44" i="26"/>
  <c r="BM44" i="26"/>
  <c r="E44" i="26"/>
  <c r="BV44" i="26"/>
  <c r="BU44" i="26"/>
  <c r="AX44" i="26"/>
  <c r="AW44" i="26"/>
  <c r="AV44" i="26"/>
  <c r="AU44" i="26"/>
  <c r="AS44" i="26"/>
  <c r="AR44" i="26"/>
  <c r="AQ44" i="26"/>
  <c r="T44" i="26"/>
  <c r="S44" i="26"/>
  <c r="R44" i="26"/>
  <c r="Q44" i="26"/>
  <c r="O44" i="26"/>
  <c r="N44" i="26"/>
  <c r="M44" i="26"/>
  <c r="BI44" i="26"/>
  <c r="BH44" i="26"/>
  <c r="BG44" i="26"/>
  <c r="BF44" i="26"/>
  <c r="BE44" i="26"/>
  <c r="BD44" i="26"/>
  <c r="BC44" i="26"/>
  <c r="BB44" i="26"/>
  <c r="AE44" i="26"/>
  <c r="AD44" i="26"/>
  <c r="AC44" i="26"/>
  <c r="AB44" i="26"/>
  <c r="AA44" i="26"/>
  <c r="Z44" i="26"/>
  <c r="Y44" i="26"/>
  <c r="X44" i="26"/>
  <c r="BQ44" i="26"/>
  <c r="BP44" i="26"/>
  <c r="BO44" i="26"/>
  <c r="BN44" i="26"/>
  <c r="AM44" i="26"/>
  <c r="AL44" i="26"/>
  <c r="AK44" i="26"/>
  <c r="AJ44" i="26"/>
  <c r="AI44" i="26"/>
  <c r="I44" i="26"/>
  <c r="H44" i="26"/>
  <c r="G44" i="26"/>
  <c r="F44" i="26"/>
  <c r="BD41" i="26"/>
  <c r="BB41" i="26"/>
  <c r="AZ41" i="26"/>
  <c r="AY41" i="26"/>
  <c r="AX41" i="26"/>
  <c r="AV41" i="26"/>
  <c r="AU41" i="26"/>
  <c r="AT41" i="26"/>
  <c r="Z41" i="26"/>
  <c r="X41" i="26"/>
  <c r="V41" i="26"/>
  <c r="U41" i="26"/>
  <c r="T41" i="26"/>
  <c r="R41" i="26"/>
  <c r="Q41" i="26"/>
  <c r="P41" i="26"/>
  <c r="BO41" i="26"/>
  <c r="BN41" i="26"/>
  <c r="BM41" i="26"/>
  <c r="BL41" i="26"/>
  <c r="BK41" i="26"/>
  <c r="BJ41" i="26"/>
  <c r="BI41" i="26"/>
  <c r="BH41" i="26"/>
  <c r="BG41" i="26"/>
  <c r="BF41" i="26"/>
  <c r="BE41" i="26"/>
  <c r="BC41" i="26"/>
  <c r="BA41" i="26"/>
  <c r="AK41" i="26"/>
  <c r="AJ41" i="26"/>
  <c r="AI41" i="26"/>
  <c r="AH41" i="26"/>
  <c r="AG41" i="26"/>
  <c r="AF41" i="26"/>
  <c r="AE41" i="26"/>
  <c r="AD41" i="26"/>
  <c r="AC41" i="26"/>
  <c r="AB41" i="26"/>
  <c r="AA41" i="26"/>
  <c r="Y41" i="26"/>
  <c r="W41" i="26"/>
  <c r="G41" i="26"/>
  <c r="F41" i="26"/>
  <c r="E41" i="26"/>
  <c r="D41" i="26"/>
  <c r="BV41" i="26"/>
  <c r="BV60" i="26" s="1"/>
  <c r="BU41" i="26"/>
  <c r="BT41" i="26"/>
  <c r="BS41" i="26"/>
  <c r="BR41" i="26"/>
  <c r="BQ41" i="26"/>
  <c r="BP41" i="26"/>
  <c r="AS41" i="26"/>
  <c r="AR41" i="26"/>
  <c r="AQ41" i="26"/>
  <c r="AP41" i="26"/>
  <c r="AO41" i="26"/>
  <c r="AN41" i="26"/>
  <c r="AM41" i="26"/>
  <c r="AL41" i="26"/>
  <c r="O41" i="26"/>
  <c r="N41" i="26"/>
  <c r="M41" i="26"/>
  <c r="L41" i="26"/>
  <c r="K41" i="26"/>
  <c r="J41" i="26"/>
  <c r="I41" i="26"/>
  <c r="H41" i="26"/>
  <c r="P26" i="26"/>
  <c r="O26" i="26"/>
  <c r="BF26" i="26"/>
  <c r="BU26" i="26"/>
  <c r="BS26" i="26"/>
  <c r="BQ26" i="26"/>
  <c r="BP26" i="26"/>
  <c r="BO26" i="26"/>
  <c r="AM26" i="26"/>
  <c r="M26" i="26"/>
  <c r="BV26" i="26"/>
  <c r="BM26" i="26"/>
  <c r="BL26" i="26"/>
  <c r="BK26" i="26"/>
  <c r="BJ26" i="26"/>
  <c r="BI26" i="26"/>
  <c r="AK26" i="26"/>
  <c r="AI26" i="26"/>
  <c r="AG26" i="26"/>
  <c r="AF26" i="26"/>
  <c r="AE26" i="26"/>
  <c r="AD26" i="26"/>
  <c r="AC26" i="26"/>
  <c r="AB26" i="26"/>
  <c r="S26" i="26"/>
  <c r="R26" i="26"/>
  <c r="N26" i="26"/>
  <c r="BT26" i="26"/>
  <c r="BR26" i="26"/>
  <c r="BN26" i="26"/>
  <c r="BH26" i="26"/>
  <c r="BG26" i="26"/>
  <c r="BC26" i="26"/>
  <c r="AW26" i="26"/>
  <c r="AV26" i="26"/>
  <c r="AT26" i="26"/>
  <c r="AS26" i="26"/>
  <c r="AR26" i="26"/>
  <c r="AQ26" i="26"/>
  <c r="AP26" i="26"/>
  <c r="AO26" i="26"/>
  <c r="AN26" i="26"/>
  <c r="AL26" i="26"/>
  <c r="AJ26" i="26"/>
  <c r="AH26" i="26"/>
  <c r="Y26" i="26"/>
  <c r="L26" i="26"/>
  <c r="K26" i="26"/>
  <c r="J26" i="26"/>
  <c r="I26" i="26"/>
  <c r="H26" i="26"/>
  <c r="G26" i="26"/>
  <c r="F26" i="26"/>
  <c r="E26" i="26"/>
  <c r="D26" i="26"/>
  <c r="AX16" i="26"/>
  <c r="T16" i="26"/>
  <c r="BI16" i="26"/>
  <c r="BH16" i="26"/>
  <c r="BG16" i="26"/>
  <c r="AE16" i="26"/>
  <c r="AD16" i="26"/>
  <c r="AC16" i="26"/>
  <c r="AZ16" i="26"/>
  <c r="AY16" i="26"/>
  <c r="AA16" i="26"/>
  <c r="U16" i="26"/>
  <c r="BK16" i="26"/>
  <c r="BJ16" i="26"/>
  <c r="AF16" i="26"/>
  <c r="BV16" i="26"/>
  <c r="BU16" i="26"/>
  <c r="BT16" i="26"/>
  <c r="BS16" i="26"/>
  <c r="BR16" i="26"/>
  <c r="BQ16" i="26"/>
  <c r="BP16" i="26"/>
  <c r="BN16" i="26"/>
  <c r="BM16" i="26"/>
  <c r="BL16" i="26"/>
  <c r="AW16" i="26"/>
  <c r="AV16" i="26"/>
  <c r="AU16" i="26"/>
  <c r="AT16" i="26"/>
  <c r="AS16" i="26"/>
  <c r="AR16" i="26"/>
  <c r="AQ16" i="26"/>
  <c r="AP16" i="26"/>
  <c r="AO16" i="26"/>
  <c r="AN16" i="26"/>
  <c r="AM16" i="26"/>
  <c r="AL16" i="26"/>
  <c r="AJ16" i="26"/>
  <c r="AI16" i="26"/>
  <c r="AH16" i="26"/>
  <c r="AG16" i="26"/>
  <c r="S16" i="26"/>
  <c r="R16" i="26"/>
  <c r="Q16" i="26"/>
  <c r="P16" i="26"/>
  <c r="O16" i="26"/>
  <c r="N16" i="26"/>
  <c r="M16" i="26"/>
  <c r="L16" i="26"/>
  <c r="K16" i="26"/>
  <c r="J16" i="26"/>
  <c r="I16" i="26"/>
  <c r="H16" i="26"/>
  <c r="F16" i="26"/>
  <c r="E16" i="26"/>
  <c r="D16" i="26"/>
  <c r="BF16" i="26"/>
  <c r="BE16" i="26"/>
  <c r="BD16" i="26"/>
  <c r="BC16" i="26"/>
  <c r="BB16" i="26"/>
  <c r="BA16" i="26"/>
  <c r="AB16" i="26"/>
  <c r="Z16" i="26"/>
  <c r="Y16" i="26"/>
  <c r="X16" i="26"/>
  <c r="W16" i="26"/>
  <c r="V16" i="26"/>
  <c r="BK13" i="26"/>
  <c r="BJ13" i="26"/>
  <c r="BJ32" i="26" s="1"/>
  <c r="AF13" i="26"/>
  <c r="BV13" i="26"/>
  <c r="BU13" i="26"/>
  <c r="BT13" i="26"/>
  <c r="BS13" i="26"/>
  <c r="BR13" i="26"/>
  <c r="BQ13" i="26"/>
  <c r="BQ32" i="26" s="1"/>
  <c r="BP13" i="26"/>
  <c r="BO13" i="26"/>
  <c r="BN13" i="26"/>
  <c r="BM13" i="26"/>
  <c r="BL13" i="26"/>
  <c r="AW13" i="26"/>
  <c r="AU13" i="26"/>
  <c r="AT13" i="26"/>
  <c r="AS13" i="26"/>
  <c r="AR13" i="26"/>
  <c r="AQ13" i="26"/>
  <c r="AQ32" i="26" s="1"/>
  <c r="AP13" i="26"/>
  <c r="AO13" i="26"/>
  <c r="AN13" i="26"/>
  <c r="AM13" i="26"/>
  <c r="AL13" i="26"/>
  <c r="AK13" i="26"/>
  <c r="AJ13" i="26"/>
  <c r="AI13" i="26"/>
  <c r="AH13" i="26"/>
  <c r="AG13" i="26"/>
  <c r="S13" i="26"/>
  <c r="Q13" i="26"/>
  <c r="P13" i="26"/>
  <c r="O13" i="26"/>
  <c r="N13" i="26"/>
  <c r="M13" i="26"/>
  <c r="L13" i="26"/>
  <c r="K13" i="26"/>
  <c r="J13" i="26"/>
  <c r="I13" i="26"/>
  <c r="H13" i="26"/>
  <c r="G13" i="26"/>
  <c r="F13" i="26"/>
  <c r="E13" i="26"/>
  <c r="D13" i="26"/>
  <c r="D32" i="26" s="1"/>
  <c r="BI13" i="26"/>
  <c r="BH13" i="26"/>
  <c r="BG13" i="26"/>
  <c r="BF13" i="26"/>
  <c r="BE13" i="26"/>
  <c r="BD13" i="26"/>
  <c r="BC13" i="26"/>
  <c r="BB13" i="26"/>
  <c r="BA13" i="26"/>
  <c r="AZ13" i="26"/>
  <c r="AY13" i="26"/>
  <c r="AX13" i="26"/>
  <c r="AV13" i="26"/>
  <c r="AE13" i="26"/>
  <c r="AD13" i="26"/>
  <c r="AC13" i="26"/>
  <c r="AB13" i="26"/>
  <c r="AA13" i="26"/>
  <c r="Z13" i="26"/>
  <c r="Y13" i="26"/>
  <c r="X13" i="26"/>
  <c r="W13" i="26"/>
  <c r="V13" i="26"/>
  <c r="U13" i="26"/>
  <c r="T13" i="26"/>
  <c r="R13" i="26"/>
  <c r="E133" i="17"/>
  <c r="F133" i="17"/>
  <c r="G133" i="17"/>
  <c r="H133" i="17"/>
  <c r="I133" i="17"/>
  <c r="J133" i="17"/>
  <c r="K133" i="17"/>
  <c r="L133" i="17"/>
  <c r="M133" i="17"/>
  <c r="N133" i="17"/>
  <c r="O133" i="17"/>
  <c r="P133" i="17"/>
  <c r="Q133" i="17"/>
  <c r="R105" i="17"/>
  <c r="S105" i="17"/>
  <c r="T133" i="17"/>
  <c r="U133" i="17"/>
  <c r="V133" i="17"/>
  <c r="W133" i="17"/>
  <c r="X133" i="17"/>
  <c r="Y133" i="17"/>
  <c r="Z133" i="17"/>
  <c r="AA133" i="17"/>
  <c r="AB133" i="17"/>
  <c r="AC133" i="17"/>
  <c r="AD133" i="17"/>
  <c r="AE133" i="17"/>
  <c r="AF133" i="17"/>
  <c r="AG133" i="17"/>
  <c r="AH133" i="17"/>
  <c r="AI133" i="17"/>
  <c r="AJ133" i="17"/>
  <c r="AK133" i="17"/>
  <c r="AL133" i="17"/>
  <c r="AM133" i="17"/>
  <c r="AN133" i="17"/>
  <c r="AO133" i="17"/>
  <c r="AP133" i="17"/>
  <c r="AQ133" i="17"/>
  <c r="AR133" i="17"/>
  <c r="AS133" i="17"/>
  <c r="AT133" i="17"/>
  <c r="AT132" i="17" s="1"/>
  <c r="AU133" i="17"/>
  <c r="AV105" i="17"/>
  <c r="AW105" i="17"/>
  <c r="AX133" i="17"/>
  <c r="AY133" i="17"/>
  <c r="AZ133" i="17"/>
  <c r="BA133" i="17"/>
  <c r="BB133" i="17"/>
  <c r="BC133" i="17"/>
  <c r="BD133" i="17"/>
  <c r="BE133" i="17"/>
  <c r="BF133" i="17"/>
  <c r="BG133" i="17"/>
  <c r="BH133" i="17"/>
  <c r="BI133" i="17"/>
  <c r="BJ133" i="17"/>
  <c r="BK133" i="17"/>
  <c r="BL133" i="17"/>
  <c r="BM133" i="17"/>
  <c r="BN133" i="17"/>
  <c r="BO133" i="17"/>
  <c r="BP133" i="17"/>
  <c r="BQ133" i="17"/>
  <c r="BR133" i="17"/>
  <c r="BS133" i="17"/>
  <c r="BT133" i="17"/>
  <c r="BU133" i="17"/>
  <c r="BV133" i="17"/>
  <c r="E134" i="17"/>
  <c r="F134" i="17"/>
  <c r="G134" i="17"/>
  <c r="H134" i="17"/>
  <c r="I134" i="17"/>
  <c r="J134" i="17"/>
  <c r="K134" i="17"/>
  <c r="L134" i="17"/>
  <c r="M134" i="17"/>
  <c r="N134" i="17"/>
  <c r="O134" i="17"/>
  <c r="P134" i="17"/>
  <c r="Q134" i="17"/>
  <c r="R134" i="17"/>
  <c r="S134" i="17"/>
  <c r="T134" i="17"/>
  <c r="U134" i="17"/>
  <c r="V134" i="17"/>
  <c r="W134" i="17"/>
  <c r="X134" i="17"/>
  <c r="Y134" i="17"/>
  <c r="Z134" i="17"/>
  <c r="AA134" i="17"/>
  <c r="AB134" i="17"/>
  <c r="AC134" i="17"/>
  <c r="AD134" i="17"/>
  <c r="AE134" i="17"/>
  <c r="AF134" i="17"/>
  <c r="AG134" i="17"/>
  <c r="AH134" i="17"/>
  <c r="AI134" i="17"/>
  <c r="AJ134" i="17"/>
  <c r="AK134" i="17"/>
  <c r="AL134" i="17"/>
  <c r="AM134" i="17"/>
  <c r="AN134" i="17"/>
  <c r="AO134" i="17"/>
  <c r="AP134" i="17"/>
  <c r="AQ134" i="17"/>
  <c r="AR134" i="17"/>
  <c r="AS134" i="17"/>
  <c r="AT134" i="17"/>
  <c r="AU134" i="17"/>
  <c r="AV134" i="17"/>
  <c r="AW134" i="17"/>
  <c r="AX134" i="17"/>
  <c r="AY134" i="17"/>
  <c r="AZ134" i="17"/>
  <c r="BA134" i="17"/>
  <c r="BB134" i="17"/>
  <c r="BC134" i="17"/>
  <c r="BD134" i="17"/>
  <c r="BE134" i="17"/>
  <c r="BF134" i="17"/>
  <c r="BG134" i="17"/>
  <c r="BH134" i="17"/>
  <c r="BI134" i="17"/>
  <c r="BJ134" i="17"/>
  <c r="BK134" i="17"/>
  <c r="BL134" i="17"/>
  <c r="BM134" i="17"/>
  <c r="BN134" i="17"/>
  <c r="BO134" i="17"/>
  <c r="BP134" i="17"/>
  <c r="BQ134" i="17"/>
  <c r="BR134" i="17"/>
  <c r="BS134" i="17"/>
  <c r="BT134" i="17"/>
  <c r="BU134" i="17"/>
  <c r="BV134" i="17"/>
  <c r="E135" i="17"/>
  <c r="F135" i="17"/>
  <c r="G135" i="17"/>
  <c r="H135" i="17"/>
  <c r="I135" i="17"/>
  <c r="J135" i="17"/>
  <c r="K135" i="17"/>
  <c r="L135" i="17"/>
  <c r="M135" i="17"/>
  <c r="N135" i="17"/>
  <c r="O135" i="17"/>
  <c r="P135" i="17"/>
  <c r="Q135" i="17"/>
  <c r="R135" i="17"/>
  <c r="S135" i="17"/>
  <c r="T135" i="17"/>
  <c r="U135" i="17"/>
  <c r="V135" i="17"/>
  <c r="W135" i="17"/>
  <c r="X135" i="17"/>
  <c r="Y135" i="17"/>
  <c r="Z135" i="17"/>
  <c r="AA135" i="17"/>
  <c r="AB135" i="17"/>
  <c r="AC135" i="17"/>
  <c r="AD135" i="17"/>
  <c r="AE135" i="17"/>
  <c r="AF135" i="17"/>
  <c r="AG135" i="17"/>
  <c r="AH135" i="17"/>
  <c r="AI135" i="17"/>
  <c r="AJ135" i="17"/>
  <c r="AK135" i="17"/>
  <c r="AL135" i="17"/>
  <c r="AM135" i="17"/>
  <c r="AN135" i="17"/>
  <c r="AO135" i="17"/>
  <c r="AP135" i="17"/>
  <c r="AQ135" i="17"/>
  <c r="AR135" i="17"/>
  <c r="AS135" i="17"/>
  <c r="AT135" i="17"/>
  <c r="AU135" i="17"/>
  <c r="AV135" i="17"/>
  <c r="AW135" i="17"/>
  <c r="AX135" i="17"/>
  <c r="AY135" i="17"/>
  <c r="AZ135" i="17"/>
  <c r="BA135" i="17"/>
  <c r="BB135" i="17"/>
  <c r="BC135" i="17"/>
  <c r="BD135" i="17"/>
  <c r="BE135" i="17"/>
  <c r="BF135" i="17"/>
  <c r="BG135" i="17"/>
  <c r="BH135" i="17"/>
  <c r="BI135" i="17"/>
  <c r="BJ135" i="17"/>
  <c r="BK135" i="17"/>
  <c r="BL135" i="17"/>
  <c r="BM135" i="17"/>
  <c r="BN135" i="17"/>
  <c r="BO135" i="17"/>
  <c r="BP135" i="17"/>
  <c r="BQ135" i="17"/>
  <c r="BR135" i="17"/>
  <c r="BS135" i="17"/>
  <c r="BT135" i="17"/>
  <c r="BU135" i="17"/>
  <c r="BV135" i="17"/>
  <c r="D134" i="17"/>
  <c r="D135" i="17"/>
  <c r="D133" i="17"/>
  <c r="D132" i="17" s="1"/>
  <c r="E54" i="17"/>
  <c r="D13" i="17"/>
  <c r="E13" i="17"/>
  <c r="G13" i="17"/>
  <c r="H13" i="17"/>
  <c r="I13" i="17"/>
  <c r="J13" i="17"/>
  <c r="BV131" i="17"/>
  <c r="BU131" i="17"/>
  <c r="BT131" i="17"/>
  <c r="BS131" i="17"/>
  <c r="BR131" i="17"/>
  <c r="BQ131" i="17"/>
  <c r="BP131" i="17"/>
  <c r="BO131" i="17"/>
  <c r="BN131" i="17"/>
  <c r="BM131" i="17"/>
  <c r="BL131" i="17"/>
  <c r="BK131" i="17"/>
  <c r="BJ131" i="17"/>
  <c r="BI131" i="17"/>
  <c r="BH131" i="17"/>
  <c r="BG131" i="17"/>
  <c r="BF131" i="17"/>
  <c r="BE131" i="17"/>
  <c r="BD131" i="17"/>
  <c r="BC131" i="17"/>
  <c r="BB131" i="17"/>
  <c r="BA131" i="17"/>
  <c r="AZ131" i="17"/>
  <c r="AY131" i="17"/>
  <c r="AX131" i="17"/>
  <c r="AW131" i="17"/>
  <c r="AV131" i="17"/>
  <c r="AU131" i="17"/>
  <c r="AT131" i="17"/>
  <c r="AS131" i="17"/>
  <c r="AR131" i="17"/>
  <c r="AQ131" i="17"/>
  <c r="AP131" i="17"/>
  <c r="AO131" i="17"/>
  <c r="AN131" i="17"/>
  <c r="AM131" i="17"/>
  <c r="AL131" i="17"/>
  <c r="AK131" i="17"/>
  <c r="AJ131" i="17"/>
  <c r="AI131" i="17"/>
  <c r="AH131" i="17"/>
  <c r="AG131" i="17"/>
  <c r="AF131" i="17"/>
  <c r="AE131" i="17"/>
  <c r="AD131" i="17"/>
  <c r="AC131" i="17"/>
  <c r="AB131" i="17"/>
  <c r="AA131" i="17"/>
  <c r="Z131" i="17"/>
  <c r="Y131" i="17"/>
  <c r="X131" i="17"/>
  <c r="W131" i="17"/>
  <c r="V131" i="17"/>
  <c r="U131" i="17"/>
  <c r="T131" i="17"/>
  <c r="S131" i="17"/>
  <c r="R131" i="17"/>
  <c r="Q131" i="17"/>
  <c r="P131" i="17"/>
  <c r="O131" i="17"/>
  <c r="N131" i="17"/>
  <c r="M131" i="17"/>
  <c r="L131" i="17"/>
  <c r="K131" i="17"/>
  <c r="J131" i="17"/>
  <c r="I131" i="17"/>
  <c r="H131" i="17"/>
  <c r="G131" i="17"/>
  <c r="F131" i="17"/>
  <c r="E131" i="17"/>
  <c r="D131" i="17"/>
  <c r="BV130" i="17"/>
  <c r="BU130" i="17"/>
  <c r="BT130" i="17"/>
  <c r="BS130" i="17"/>
  <c r="BR130" i="17"/>
  <c r="BQ130" i="17"/>
  <c r="BP130" i="17"/>
  <c r="BO130" i="17"/>
  <c r="BN130" i="17"/>
  <c r="BM130" i="17"/>
  <c r="BL130" i="17"/>
  <c r="BK130" i="17"/>
  <c r="BJ130" i="17"/>
  <c r="BI130" i="17"/>
  <c r="BH130" i="17"/>
  <c r="BG130" i="17"/>
  <c r="BF130" i="17"/>
  <c r="BE130" i="17"/>
  <c r="BD130" i="17"/>
  <c r="BC130" i="17"/>
  <c r="BB130" i="17"/>
  <c r="BA130" i="17"/>
  <c r="AZ130" i="17"/>
  <c r="AY130" i="17"/>
  <c r="AX130" i="17"/>
  <c r="AW130" i="17"/>
  <c r="AV130" i="17"/>
  <c r="AU130" i="17"/>
  <c r="AT130" i="17"/>
  <c r="AS130" i="17"/>
  <c r="AR130" i="17"/>
  <c r="AQ130" i="17"/>
  <c r="AP130" i="17"/>
  <c r="AO130" i="17"/>
  <c r="AN130" i="17"/>
  <c r="AM130" i="17"/>
  <c r="AL130" i="17"/>
  <c r="AK130" i="17"/>
  <c r="AJ130" i="17"/>
  <c r="AI130" i="17"/>
  <c r="AH130" i="17"/>
  <c r="AG130" i="17"/>
  <c r="AF130" i="17"/>
  <c r="AE130" i="17"/>
  <c r="AD130" i="17"/>
  <c r="AC130" i="17"/>
  <c r="AB130" i="17"/>
  <c r="AA130" i="17"/>
  <c r="Z130" i="17"/>
  <c r="Y130" i="17"/>
  <c r="X130" i="17"/>
  <c r="W130" i="17"/>
  <c r="V130" i="17"/>
  <c r="U130" i="17"/>
  <c r="T130" i="17"/>
  <c r="S130" i="17"/>
  <c r="R130" i="17"/>
  <c r="Q130" i="17"/>
  <c r="P130" i="17"/>
  <c r="O130" i="17"/>
  <c r="N130" i="17"/>
  <c r="M130" i="17"/>
  <c r="L130" i="17"/>
  <c r="K130" i="17"/>
  <c r="J130" i="17"/>
  <c r="I130" i="17"/>
  <c r="H130" i="17"/>
  <c r="G130" i="17"/>
  <c r="F130" i="17"/>
  <c r="E130" i="17"/>
  <c r="D130" i="17"/>
  <c r="BV129" i="17"/>
  <c r="BU129" i="17"/>
  <c r="BT129" i="17"/>
  <c r="BS129" i="17"/>
  <c r="BR129" i="17"/>
  <c r="BQ129" i="17"/>
  <c r="BP129" i="17"/>
  <c r="BO129" i="17"/>
  <c r="BN129" i="17"/>
  <c r="BM129" i="17"/>
  <c r="BL129" i="17"/>
  <c r="BK129" i="17"/>
  <c r="BJ129" i="17"/>
  <c r="BI129" i="17"/>
  <c r="BH129" i="17"/>
  <c r="BG129" i="17"/>
  <c r="BF129" i="17"/>
  <c r="BE129" i="17"/>
  <c r="BD129" i="17"/>
  <c r="BC129" i="17"/>
  <c r="BB129" i="17"/>
  <c r="BA129" i="17"/>
  <c r="AZ129" i="17"/>
  <c r="AY129" i="17"/>
  <c r="AX129" i="17"/>
  <c r="AW129" i="17"/>
  <c r="AV129" i="17"/>
  <c r="AU129" i="17"/>
  <c r="AT129" i="17"/>
  <c r="AS129" i="17"/>
  <c r="AR129" i="17"/>
  <c r="AQ129" i="17"/>
  <c r="AP129" i="17"/>
  <c r="AO129" i="17"/>
  <c r="AN129" i="17"/>
  <c r="AM129" i="17"/>
  <c r="AL129" i="17"/>
  <c r="AK129" i="17"/>
  <c r="AJ129" i="17"/>
  <c r="AI129" i="17"/>
  <c r="AH129" i="17"/>
  <c r="AG129" i="17"/>
  <c r="AF129" i="17"/>
  <c r="AE129" i="17"/>
  <c r="AD129" i="17"/>
  <c r="AC129" i="17"/>
  <c r="AB129" i="17"/>
  <c r="AA129" i="17"/>
  <c r="Z129" i="17"/>
  <c r="Y129" i="17"/>
  <c r="X129" i="17"/>
  <c r="W129" i="17"/>
  <c r="V129" i="17"/>
  <c r="U129" i="17"/>
  <c r="T129" i="17"/>
  <c r="S129" i="17"/>
  <c r="R129" i="17"/>
  <c r="Q129" i="17"/>
  <c r="P129" i="17"/>
  <c r="O129" i="17"/>
  <c r="N129" i="17"/>
  <c r="M129" i="17"/>
  <c r="L129" i="17"/>
  <c r="K129" i="17"/>
  <c r="J129" i="17"/>
  <c r="I129" i="17"/>
  <c r="H129" i="17"/>
  <c r="G129" i="17"/>
  <c r="F129" i="17"/>
  <c r="E129" i="17"/>
  <c r="D129" i="17"/>
  <c r="BV128" i="17"/>
  <c r="BU128" i="17"/>
  <c r="BT128" i="17"/>
  <c r="BS128" i="17"/>
  <c r="BR128" i="17"/>
  <c r="BQ128" i="17"/>
  <c r="BP128" i="17"/>
  <c r="BO128" i="17"/>
  <c r="BN128" i="17"/>
  <c r="BM128" i="17"/>
  <c r="BL128" i="17"/>
  <c r="BK128" i="17"/>
  <c r="BJ128" i="17"/>
  <c r="BI128" i="17"/>
  <c r="BH128" i="17"/>
  <c r="BG128" i="17"/>
  <c r="BF128" i="17"/>
  <c r="BE128" i="17"/>
  <c r="BD128" i="17"/>
  <c r="BC128" i="17"/>
  <c r="BB128" i="17"/>
  <c r="BA128" i="17"/>
  <c r="AZ128" i="17"/>
  <c r="AY128" i="17"/>
  <c r="AX128" i="17"/>
  <c r="AW128" i="17"/>
  <c r="AV128" i="17"/>
  <c r="AU128" i="17"/>
  <c r="AT128" i="17"/>
  <c r="AS128" i="17"/>
  <c r="AR128" i="17"/>
  <c r="AQ128" i="17"/>
  <c r="AP128" i="17"/>
  <c r="AO128" i="17"/>
  <c r="AN128" i="17"/>
  <c r="AM128" i="17"/>
  <c r="AL128" i="17"/>
  <c r="AK128" i="17"/>
  <c r="AJ128" i="17"/>
  <c r="AI128" i="17"/>
  <c r="AH128" i="17"/>
  <c r="AG128" i="17"/>
  <c r="AF128" i="17"/>
  <c r="AE128" i="17"/>
  <c r="AD128" i="17"/>
  <c r="AC128" i="17"/>
  <c r="AB128" i="17"/>
  <c r="AA128" i="17"/>
  <c r="Z128" i="17"/>
  <c r="Y128" i="17"/>
  <c r="X128" i="17"/>
  <c r="W128" i="17"/>
  <c r="V128" i="17"/>
  <c r="U128" i="17"/>
  <c r="T128" i="17"/>
  <c r="S128" i="17"/>
  <c r="R128" i="17"/>
  <c r="Q128" i="17"/>
  <c r="P128" i="17"/>
  <c r="O128" i="17"/>
  <c r="N128" i="17"/>
  <c r="M128" i="17"/>
  <c r="L128" i="17"/>
  <c r="K128" i="17"/>
  <c r="J128" i="17"/>
  <c r="I128" i="17"/>
  <c r="H128" i="17"/>
  <c r="G128" i="17"/>
  <c r="F128" i="17"/>
  <c r="E128" i="17"/>
  <c r="D128" i="17"/>
  <c r="BV127" i="17"/>
  <c r="BU127" i="17"/>
  <c r="BT127" i="17"/>
  <c r="BS127" i="17"/>
  <c r="BR127" i="17"/>
  <c r="BQ127" i="17"/>
  <c r="BP127" i="17"/>
  <c r="BO127" i="17"/>
  <c r="BN127" i="17"/>
  <c r="BM127" i="17"/>
  <c r="BL127" i="17"/>
  <c r="BK127" i="17"/>
  <c r="BJ127" i="17"/>
  <c r="BI127" i="17"/>
  <c r="BH127" i="17"/>
  <c r="BG127" i="17"/>
  <c r="BF127" i="17"/>
  <c r="BE127" i="17"/>
  <c r="BD127" i="17"/>
  <c r="BC127" i="17"/>
  <c r="BB127" i="17"/>
  <c r="BA127" i="17"/>
  <c r="AZ127" i="17"/>
  <c r="AY127" i="17"/>
  <c r="AX127" i="17"/>
  <c r="AW127" i="17"/>
  <c r="AV127" i="17"/>
  <c r="AU127" i="17"/>
  <c r="AT127" i="17"/>
  <c r="AS127" i="17"/>
  <c r="AR127" i="17"/>
  <c r="AQ127" i="17"/>
  <c r="AP127" i="17"/>
  <c r="AO127" i="17"/>
  <c r="AN127" i="17"/>
  <c r="AM127" i="17"/>
  <c r="AL127" i="17"/>
  <c r="AK127" i="17"/>
  <c r="AJ127" i="17"/>
  <c r="AI127" i="17"/>
  <c r="AH127" i="17"/>
  <c r="AG127" i="17"/>
  <c r="AF127" i="17"/>
  <c r="AE127" i="17"/>
  <c r="AD127" i="17"/>
  <c r="AC127" i="17"/>
  <c r="AB127" i="17"/>
  <c r="AA127" i="17"/>
  <c r="Z127" i="17"/>
  <c r="Y127" i="17"/>
  <c r="X127" i="17"/>
  <c r="W127" i="17"/>
  <c r="V127" i="17"/>
  <c r="U127" i="17"/>
  <c r="T127" i="17"/>
  <c r="S127" i="17"/>
  <c r="R127" i="17"/>
  <c r="Q127" i="17"/>
  <c r="P127" i="17"/>
  <c r="O127" i="17"/>
  <c r="N127" i="17"/>
  <c r="M127" i="17"/>
  <c r="L127" i="17"/>
  <c r="K127" i="17"/>
  <c r="J127" i="17"/>
  <c r="I127" i="17"/>
  <c r="H127" i="17"/>
  <c r="G127" i="17"/>
  <c r="F127" i="17"/>
  <c r="E127" i="17"/>
  <c r="D127" i="17"/>
  <c r="BV126" i="17"/>
  <c r="BU126" i="17"/>
  <c r="BT126" i="17"/>
  <c r="BS126" i="17"/>
  <c r="BR126" i="17"/>
  <c r="BQ126" i="17"/>
  <c r="BP126" i="17"/>
  <c r="BO126" i="17"/>
  <c r="BN126" i="17"/>
  <c r="BM126" i="17"/>
  <c r="BL126" i="17"/>
  <c r="BK126" i="17"/>
  <c r="BJ126" i="17"/>
  <c r="BI126" i="17"/>
  <c r="BH126" i="17"/>
  <c r="BG126" i="17"/>
  <c r="BF126" i="17"/>
  <c r="BE126" i="17"/>
  <c r="BD126" i="17"/>
  <c r="BC126" i="17"/>
  <c r="BB126" i="17"/>
  <c r="BA126" i="17"/>
  <c r="AZ126" i="17"/>
  <c r="AY126" i="17"/>
  <c r="AX126" i="17"/>
  <c r="AW126" i="17"/>
  <c r="AV126" i="17"/>
  <c r="AU126" i="17"/>
  <c r="AT126" i="17"/>
  <c r="AS126" i="17"/>
  <c r="AR126" i="17"/>
  <c r="AQ126" i="17"/>
  <c r="AP126" i="17"/>
  <c r="AO126" i="17"/>
  <c r="AN126" i="17"/>
  <c r="AM126" i="17"/>
  <c r="AL126" i="17"/>
  <c r="AK126" i="17"/>
  <c r="AJ126" i="17"/>
  <c r="AI126" i="17"/>
  <c r="AH126" i="17"/>
  <c r="AG126" i="17"/>
  <c r="AF126" i="17"/>
  <c r="AE126" i="17"/>
  <c r="AD126" i="17"/>
  <c r="AC126" i="17"/>
  <c r="AB126" i="17"/>
  <c r="AA126" i="17"/>
  <c r="Z126" i="17"/>
  <c r="Y126" i="17"/>
  <c r="X126" i="17"/>
  <c r="W126" i="17"/>
  <c r="V126" i="17"/>
  <c r="U126" i="17"/>
  <c r="T126" i="17"/>
  <c r="S126" i="17"/>
  <c r="R126" i="17"/>
  <c r="Q126" i="17"/>
  <c r="P126" i="17"/>
  <c r="O126" i="17"/>
  <c r="N126" i="17"/>
  <c r="M126" i="17"/>
  <c r="L126" i="17"/>
  <c r="K126" i="17"/>
  <c r="J126" i="17"/>
  <c r="I126" i="17"/>
  <c r="H126" i="17"/>
  <c r="G126" i="17"/>
  <c r="F126" i="17"/>
  <c r="E126" i="17"/>
  <c r="D126" i="17"/>
  <c r="BV125" i="17"/>
  <c r="BU125" i="17"/>
  <c r="BT125" i="17"/>
  <c r="BS125" i="17"/>
  <c r="BR125" i="17"/>
  <c r="BQ125" i="17"/>
  <c r="BP125" i="17"/>
  <c r="BO125" i="17"/>
  <c r="BN125" i="17"/>
  <c r="BM125" i="17"/>
  <c r="BL125" i="17"/>
  <c r="BK125" i="17"/>
  <c r="BJ125" i="17"/>
  <c r="BI125" i="17"/>
  <c r="BH125" i="17"/>
  <c r="BG125" i="17"/>
  <c r="BF125" i="17"/>
  <c r="BE125" i="17"/>
  <c r="BD125" i="17"/>
  <c r="BC125" i="17"/>
  <c r="BB125" i="17"/>
  <c r="BA125" i="17"/>
  <c r="AZ125" i="17"/>
  <c r="AY125" i="17"/>
  <c r="AX125" i="17"/>
  <c r="AW125" i="17"/>
  <c r="AV125" i="17"/>
  <c r="AU125" i="17"/>
  <c r="AT125" i="17"/>
  <c r="AS125" i="17"/>
  <c r="AR125" i="17"/>
  <c r="AQ125" i="17"/>
  <c r="AP125" i="17"/>
  <c r="AO125" i="17"/>
  <c r="AN125" i="17"/>
  <c r="AM125" i="17"/>
  <c r="AL125" i="17"/>
  <c r="AK125" i="17"/>
  <c r="AJ125" i="17"/>
  <c r="AI125" i="17"/>
  <c r="AH125" i="17"/>
  <c r="AG125" i="17"/>
  <c r="AF125" i="17"/>
  <c r="AE125" i="17"/>
  <c r="AD125" i="17"/>
  <c r="AC125" i="17"/>
  <c r="AB125" i="17"/>
  <c r="AA125" i="17"/>
  <c r="Z125" i="17"/>
  <c r="Y125" i="17"/>
  <c r="X125" i="17"/>
  <c r="W125" i="17"/>
  <c r="V125" i="17"/>
  <c r="U125" i="17"/>
  <c r="T125" i="17"/>
  <c r="S125" i="17"/>
  <c r="R125" i="17"/>
  <c r="Q125" i="17"/>
  <c r="P125" i="17"/>
  <c r="O125" i="17"/>
  <c r="N125" i="17"/>
  <c r="M125" i="17"/>
  <c r="L125" i="17"/>
  <c r="K125" i="17"/>
  <c r="J125" i="17"/>
  <c r="I125" i="17"/>
  <c r="H125" i="17"/>
  <c r="G125" i="17"/>
  <c r="F125" i="17"/>
  <c r="E125" i="17"/>
  <c r="D125" i="17"/>
  <c r="BV124" i="17"/>
  <c r="BU124" i="17"/>
  <c r="BT124" i="17"/>
  <c r="BS124" i="17"/>
  <c r="BR124" i="17"/>
  <c r="BQ124" i="17"/>
  <c r="BP124" i="17"/>
  <c r="BO124" i="17"/>
  <c r="BN124" i="17"/>
  <c r="BM124" i="17"/>
  <c r="BL124" i="17"/>
  <c r="BK124" i="17"/>
  <c r="BJ124" i="17"/>
  <c r="BI124" i="17"/>
  <c r="BH124" i="17"/>
  <c r="BG124" i="17"/>
  <c r="BF124" i="17"/>
  <c r="BE124" i="17"/>
  <c r="BD124" i="17"/>
  <c r="BC124" i="17"/>
  <c r="BB124" i="17"/>
  <c r="BA124" i="17"/>
  <c r="AZ124" i="17"/>
  <c r="AY124" i="17"/>
  <c r="AX124" i="17"/>
  <c r="AW124" i="17"/>
  <c r="AV124" i="17"/>
  <c r="AU124" i="17"/>
  <c r="AT124" i="17"/>
  <c r="AS124" i="17"/>
  <c r="AR124" i="17"/>
  <c r="AQ124" i="17"/>
  <c r="AP124" i="17"/>
  <c r="AO124" i="17"/>
  <c r="AN124" i="17"/>
  <c r="AM124" i="17"/>
  <c r="AL124" i="17"/>
  <c r="AK124" i="17"/>
  <c r="AJ124" i="17"/>
  <c r="AI124" i="17"/>
  <c r="AH124" i="17"/>
  <c r="AG124" i="17"/>
  <c r="AF124" i="17"/>
  <c r="AE124" i="17"/>
  <c r="AD124" i="17"/>
  <c r="AC124" i="17"/>
  <c r="AB124" i="17"/>
  <c r="AA124" i="17"/>
  <c r="Z124" i="17"/>
  <c r="Y124" i="17"/>
  <c r="X124" i="17"/>
  <c r="W124" i="17"/>
  <c r="V124" i="17"/>
  <c r="U124" i="17"/>
  <c r="T124" i="17"/>
  <c r="S124" i="17"/>
  <c r="R124" i="17"/>
  <c r="Q124" i="17"/>
  <c r="P124" i="17"/>
  <c r="O124" i="17"/>
  <c r="N124" i="17"/>
  <c r="M124" i="17"/>
  <c r="L124" i="17"/>
  <c r="K124" i="17"/>
  <c r="J124" i="17"/>
  <c r="I124" i="17"/>
  <c r="H124" i="17"/>
  <c r="G124" i="17"/>
  <c r="F124" i="17"/>
  <c r="E124" i="17"/>
  <c r="D124" i="17"/>
  <c r="BV123" i="17"/>
  <c r="BU123" i="17"/>
  <c r="BT123" i="17"/>
  <c r="BS123" i="17"/>
  <c r="BR123" i="17"/>
  <c r="BQ123" i="17"/>
  <c r="BP123" i="17"/>
  <c r="BO123" i="17"/>
  <c r="BN123" i="17"/>
  <c r="BM123" i="17"/>
  <c r="BL123" i="17"/>
  <c r="BK123" i="17"/>
  <c r="BJ123" i="17"/>
  <c r="BI123" i="17"/>
  <c r="BH123" i="17"/>
  <c r="BG123" i="17"/>
  <c r="BF123" i="17"/>
  <c r="BE123" i="17"/>
  <c r="BD123" i="17"/>
  <c r="BC123" i="17"/>
  <c r="BB123" i="17"/>
  <c r="BA123" i="17"/>
  <c r="AZ123" i="17"/>
  <c r="AY123" i="17"/>
  <c r="AX123" i="17"/>
  <c r="AW123" i="17"/>
  <c r="AV123" i="17"/>
  <c r="AU123" i="17"/>
  <c r="AT123" i="17"/>
  <c r="AS123" i="17"/>
  <c r="AR123" i="17"/>
  <c r="AQ123" i="17"/>
  <c r="AP123" i="17"/>
  <c r="AO123" i="17"/>
  <c r="AN123" i="17"/>
  <c r="AM123" i="17"/>
  <c r="AL123" i="17"/>
  <c r="AK123" i="17"/>
  <c r="AJ123" i="17"/>
  <c r="AI123" i="17"/>
  <c r="AH123" i="17"/>
  <c r="AG123" i="17"/>
  <c r="AF123" i="17"/>
  <c r="AE123" i="17"/>
  <c r="AD123" i="17"/>
  <c r="AC123" i="17"/>
  <c r="AB123" i="17"/>
  <c r="AA123" i="17"/>
  <c r="Z123" i="17"/>
  <c r="Y123" i="17"/>
  <c r="X123" i="17"/>
  <c r="W123" i="17"/>
  <c r="V123" i="17"/>
  <c r="U123" i="17"/>
  <c r="T123" i="17"/>
  <c r="S123" i="17"/>
  <c r="R123" i="17"/>
  <c r="Q123" i="17"/>
  <c r="P123" i="17"/>
  <c r="O123" i="17"/>
  <c r="N123" i="17"/>
  <c r="M123" i="17"/>
  <c r="L123" i="17"/>
  <c r="K123" i="17"/>
  <c r="J123" i="17"/>
  <c r="I123" i="17"/>
  <c r="H123" i="17"/>
  <c r="G123" i="17"/>
  <c r="F123" i="17"/>
  <c r="E123" i="17"/>
  <c r="D123" i="17"/>
  <c r="BV122" i="17"/>
  <c r="BU122" i="17"/>
  <c r="BT122" i="17"/>
  <c r="BS122" i="17"/>
  <c r="BR122" i="17"/>
  <c r="BQ122" i="17"/>
  <c r="BP122" i="17"/>
  <c r="BO122" i="17"/>
  <c r="BN122" i="17"/>
  <c r="BM122" i="17"/>
  <c r="BL122" i="17"/>
  <c r="BK122" i="17"/>
  <c r="BJ122" i="17"/>
  <c r="BI122" i="17"/>
  <c r="BH122" i="17"/>
  <c r="BG122" i="17"/>
  <c r="BF122" i="17"/>
  <c r="BE122" i="17"/>
  <c r="BD122" i="17"/>
  <c r="BC122" i="17"/>
  <c r="BB122" i="17"/>
  <c r="BA122" i="17"/>
  <c r="AZ122" i="17"/>
  <c r="AY122" i="17"/>
  <c r="AX122" i="17"/>
  <c r="AW122" i="17"/>
  <c r="AV122" i="17"/>
  <c r="AU122" i="17"/>
  <c r="AT122" i="17"/>
  <c r="AS122" i="17"/>
  <c r="AR122" i="17"/>
  <c r="AQ122" i="17"/>
  <c r="AP122" i="17"/>
  <c r="AO122" i="17"/>
  <c r="AN122" i="17"/>
  <c r="AM122" i="17"/>
  <c r="AL122" i="17"/>
  <c r="AK122" i="17"/>
  <c r="AJ122" i="17"/>
  <c r="AI122" i="17"/>
  <c r="AH122" i="17"/>
  <c r="AG122" i="17"/>
  <c r="AF122" i="17"/>
  <c r="AE122" i="17"/>
  <c r="AD122" i="17"/>
  <c r="AC122" i="17"/>
  <c r="AB122" i="17"/>
  <c r="AA122" i="17"/>
  <c r="Z122" i="17"/>
  <c r="Y122" i="17"/>
  <c r="X122" i="17"/>
  <c r="W122" i="17"/>
  <c r="V122" i="17"/>
  <c r="U122" i="17"/>
  <c r="T122" i="17"/>
  <c r="S122" i="17"/>
  <c r="R122" i="17"/>
  <c r="Q122" i="17"/>
  <c r="P122" i="17"/>
  <c r="O122" i="17"/>
  <c r="N122" i="17"/>
  <c r="M122" i="17"/>
  <c r="L122" i="17"/>
  <c r="K122" i="17"/>
  <c r="J122" i="17"/>
  <c r="I122" i="17"/>
  <c r="H122" i="17"/>
  <c r="G122" i="17"/>
  <c r="F122" i="17"/>
  <c r="E122" i="17"/>
  <c r="D122" i="17"/>
  <c r="BV121" i="17"/>
  <c r="BU121" i="17"/>
  <c r="BT121" i="17"/>
  <c r="BS121" i="17"/>
  <c r="BR121" i="17"/>
  <c r="BQ121" i="17"/>
  <c r="BP121" i="17"/>
  <c r="BO121" i="17"/>
  <c r="BN121" i="17"/>
  <c r="BM121" i="17"/>
  <c r="BL121" i="17"/>
  <c r="BK121" i="17"/>
  <c r="BJ121" i="17"/>
  <c r="BI121" i="17"/>
  <c r="BH121" i="17"/>
  <c r="BG121" i="17"/>
  <c r="BF121" i="17"/>
  <c r="BE121" i="17"/>
  <c r="BD121" i="17"/>
  <c r="BC121" i="17"/>
  <c r="BB121" i="17"/>
  <c r="BA121" i="17"/>
  <c r="AZ121" i="17"/>
  <c r="AY121" i="17"/>
  <c r="AX121" i="17"/>
  <c r="AW121" i="17"/>
  <c r="AV121" i="17"/>
  <c r="AU121" i="17"/>
  <c r="AT121" i="17"/>
  <c r="AS121" i="17"/>
  <c r="AR121" i="17"/>
  <c r="AQ121" i="17"/>
  <c r="AP121" i="17"/>
  <c r="AO121" i="17"/>
  <c r="AN121" i="17"/>
  <c r="AM121" i="17"/>
  <c r="AL121" i="17"/>
  <c r="AK121" i="17"/>
  <c r="AJ121" i="17"/>
  <c r="AI121" i="17"/>
  <c r="AH121" i="17"/>
  <c r="AG121" i="17"/>
  <c r="AF121" i="17"/>
  <c r="AE121" i="17"/>
  <c r="AD121" i="17"/>
  <c r="AC121" i="17"/>
  <c r="AB121" i="17"/>
  <c r="AA121" i="17"/>
  <c r="Z121" i="17"/>
  <c r="Y121" i="17"/>
  <c r="X121" i="17"/>
  <c r="W121" i="17"/>
  <c r="V121" i="17"/>
  <c r="U121" i="17"/>
  <c r="T121" i="17"/>
  <c r="S121" i="17"/>
  <c r="R121" i="17"/>
  <c r="Q121" i="17"/>
  <c r="P121" i="17"/>
  <c r="O121" i="17"/>
  <c r="N121" i="17"/>
  <c r="M121" i="17"/>
  <c r="L121" i="17"/>
  <c r="K121" i="17"/>
  <c r="J121" i="17"/>
  <c r="I121" i="17"/>
  <c r="H121" i="17"/>
  <c r="G121" i="17"/>
  <c r="F121" i="17"/>
  <c r="E121" i="17"/>
  <c r="D121" i="17"/>
  <c r="BV120" i="17"/>
  <c r="BU120" i="17"/>
  <c r="BT120" i="17"/>
  <c r="BS120" i="17"/>
  <c r="BR120" i="17"/>
  <c r="BQ120" i="17"/>
  <c r="BP120" i="17"/>
  <c r="BO120" i="17"/>
  <c r="BN120" i="17"/>
  <c r="BM120" i="17"/>
  <c r="BL120" i="17"/>
  <c r="BK120" i="17"/>
  <c r="BJ120" i="17"/>
  <c r="BI120" i="17"/>
  <c r="BH120" i="17"/>
  <c r="BG120" i="17"/>
  <c r="BF120" i="17"/>
  <c r="BE120" i="17"/>
  <c r="BD120" i="17"/>
  <c r="BC120" i="17"/>
  <c r="BB120" i="17"/>
  <c r="BA120" i="17"/>
  <c r="AZ120" i="17"/>
  <c r="AY120" i="17"/>
  <c r="AX120" i="17"/>
  <c r="AW120" i="17"/>
  <c r="AV120" i="17"/>
  <c r="AU120" i="17"/>
  <c r="AT120" i="17"/>
  <c r="AS120" i="17"/>
  <c r="AR120" i="17"/>
  <c r="AQ120" i="17"/>
  <c r="AP120" i="17"/>
  <c r="AO120" i="17"/>
  <c r="AN120" i="17"/>
  <c r="AM120" i="17"/>
  <c r="AL120" i="17"/>
  <c r="AK120" i="17"/>
  <c r="AJ120" i="17"/>
  <c r="AI120" i="17"/>
  <c r="AH120" i="17"/>
  <c r="AG120" i="17"/>
  <c r="AF120" i="17"/>
  <c r="AE120" i="17"/>
  <c r="AD120" i="17"/>
  <c r="AC120" i="17"/>
  <c r="AB120" i="17"/>
  <c r="AA120" i="17"/>
  <c r="Z120" i="17"/>
  <c r="Y120" i="17"/>
  <c r="X120" i="17"/>
  <c r="W120" i="17"/>
  <c r="V120" i="17"/>
  <c r="U120" i="17"/>
  <c r="T120" i="17"/>
  <c r="S120" i="17"/>
  <c r="R120" i="17"/>
  <c r="Q120" i="17"/>
  <c r="P120" i="17"/>
  <c r="O120" i="17"/>
  <c r="N120" i="17"/>
  <c r="M120" i="17"/>
  <c r="L120" i="17"/>
  <c r="K120" i="17"/>
  <c r="J120" i="17"/>
  <c r="I120" i="17"/>
  <c r="H120" i="17"/>
  <c r="G120" i="17"/>
  <c r="F120" i="17"/>
  <c r="E120" i="17"/>
  <c r="D120" i="17"/>
  <c r="BV119" i="17"/>
  <c r="BU119" i="17"/>
  <c r="BT119" i="17"/>
  <c r="BS119" i="17"/>
  <c r="BR119" i="17"/>
  <c r="BQ119" i="17"/>
  <c r="BP119" i="17"/>
  <c r="BO119" i="17"/>
  <c r="BN119" i="17"/>
  <c r="BM119" i="17"/>
  <c r="BL119" i="17"/>
  <c r="BK119" i="17"/>
  <c r="BJ119" i="17"/>
  <c r="BI119" i="17"/>
  <c r="BH119" i="17"/>
  <c r="BG119" i="17"/>
  <c r="BF119" i="17"/>
  <c r="BE119" i="17"/>
  <c r="BD119" i="17"/>
  <c r="BC119" i="17"/>
  <c r="BB119" i="17"/>
  <c r="BA119" i="17"/>
  <c r="AZ119" i="17"/>
  <c r="AY119" i="17"/>
  <c r="AX119" i="17"/>
  <c r="AW119" i="17"/>
  <c r="AV119" i="17"/>
  <c r="AU119" i="17"/>
  <c r="AT119" i="17"/>
  <c r="AS119" i="17"/>
  <c r="AR119" i="17"/>
  <c r="AQ119" i="17"/>
  <c r="AP119" i="17"/>
  <c r="AO119" i="17"/>
  <c r="AN119" i="17"/>
  <c r="AM119" i="17"/>
  <c r="AL119" i="17"/>
  <c r="AK119" i="17"/>
  <c r="AJ119" i="17"/>
  <c r="AI119" i="17"/>
  <c r="AH119" i="17"/>
  <c r="AG119" i="17"/>
  <c r="AF119" i="17"/>
  <c r="AE119" i="17"/>
  <c r="AD119" i="17"/>
  <c r="AC119" i="17"/>
  <c r="AB119" i="17"/>
  <c r="AA119" i="17"/>
  <c r="Z119" i="17"/>
  <c r="Y119" i="17"/>
  <c r="X119" i="17"/>
  <c r="W119" i="17"/>
  <c r="V119" i="17"/>
  <c r="U119" i="17"/>
  <c r="T119" i="17"/>
  <c r="S119" i="17"/>
  <c r="R119" i="17"/>
  <c r="Q119" i="17"/>
  <c r="P119" i="17"/>
  <c r="O119" i="17"/>
  <c r="N119" i="17"/>
  <c r="M119" i="17"/>
  <c r="L119" i="17"/>
  <c r="K119" i="17"/>
  <c r="J119" i="17"/>
  <c r="I119" i="17"/>
  <c r="H119" i="17"/>
  <c r="G119" i="17"/>
  <c r="F119" i="17"/>
  <c r="E119" i="17"/>
  <c r="D119" i="17"/>
  <c r="N54" i="17"/>
  <c r="D14" i="2"/>
  <c r="D15" i="2" s="1"/>
  <c r="D16" i="2" s="1"/>
  <c r="D17" i="2" s="1"/>
  <c r="D18" i="2" s="1"/>
  <c r="D19" i="2" s="1"/>
  <c r="D20" i="2" s="1"/>
  <c r="D21" i="2" s="1"/>
  <c r="D22" i="2" s="1"/>
  <c r="D23" i="2" s="1"/>
  <c r="P132" i="17" l="1"/>
  <c r="BQ60" i="27"/>
  <c r="Q109" i="28"/>
  <c r="AK60" i="29"/>
  <c r="K109" i="29"/>
  <c r="AL32" i="28"/>
  <c r="AL60" i="28"/>
  <c r="AW32" i="29"/>
  <c r="BC60" i="29"/>
  <c r="BG118" i="27"/>
  <c r="N109" i="27"/>
  <c r="AM60" i="28"/>
  <c r="BD60" i="29"/>
  <c r="O109" i="27"/>
  <c r="AN60" i="28"/>
  <c r="AA32" i="27"/>
  <c r="Q109" i="27"/>
  <c r="AQ109" i="29"/>
  <c r="BR32" i="29"/>
  <c r="AO109" i="29"/>
  <c r="BD109" i="26"/>
  <c r="AP109" i="29"/>
  <c r="BE109" i="26"/>
  <c r="BT60" i="29"/>
  <c r="E32" i="26"/>
  <c r="BU60" i="28"/>
  <c r="AX109" i="28"/>
  <c r="BT109" i="28"/>
  <c r="AV32" i="29"/>
  <c r="BV109" i="27"/>
  <c r="BR32" i="28"/>
  <c r="BV60" i="28"/>
  <c r="AY109" i="28"/>
  <c r="AZ109" i="28"/>
  <c r="T60" i="29"/>
  <c r="BL32" i="26"/>
  <c r="R60" i="28"/>
  <c r="X109" i="28"/>
  <c r="BH32" i="29"/>
  <c r="E60" i="29"/>
  <c r="AX109" i="29"/>
  <c r="S60" i="28"/>
  <c r="Y109" i="28"/>
  <c r="BU109" i="28"/>
  <c r="F60" i="29"/>
  <c r="Z118" i="29"/>
  <c r="AY109" i="29"/>
  <c r="BT109" i="26"/>
  <c r="Z109" i="28"/>
  <c r="BV109" i="28"/>
  <c r="BR109" i="28"/>
  <c r="G60" i="29"/>
  <c r="AA118" i="29"/>
  <c r="BE118" i="29"/>
  <c r="X109" i="29"/>
  <c r="K109" i="27"/>
  <c r="F32" i="28"/>
  <c r="U60" i="28"/>
  <c r="AA109" i="28"/>
  <c r="BS109" i="28"/>
  <c r="X60" i="29"/>
  <c r="Y109" i="29"/>
  <c r="F60" i="26"/>
  <c r="L109" i="27"/>
  <c r="J32" i="28"/>
  <c r="AA60" i="28"/>
  <c r="V60" i="28"/>
  <c r="Y60" i="29"/>
  <c r="AC118" i="29"/>
  <c r="BG118" i="29"/>
  <c r="Z109" i="29"/>
  <c r="BU109" i="29"/>
  <c r="AA109" i="29"/>
  <c r="AD32" i="26"/>
  <c r="T32" i="28"/>
  <c r="H60" i="29"/>
  <c r="AZ132" i="17"/>
  <c r="V132" i="17"/>
  <c r="AE32" i="26"/>
  <c r="U132" i="17"/>
  <c r="AM109" i="26"/>
  <c r="AA32" i="28"/>
  <c r="AY132" i="17"/>
  <c r="AX132" i="17"/>
  <c r="AO109" i="26"/>
  <c r="AC32" i="28"/>
  <c r="K60" i="28"/>
  <c r="N109" i="28"/>
  <c r="E132" i="28"/>
  <c r="T132" i="17"/>
  <c r="AN32" i="27"/>
  <c r="Y109" i="27"/>
  <c r="L60" i="28"/>
  <c r="AH60" i="28"/>
  <c r="O109" i="28"/>
  <c r="AJ32" i="26"/>
  <c r="AU132" i="17"/>
  <c r="Q132" i="17"/>
  <c r="AO32" i="27"/>
  <c r="N60" i="28"/>
  <c r="AI60" i="28"/>
  <c r="P109" i="28"/>
  <c r="M109" i="29"/>
  <c r="J109" i="29"/>
  <c r="AS132" i="17"/>
  <c r="O132" i="17"/>
  <c r="D118" i="17"/>
  <c r="BB132" i="17"/>
  <c r="X132" i="17"/>
  <c r="BA132" i="17"/>
  <c r="W132" i="17"/>
  <c r="BA109" i="27"/>
  <c r="J109" i="28"/>
  <c r="I60" i="27"/>
  <c r="K109" i="28"/>
  <c r="AW133" i="17"/>
  <c r="AW132" i="17" s="1"/>
  <c r="S133" i="17"/>
  <c r="S132" i="17" s="1"/>
  <c r="L13" i="17"/>
  <c r="D105" i="17"/>
  <c r="AV133" i="17"/>
  <c r="AV132" i="17" s="1"/>
  <c r="R133" i="17"/>
  <c r="R132" i="17" s="1"/>
  <c r="AK60" i="27"/>
  <c r="BD118" i="29"/>
  <c r="D82" i="27"/>
  <c r="AH82" i="27"/>
  <c r="BL82" i="27"/>
  <c r="F82" i="27"/>
  <c r="AJ82" i="27"/>
  <c r="BN82" i="27"/>
  <c r="D91" i="17"/>
  <c r="AX105" i="17"/>
  <c r="T105" i="17"/>
  <c r="BD60" i="27"/>
  <c r="E32" i="28"/>
  <c r="AU105" i="17"/>
  <c r="Q105" i="17"/>
  <c r="G60" i="26"/>
  <c r="J32" i="27"/>
  <c r="H32" i="28"/>
  <c r="AS32" i="28"/>
  <c r="AB60" i="28"/>
  <c r="AG32" i="26"/>
  <c r="AT32" i="28"/>
  <c r="AC60" i="28"/>
  <c r="F13" i="17"/>
  <c r="BC105" i="17"/>
  <c r="Y105" i="17"/>
  <c r="AS105" i="17"/>
  <c r="O105" i="17"/>
  <c r="Z32" i="28"/>
  <c r="AU32" i="28"/>
  <c r="AD60" i="28"/>
  <c r="I60" i="29"/>
  <c r="AI32" i="26"/>
  <c r="AV32" i="28"/>
  <c r="I60" i="28"/>
  <c r="AE60" i="28"/>
  <c r="I109" i="28"/>
  <c r="S32" i="29"/>
  <c r="D54" i="17"/>
  <c r="H60" i="26"/>
  <c r="Z60" i="26"/>
  <c r="AN109" i="26"/>
  <c r="J60" i="28"/>
  <c r="AU60" i="28"/>
  <c r="M109" i="28"/>
  <c r="L109" i="28"/>
  <c r="D132" i="28"/>
  <c r="AX60" i="28"/>
  <c r="BF132" i="28"/>
  <c r="BS60" i="27"/>
  <c r="AA44" i="27"/>
  <c r="BE44" i="27"/>
  <c r="P44" i="27"/>
  <c r="AT44" i="27"/>
  <c r="E44" i="27"/>
  <c r="E60" i="27" s="1"/>
  <c r="AI44" i="27"/>
  <c r="AI60" i="27" s="1"/>
  <c r="BM44" i="27"/>
  <c r="BM60" i="27" s="1"/>
  <c r="AN54" i="27"/>
  <c r="AN60" i="27" s="1"/>
  <c r="BR54" i="27"/>
  <c r="BR60" i="27" s="1"/>
  <c r="AC54" i="27"/>
  <c r="BG54" i="27"/>
  <c r="R54" i="27"/>
  <c r="AV54" i="27"/>
  <c r="AF32" i="28"/>
  <c r="O60" i="28"/>
  <c r="AJ60" i="28"/>
  <c r="AY60" i="28"/>
  <c r="AD32" i="29"/>
  <c r="AQ32" i="27"/>
  <c r="AK60" i="28"/>
  <c r="BB60" i="29"/>
  <c r="BT109" i="27"/>
  <c r="W60" i="27"/>
  <c r="F60" i="27"/>
  <c r="BD32" i="28"/>
  <c r="AZ109" i="27"/>
  <c r="BS109" i="27"/>
  <c r="AA109" i="27"/>
  <c r="BE109" i="27"/>
  <c r="X109" i="27"/>
  <c r="BB109" i="27"/>
  <c r="M109" i="27"/>
  <c r="BU109" i="27"/>
  <c r="AF129" i="27"/>
  <c r="BJ129" i="27"/>
  <c r="U130" i="27"/>
  <c r="AY91" i="27"/>
  <c r="AY109" i="27" s="1"/>
  <c r="J91" i="27"/>
  <c r="J109" i="27" s="1"/>
  <c r="AN131" i="27"/>
  <c r="BR91" i="27"/>
  <c r="BR109" i="27" s="1"/>
  <c r="BS105" i="17"/>
  <c r="AO105" i="17"/>
  <c r="K105" i="17"/>
  <c r="AY105" i="17"/>
  <c r="BS109" i="26"/>
  <c r="Y60" i="27"/>
  <c r="BB132" i="27"/>
  <c r="AK132" i="28"/>
  <c r="Z60" i="27"/>
  <c r="AS109" i="27"/>
  <c r="T132" i="27"/>
  <c r="BG32" i="28"/>
  <c r="BP60" i="28"/>
  <c r="BL60" i="28"/>
  <c r="AT109" i="28"/>
  <c r="R32" i="27"/>
  <c r="G13" i="27"/>
  <c r="AK13" i="27"/>
  <c r="BO13" i="27"/>
  <c r="O16" i="27"/>
  <c r="AS16" i="27"/>
  <c r="D16" i="27"/>
  <c r="AH16" i="27"/>
  <c r="BL16" i="27"/>
  <c r="W16" i="27"/>
  <c r="AE16" i="27"/>
  <c r="BI16" i="27"/>
  <c r="Q26" i="27"/>
  <c r="AU26" i="27"/>
  <c r="AU32" i="27" s="1"/>
  <c r="F26" i="27"/>
  <c r="AJ26" i="27"/>
  <c r="BN26" i="27"/>
  <c r="Y26" i="27"/>
  <c r="BC26" i="27"/>
  <c r="N26" i="27"/>
  <c r="AR26" i="27"/>
  <c r="BV26" i="27"/>
  <c r="AC118" i="27"/>
  <c r="AU109" i="27"/>
  <c r="BQ60" i="28"/>
  <c r="BM60" i="28"/>
  <c r="AU109" i="28"/>
  <c r="BO60" i="29"/>
  <c r="V132" i="27"/>
  <c r="AV109" i="28"/>
  <c r="BS32" i="29"/>
  <c r="AX109" i="27"/>
  <c r="W132" i="27"/>
  <c r="BO60" i="28"/>
  <c r="BQ109" i="28"/>
  <c r="F32" i="26"/>
  <c r="BB109" i="26"/>
  <c r="H32" i="26"/>
  <c r="BP60" i="26"/>
  <c r="BI60" i="26"/>
  <c r="I32" i="26"/>
  <c r="BP32" i="26"/>
  <c r="BQ60" i="26"/>
  <c r="J32" i="26"/>
  <c r="I109" i="26"/>
  <c r="K32" i="26"/>
  <c r="J109" i="26"/>
  <c r="K109" i="26"/>
  <c r="AX132" i="26"/>
  <c r="T132" i="26"/>
  <c r="P32" i="26"/>
  <c r="AF32" i="26"/>
  <c r="R118" i="26"/>
  <c r="BM32" i="26"/>
  <c r="I82" i="27"/>
  <c r="AM82" i="27"/>
  <c r="BQ82" i="27"/>
  <c r="P91" i="27"/>
  <c r="P109" i="27" s="1"/>
  <c r="AF91" i="27"/>
  <c r="AM60" i="27"/>
  <c r="U132" i="27"/>
  <c r="L82" i="27"/>
  <c r="AP82" i="27"/>
  <c r="BT82" i="27"/>
  <c r="S91" i="27"/>
  <c r="AI91" i="27"/>
  <c r="AP60" i="27"/>
  <c r="T109" i="27"/>
  <c r="X132" i="27"/>
  <c r="BE32" i="27"/>
  <c r="AQ60" i="27"/>
  <c r="N82" i="27"/>
  <c r="AR82" i="27"/>
  <c r="BV82" i="27"/>
  <c r="U91" i="27"/>
  <c r="U109" i="27" s="1"/>
  <c r="Y132" i="27"/>
  <c r="AR60" i="27"/>
  <c r="O82" i="27"/>
  <c r="AS82" i="27"/>
  <c r="V91" i="27"/>
  <c r="V109" i="27" s="1"/>
  <c r="AL91" i="27"/>
  <c r="BH32" i="27"/>
  <c r="BL60" i="27"/>
  <c r="AM109" i="27"/>
  <c r="I32" i="27"/>
  <c r="BP60" i="27"/>
  <c r="Q118" i="27"/>
  <c r="AU118" i="27"/>
  <c r="AQ91" i="27"/>
  <c r="AQ109" i="27" s="1"/>
  <c r="AN91" i="27"/>
  <c r="AN109" i="27" s="1"/>
  <c r="AO91" i="27"/>
  <c r="AO109" i="27" s="1"/>
  <c r="AT91" i="27"/>
  <c r="AT109" i="27" s="1"/>
  <c r="BJ91" i="27"/>
  <c r="BU60" i="27"/>
  <c r="AZ119" i="27"/>
  <c r="BS120" i="27"/>
  <c r="AD121" i="27"/>
  <c r="AD118" i="27" s="1"/>
  <c r="BH121" i="27"/>
  <c r="BH118" i="27" s="1"/>
  <c r="AW122" i="27"/>
  <c r="H123" i="27"/>
  <c r="BP123" i="27"/>
  <c r="AA124" i="27"/>
  <c r="BE124" i="27"/>
  <c r="BE118" i="27" s="1"/>
  <c r="BE136" i="27" s="1"/>
  <c r="E126" i="27"/>
  <c r="BM126" i="27"/>
  <c r="X127" i="27"/>
  <c r="BB127" i="27"/>
  <c r="M128" i="27"/>
  <c r="BU128" i="27"/>
  <c r="AY130" i="27"/>
  <c r="J131" i="27"/>
  <c r="BR131" i="27"/>
  <c r="D121" i="27"/>
  <c r="AH121" i="27"/>
  <c r="BL121" i="27"/>
  <c r="F129" i="27"/>
  <c r="AJ129" i="27"/>
  <c r="BN129" i="27"/>
  <c r="X60" i="27"/>
  <c r="S32" i="27"/>
  <c r="BQ32" i="27"/>
  <c r="H60" i="27"/>
  <c r="AE118" i="27"/>
  <c r="BI118" i="27"/>
  <c r="BR32" i="27"/>
  <c r="AV105" i="27"/>
  <c r="BC109" i="27"/>
  <c r="BD109" i="27"/>
  <c r="AX132" i="27"/>
  <c r="AD32" i="27"/>
  <c r="BU32" i="27"/>
  <c r="AH60" i="27"/>
  <c r="I109" i="27"/>
  <c r="AY132" i="27"/>
  <c r="AZ132" i="27"/>
  <c r="U132" i="29"/>
  <c r="BK32" i="29"/>
  <c r="BI60" i="29"/>
  <c r="T109" i="29"/>
  <c r="BN32" i="29"/>
  <c r="U109" i="29"/>
  <c r="BO32" i="29"/>
  <c r="V109" i="29"/>
  <c r="BP32" i="29"/>
  <c r="BP60" i="29"/>
  <c r="BM60" i="29"/>
  <c r="AM109" i="29"/>
  <c r="BQ32" i="29"/>
  <c r="BQ60" i="29"/>
  <c r="BN60" i="29"/>
  <c r="AN109" i="29"/>
  <c r="AE32" i="29"/>
  <c r="E32" i="29"/>
  <c r="Z60" i="29"/>
  <c r="AD118" i="29"/>
  <c r="BH118" i="29"/>
  <c r="BS109" i="29"/>
  <c r="G32" i="29"/>
  <c r="AE60" i="29"/>
  <c r="AF118" i="29"/>
  <c r="BJ118" i="29"/>
  <c r="BB109" i="29"/>
  <c r="BC109" i="29"/>
  <c r="T32" i="29"/>
  <c r="BD109" i="29"/>
  <c r="AX60" i="29"/>
  <c r="BE109" i="29"/>
  <c r="AI60" i="29"/>
  <c r="I109" i="29"/>
  <c r="AG32" i="29"/>
  <c r="AJ60" i="29"/>
  <c r="BJ32" i="28"/>
  <c r="BN60" i="28"/>
  <c r="BS60" i="28"/>
  <c r="AW109" i="28"/>
  <c r="BT60" i="28"/>
  <c r="P60" i="28"/>
  <c r="G132" i="28"/>
  <c r="BT32" i="28"/>
  <c r="D60" i="28"/>
  <c r="Q60" i="28"/>
  <c r="H132" i="28"/>
  <c r="O32" i="28"/>
  <c r="E60" i="28"/>
  <c r="BA109" i="28"/>
  <c r="AN109" i="28"/>
  <c r="P32" i="28"/>
  <c r="F60" i="28"/>
  <c r="Q32" i="28"/>
  <c r="G60" i="28"/>
  <c r="T60" i="28"/>
  <c r="AC132" i="28"/>
  <c r="X60" i="28"/>
  <c r="R109" i="28"/>
  <c r="BO132" i="28"/>
  <c r="AQ60" i="28"/>
  <c r="S109" i="28"/>
  <c r="BP132" i="28"/>
  <c r="AM32" i="28"/>
  <c r="BE60" i="28"/>
  <c r="T109" i="28"/>
  <c r="BF60" i="28"/>
  <c r="BD60" i="28"/>
  <c r="U109" i="28"/>
  <c r="AM109" i="28"/>
  <c r="AO60" i="28"/>
  <c r="BG60" i="28"/>
  <c r="V109" i="28"/>
  <c r="AP60" i="28"/>
  <c r="BH60" i="28"/>
  <c r="P118" i="28"/>
  <c r="AT118" i="28"/>
  <c r="AB132" i="28"/>
  <c r="AR60" i="28"/>
  <c r="Q118" i="28"/>
  <c r="AU118" i="28"/>
  <c r="BE32" i="28"/>
  <c r="AS60" i="28"/>
  <c r="R118" i="28"/>
  <c r="AV118" i="28"/>
  <c r="AH32" i="26"/>
  <c r="L109" i="26"/>
  <c r="BO60" i="26"/>
  <c r="AY132" i="26"/>
  <c r="O32" i="26"/>
  <c r="BV32" i="26"/>
  <c r="U132" i="26"/>
  <c r="AL32" i="26"/>
  <c r="AP109" i="26"/>
  <c r="AM32" i="26"/>
  <c r="AE60" i="26"/>
  <c r="AX60" i="26"/>
  <c r="V118" i="26"/>
  <c r="BC32" i="26"/>
  <c r="AO32" i="26"/>
  <c r="AP32" i="26"/>
  <c r="AX109" i="26"/>
  <c r="X109" i="26"/>
  <c r="BH32" i="26"/>
  <c r="Y109" i="26"/>
  <c r="BA109" i="26"/>
  <c r="Z109" i="26"/>
  <c r="BU109" i="26"/>
  <c r="AW32" i="26"/>
  <c r="AA109" i="26"/>
  <c r="L32" i="26"/>
  <c r="BS32" i="26"/>
  <c r="BT60" i="26"/>
  <c r="M32" i="26"/>
  <c r="BT32" i="26"/>
  <c r="O109" i="26"/>
  <c r="Y32" i="26"/>
  <c r="N32" i="26"/>
  <c r="BU32" i="26"/>
  <c r="BK32" i="26"/>
  <c r="T60" i="26"/>
  <c r="AR32" i="26"/>
  <c r="BD60" i="26"/>
  <c r="Z118" i="26"/>
  <c r="BD118" i="26"/>
  <c r="AY109" i="26"/>
  <c r="AS32" i="26"/>
  <c r="AK60" i="26"/>
  <c r="AA118" i="26"/>
  <c r="BE118" i="26"/>
  <c r="AZ109" i="26"/>
  <c r="AT32" i="26"/>
  <c r="BI32" i="26"/>
  <c r="AC118" i="26"/>
  <c r="BG118" i="26"/>
  <c r="AP60" i="26"/>
  <c r="AD118" i="26"/>
  <c r="BH118" i="26"/>
  <c r="AF118" i="26"/>
  <c r="BJ118" i="26"/>
  <c r="BN32" i="26"/>
  <c r="P118" i="27"/>
  <c r="AT118" i="27"/>
  <c r="K32" i="27"/>
  <c r="M32" i="27"/>
  <c r="BT60" i="27"/>
  <c r="H32" i="27"/>
  <c r="P32" i="27"/>
  <c r="D60" i="27"/>
  <c r="G60" i="27"/>
  <c r="Z109" i="27"/>
  <c r="AF118" i="27"/>
  <c r="BJ118" i="27"/>
  <c r="Z32" i="27"/>
  <c r="BS32" i="27"/>
  <c r="J60" i="27"/>
  <c r="K60" i="27"/>
  <c r="AJ60" i="27"/>
  <c r="BA60" i="27"/>
  <c r="BB60" i="27"/>
  <c r="BC60" i="27"/>
  <c r="AO60" i="27"/>
  <c r="BJ32" i="29"/>
  <c r="AI32" i="29"/>
  <c r="BM32" i="29"/>
  <c r="R32" i="29"/>
  <c r="H32" i="29"/>
  <c r="AT32" i="29"/>
  <c r="I32" i="29"/>
  <c r="AU32" i="29"/>
  <c r="BE136" i="29"/>
  <c r="J32" i="29"/>
  <c r="AB118" i="29"/>
  <c r="BF118" i="29"/>
  <c r="K32" i="29"/>
  <c r="L32" i="29"/>
  <c r="AX32" i="29"/>
  <c r="M32" i="29"/>
  <c r="BG32" i="29"/>
  <c r="AE118" i="29"/>
  <c r="BI118" i="29"/>
  <c r="N32" i="29"/>
  <c r="O32" i="29"/>
  <c r="P32" i="29"/>
  <c r="J60" i="29"/>
  <c r="V132" i="29"/>
  <c r="AZ132" i="29"/>
  <c r="Q32" i="29"/>
  <c r="V13" i="29"/>
  <c r="V32" i="29" s="1"/>
  <c r="AZ13" i="29"/>
  <c r="AZ32" i="29" s="1"/>
  <c r="K60" i="29"/>
  <c r="W132" i="29"/>
  <c r="BA132" i="29"/>
  <c r="W13" i="29"/>
  <c r="BA13" i="29"/>
  <c r="L60" i="29"/>
  <c r="X132" i="29"/>
  <c r="BB132" i="29"/>
  <c r="X13" i="29"/>
  <c r="BB13" i="29"/>
  <c r="M60" i="29"/>
  <c r="Y132" i="29"/>
  <c r="BC132" i="29"/>
  <c r="Y13" i="29"/>
  <c r="BC13" i="29"/>
  <c r="N60" i="29"/>
  <c r="Z132" i="29"/>
  <c r="Z136" i="29" s="1"/>
  <c r="BD132" i="29"/>
  <c r="BD136" i="29" s="1"/>
  <c r="AC32" i="29"/>
  <c r="Z13" i="29"/>
  <c r="Z32" i="29" s="1"/>
  <c r="BD13" i="29"/>
  <c r="BD32" i="29" s="1"/>
  <c r="O60" i="29"/>
  <c r="AA132" i="29"/>
  <c r="AA136" i="29" s="1"/>
  <c r="BE132" i="29"/>
  <c r="AA13" i="29"/>
  <c r="AA32" i="29" s="1"/>
  <c r="BE13" i="29"/>
  <c r="BE32" i="29" s="1"/>
  <c r="AL60" i="29"/>
  <c r="AB132" i="29"/>
  <c r="BF132" i="29"/>
  <c r="AB13" i="29"/>
  <c r="AB32" i="29" s="1"/>
  <c r="BF13" i="29"/>
  <c r="BF32" i="29" s="1"/>
  <c r="AM60" i="29"/>
  <c r="AC132" i="29"/>
  <c r="AC136" i="29" s="1"/>
  <c r="BG132" i="29"/>
  <c r="BG136" i="29" s="1"/>
  <c r="AN60" i="29"/>
  <c r="AD132" i="29"/>
  <c r="BH132" i="29"/>
  <c r="AO60" i="29"/>
  <c r="AP60" i="29"/>
  <c r="AF132" i="29"/>
  <c r="AF136" i="29" s="1"/>
  <c r="BJ132" i="29"/>
  <c r="BU32" i="29"/>
  <c r="AQ60" i="29"/>
  <c r="AG132" i="29"/>
  <c r="BK132" i="29"/>
  <c r="AJ32" i="29"/>
  <c r="BV32" i="29"/>
  <c r="AR60" i="29"/>
  <c r="P118" i="29"/>
  <c r="AT118" i="29"/>
  <c r="D132" i="29"/>
  <c r="AH132" i="29"/>
  <c r="BL132" i="29"/>
  <c r="AK32" i="29"/>
  <c r="AS60" i="29"/>
  <c r="Q118" i="29"/>
  <c r="AU118" i="29"/>
  <c r="N109" i="29"/>
  <c r="AR109" i="29"/>
  <c r="BV109" i="29"/>
  <c r="E132" i="29"/>
  <c r="AI132" i="29"/>
  <c r="BM132" i="29"/>
  <c r="AL32" i="29"/>
  <c r="AA60" i="29"/>
  <c r="BE60" i="29"/>
  <c r="P60" i="29"/>
  <c r="AT60" i="29"/>
  <c r="R118" i="29"/>
  <c r="AV118" i="29"/>
  <c r="O109" i="29"/>
  <c r="AS109" i="29"/>
  <c r="F132" i="29"/>
  <c r="AJ132" i="29"/>
  <c r="BN132" i="29"/>
  <c r="AM32" i="29"/>
  <c r="AB60" i="29"/>
  <c r="BF60" i="29"/>
  <c r="Q60" i="29"/>
  <c r="AU60" i="29"/>
  <c r="S118" i="29"/>
  <c r="AW118" i="29"/>
  <c r="P109" i="29"/>
  <c r="AT109" i="29"/>
  <c r="G132" i="29"/>
  <c r="AK132" i="29"/>
  <c r="BO132" i="29"/>
  <c r="AE132" i="29"/>
  <c r="AN32" i="29"/>
  <c r="BR60" i="29"/>
  <c r="AC60" i="29"/>
  <c r="BG60" i="29"/>
  <c r="R60" i="29"/>
  <c r="AV60" i="29"/>
  <c r="T118" i="29"/>
  <c r="T136" i="29" s="1"/>
  <c r="AX118" i="29"/>
  <c r="AX136" i="29" s="1"/>
  <c r="Q109" i="29"/>
  <c r="AU109" i="29"/>
  <c r="H132" i="29"/>
  <c r="AL132" i="29"/>
  <c r="BP132" i="29"/>
  <c r="BI132" i="29"/>
  <c r="AO32" i="29"/>
  <c r="U16" i="29"/>
  <c r="U32" i="29" s="1"/>
  <c r="AY16" i="29"/>
  <c r="AY32" i="29" s="1"/>
  <c r="BS60" i="29"/>
  <c r="AD60" i="29"/>
  <c r="BH60" i="29"/>
  <c r="S60" i="29"/>
  <c r="AW60" i="29"/>
  <c r="U118" i="29"/>
  <c r="U136" i="29" s="1"/>
  <c r="AY118" i="29"/>
  <c r="AY136" i="29" s="1"/>
  <c r="R109" i="29"/>
  <c r="AV109" i="29"/>
  <c r="AP32" i="29"/>
  <c r="V118" i="29"/>
  <c r="V136" i="29" s="1"/>
  <c r="AZ118" i="29"/>
  <c r="AZ136" i="29" s="1"/>
  <c r="S109" i="29"/>
  <c r="AW109" i="29"/>
  <c r="AQ32" i="29"/>
  <c r="W16" i="29"/>
  <c r="BA16" i="29"/>
  <c r="AF26" i="29"/>
  <c r="AF32" i="29" s="1"/>
  <c r="BU60" i="29"/>
  <c r="AF60" i="29"/>
  <c r="BJ60" i="29"/>
  <c r="U60" i="29"/>
  <c r="AY60" i="29"/>
  <c r="W118" i="29"/>
  <c r="W136" i="29" s="1"/>
  <c r="BA118" i="29"/>
  <c r="F32" i="29"/>
  <c r="AR32" i="29"/>
  <c r="X16" i="29"/>
  <c r="BB16" i="29"/>
  <c r="BV60" i="29"/>
  <c r="AG60" i="29"/>
  <c r="BK60" i="29"/>
  <c r="V60" i="29"/>
  <c r="AZ60" i="29"/>
  <c r="X118" i="29"/>
  <c r="BB118" i="29"/>
  <c r="AS32" i="29"/>
  <c r="Y16" i="29"/>
  <c r="BC16" i="29"/>
  <c r="D26" i="29"/>
  <c r="D32" i="29" s="1"/>
  <c r="AH26" i="29"/>
  <c r="AH32" i="29" s="1"/>
  <c r="BL26" i="29"/>
  <c r="BL32" i="29" s="1"/>
  <c r="BA26" i="29"/>
  <c r="D60" i="29"/>
  <c r="AH60" i="29"/>
  <c r="BL60" i="29"/>
  <c r="W60" i="29"/>
  <c r="BA60" i="29"/>
  <c r="Y118" i="29"/>
  <c r="Y136" i="29" s="1"/>
  <c r="BC118" i="29"/>
  <c r="P82" i="29"/>
  <c r="AT82" i="29"/>
  <c r="AG119" i="29"/>
  <c r="AG118" i="29" s="1"/>
  <c r="BK119" i="29"/>
  <c r="BK118" i="29" s="1"/>
  <c r="BK136" i="29" s="1"/>
  <c r="Q82" i="29"/>
  <c r="AU82" i="29"/>
  <c r="D119" i="29"/>
  <c r="D118" i="29" s="1"/>
  <c r="AH119" i="29"/>
  <c r="AH118" i="29" s="1"/>
  <c r="BL119" i="29"/>
  <c r="BL118" i="29" s="1"/>
  <c r="R82" i="29"/>
  <c r="AV82" i="29"/>
  <c r="E119" i="29"/>
  <c r="E118" i="29" s="1"/>
  <c r="AI119" i="29"/>
  <c r="AI118" i="29" s="1"/>
  <c r="BM119" i="29"/>
  <c r="BM118" i="29" s="1"/>
  <c r="S82" i="29"/>
  <c r="AW82" i="29"/>
  <c r="F119" i="29"/>
  <c r="F118" i="29" s="1"/>
  <c r="AJ119" i="29"/>
  <c r="AJ118" i="29" s="1"/>
  <c r="BN119" i="29"/>
  <c r="BN118" i="29" s="1"/>
  <c r="BN136" i="29" s="1"/>
  <c r="T82" i="29"/>
  <c r="AX82" i="29"/>
  <c r="G119" i="29"/>
  <c r="G118" i="29" s="1"/>
  <c r="AK119" i="29"/>
  <c r="AK118" i="29" s="1"/>
  <c r="BO119" i="29"/>
  <c r="BO118" i="29" s="1"/>
  <c r="U82" i="29"/>
  <c r="AY82" i="29"/>
  <c r="H119" i="29"/>
  <c r="H118" i="29" s="1"/>
  <c r="AL119" i="29"/>
  <c r="AL118" i="29" s="1"/>
  <c r="BP119" i="29"/>
  <c r="BP118" i="29" s="1"/>
  <c r="V82" i="29"/>
  <c r="AZ82" i="29"/>
  <c r="I119" i="29"/>
  <c r="I118" i="29" s="1"/>
  <c r="AM119" i="29"/>
  <c r="AM118" i="29" s="1"/>
  <c r="BQ119" i="29"/>
  <c r="BQ118" i="29" s="1"/>
  <c r="W82" i="29"/>
  <c r="BA82" i="29"/>
  <c r="J119" i="29"/>
  <c r="J118" i="29" s="1"/>
  <c r="AN119" i="29"/>
  <c r="AN118" i="29" s="1"/>
  <c r="BR119" i="29"/>
  <c r="BR118" i="29" s="1"/>
  <c r="X82" i="29"/>
  <c r="BB82" i="29"/>
  <c r="AB105" i="29"/>
  <c r="AB109" i="29" s="1"/>
  <c r="BF105" i="29"/>
  <c r="BF109" i="29" s="1"/>
  <c r="K119" i="29"/>
  <c r="K118" i="29" s="1"/>
  <c r="AO119" i="29"/>
  <c r="AO118" i="29" s="1"/>
  <c r="BS119" i="29"/>
  <c r="BS118" i="29" s="1"/>
  <c r="Y82" i="29"/>
  <c r="BC82" i="29"/>
  <c r="AC105" i="29"/>
  <c r="AC109" i="29" s="1"/>
  <c r="BG105" i="29"/>
  <c r="BG109" i="29" s="1"/>
  <c r="L119" i="29"/>
  <c r="L118" i="29" s="1"/>
  <c r="AP119" i="29"/>
  <c r="AP118" i="29" s="1"/>
  <c r="BT119" i="29"/>
  <c r="BT118" i="29" s="1"/>
  <c r="Z82" i="29"/>
  <c r="BD82" i="29"/>
  <c r="AD105" i="29"/>
  <c r="AD109" i="29" s="1"/>
  <c r="BH105" i="29"/>
  <c r="BH109" i="29" s="1"/>
  <c r="M119" i="29"/>
  <c r="M118" i="29" s="1"/>
  <c r="AQ119" i="29"/>
  <c r="AQ118" i="29" s="1"/>
  <c r="BU119" i="29"/>
  <c r="BU118" i="29" s="1"/>
  <c r="I133" i="29"/>
  <c r="I132" i="29" s="1"/>
  <c r="AM133" i="29"/>
  <c r="AM132" i="29" s="1"/>
  <c r="BQ133" i="29"/>
  <c r="BQ132" i="29" s="1"/>
  <c r="AA82" i="29"/>
  <c r="BE82" i="29"/>
  <c r="AE105" i="29"/>
  <c r="AE109" i="29" s="1"/>
  <c r="BI105" i="29"/>
  <c r="BI109" i="29" s="1"/>
  <c r="N119" i="29"/>
  <c r="N118" i="29" s="1"/>
  <c r="AR119" i="29"/>
  <c r="AR118" i="29" s="1"/>
  <c r="BV119" i="29"/>
  <c r="BV118" i="29" s="1"/>
  <c r="J133" i="29"/>
  <c r="J132" i="29" s="1"/>
  <c r="AN133" i="29"/>
  <c r="AN132" i="29" s="1"/>
  <c r="BR133" i="29"/>
  <c r="BR132" i="29" s="1"/>
  <c r="AB82" i="29"/>
  <c r="BF82" i="29"/>
  <c r="AF105" i="29"/>
  <c r="AF109" i="29" s="1"/>
  <c r="BJ105" i="29"/>
  <c r="BJ109" i="29" s="1"/>
  <c r="O119" i="29"/>
  <c r="O118" i="29" s="1"/>
  <c r="AS119" i="29"/>
  <c r="AS118" i="29" s="1"/>
  <c r="K133" i="29"/>
  <c r="K132" i="29" s="1"/>
  <c r="AO133" i="29"/>
  <c r="AO132" i="29" s="1"/>
  <c r="BS133" i="29"/>
  <c r="BS132" i="29" s="1"/>
  <c r="AC82" i="29"/>
  <c r="BG82" i="29"/>
  <c r="AG105" i="29"/>
  <c r="AG109" i="29" s="1"/>
  <c r="BK105" i="29"/>
  <c r="BK109" i="29" s="1"/>
  <c r="L133" i="29"/>
  <c r="L132" i="29" s="1"/>
  <c r="AP133" i="29"/>
  <c r="AP132" i="29" s="1"/>
  <c r="BT133" i="29"/>
  <c r="BT132" i="29" s="1"/>
  <c r="AD82" i="29"/>
  <c r="BH82" i="29"/>
  <c r="D105" i="29"/>
  <c r="D109" i="29" s="1"/>
  <c r="AH105" i="29"/>
  <c r="AH109" i="29" s="1"/>
  <c r="BL105" i="29"/>
  <c r="BL109" i="29" s="1"/>
  <c r="M133" i="29"/>
  <c r="M132" i="29" s="1"/>
  <c r="AQ133" i="29"/>
  <c r="AQ132" i="29" s="1"/>
  <c r="BU133" i="29"/>
  <c r="BU132" i="29" s="1"/>
  <c r="AE82" i="29"/>
  <c r="BI82" i="29"/>
  <c r="E105" i="29"/>
  <c r="E109" i="29" s="1"/>
  <c r="AI105" i="29"/>
  <c r="AI109" i="29" s="1"/>
  <c r="BM105" i="29"/>
  <c r="BM109" i="29" s="1"/>
  <c r="N133" i="29"/>
  <c r="N132" i="29" s="1"/>
  <c r="AR133" i="29"/>
  <c r="AR132" i="29" s="1"/>
  <c r="BV133" i="29"/>
  <c r="BV132" i="29" s="1"/>
  <c r="AF82" i="29"/>
  <c r="BJ82" i="29"/>
  <c r="F105" i="29"/>
  <c r="F109" i="29" s="1"/>
  <c r="AJ105" i="29"/>
  <c r="AJ109" i="29" s="1"/>
  <c r="BN105" i="29"/>
  <c r="BN109" i="29" s="1"/>
  <c r="O133" i="29"/>
  <c r="O132" i="29" s="1"/>
  <c r="AS133" i="29"/>
  <c r="AS132" i="29" s="1"/>
  <c r="G105" i="29"/>
  <c r="G109" i="29" s="1"/>
  <c r="AK105" i="29"/>
  <c r="AK109" i="29" s="1"/>
  <c r="BO105" i="29"/>
  <c r="BO109" i="29" s="1"/>
  <c r="P133" i="29"/>
  <c r="P132" i="29" s="1"/>
  <c r="AT133" i="29"/>
  <c r="AT132" i="29" s="1"/>
  <c r="H105" i="29"/>
  <c r="H109" i="29" s="1"/>
  <c r="AL105" i="29"/>
  <c r="AL109" i="29" s="1"/>
  <c r="BP105" i="29"/>
  <c r="BP109" i="29" s="1"/>
  <c r="Q133" i="29"/>
  <c r="Q132" i="29" s="1"/>
  <c r="AU133" i="29"/>
  <c r="AU132" i="29" s="1"/>
  <c r="R133" i="29"/>
  <c r="R132" i="29" s="1"/>
  <c r="AV133" i="29"/>
  <c r="AV132" i="29" s="1"/>
  <c r="S133" i="29"/>
  <c r="S132" i="29" s="1"/>
  <c r="AW133" i="29"/>
  <c r="AW132" i="29" s="1"/>
  <c r="BI32" i="28"/>
  <c r="AE32" i="28"/>
  <c r="AJ32" i="28"/>
  <c r="BN32" i="28"/>
  <c r="AK32" i="28"/>
  <c r="X13" i="28"/>
  <c r="BB13" i="28"/>
  <c r="Y13" i="28"/>
  <c r="BC13" i="28"/>
  <c r="BO32" i="28"/>
  <c r="BP32" i="28"/>
  <c r="AB32" i="28"/>
  <c r="BF32" i="28"/>
  <c r="F132" i="28"/>
  <c r="AJ132" i="28"/>
  <c r="BN132" i="28"/>
  <c r="S118" i="28"/>
  <c r="AW118" i="28"/>
  <c r="T118" i="28"/>
  <c r="AX118" i="28"/>
  <c r="BU32" i="28"/>
  <c r="U118" i="28"/>
  <c r="AY118" i="28"/>
  <c r="AD132" i="28"/>
  <c r="BV32" i="28"/>
  <c r="AD26" i="28"/>
  <c r="AD32" i="28" s="1"/>
  <c r="BH26" i="28"/>
  <c r="BH32" i="28" s="1"/>
  <c r="S26" i="28"/>
  <c r="S32" i="28" s="1"/>
  <c r="AW26" i="28"/>
  <c r="AW32" i="28" s="1"/>
  <c r="V118" i="28"/>
  <c r="AZ118" i="28"/>
  <c r="AE132" i="28"/>
  <c r="AN32" i="28"/>
  <c r="W118" i="28"/>
  <c r="BA118" i="28"/>
  <c r="AF132" i="28"/>
  <c r="AO32" i="28"/>
  <c r="X118" i="28"/>
  <c r="BB118" i="28"/>
  <c r="AG132" i="28"/>
  <c r="AP32" i="28"/>
  <c r="AG26" i="28"/>
  <c r="AG32" i="28" s="1"/>
  <c r="BK26" i="28"/>
  <c r="BK32" i="28" s="1"/>
  <c r="Y118" i="28"/>
  <c r="BC118" i="28"/>
  <c r="AH132" i="28"/>
  <c r="AQ32" i="28"/>
  <c r="D26" i="28"/>
  <c r="D32" i="28" s="1"/>
  <c r="AH26" i="28"/>
  <c r="AH32" i="28" s="1"/>
  <c r="BL26" i="28"/>
  <c r="BL32" i="28" s="1"/>
  <c r="BA26" i="28"/>
  <c r="Z118" i="28"/>
  <c r="BD118" i="28"/>
  <c r="AI132" i="28"/>
  <c r="I32" i="28"/>
  <c r="AR32" i="28"/>
  <c r="AI26" i="28"/>
  <c r="AI32" i="28" s="1"/>
  <c r="BM26" i="28"/>
  <c r="BM32" i="28" s="1"/>
  <c r="BB26" i="28"/>
  <c r="BI60" i="28"/>
  <c r="AA118" i="28"/>
  <c r="BE118" i="28"/>
  <c r="BG132" i="28"/>
  <c r="BQ16" i="28"/>
  <c r="BQ32" i="28" s="1"/>
  <c r="AB118" i="28"/>
  <c r="AB136" i="28" s="1"/>
  <c r="BF118" i="28"/>
  <c r="BF136" i="28" s="1"/>
  <c r="BH132" i="28"/>
  <c r="K32" i="28"/>
  <c r="U16" i="28"/>
  <c r="U32" i="28" s="1"/>
  <c r="AY16" i="28"/>
  <c r="AY32" i="28" s="1"/>
  <c r="AC118" i="28"/>
  <c r="AC136" i="28" s="1"/>
  <c r="BG118" i="28"/>
  <c r="BI132" i="28"/>
  <c r="L32" i="28"/>
  <c r="V16" i="28"/>
  <c r="V32" i="28" s="1"/>
  <c r="AZ16" i="28"/>
  <c r="AZ32" i="28" s="1"/>
  <c r="BS16" i="28"/>
  <c r="BS32" i="28" s="1"/>
  <c r="W60" i="28"/>
  <c r="BA60" i="28"/>
  <c r="AD118" i="28"/>
  <c r="AD136" i="28" s="1"/>
  <c r="BH118" i="28"/>
  <c r="BJ132" i="28"/>
  <c r="M32" i="28"/>
  <c r="W16" i="28"/>
  <c r="W32" i="28" s="1"/>
  <c r="BA16" i="28"/>
  <c r="AE118" i="28"/>
  <c r="BI118" i="28"/>
  <c r="T132" i="28"/>
  <c r="AX132" i="28"/>
  <c r="BK132" i="28"/>
  <c r="N32" i="28"/>
  <c r="X16" i="28"/>
  <c r="BB16" i="28"/>
  <c r="Y60" i="28"/>
  <c r="BC60" i="28"/>
  <c r="AF118" i="28"/>
  <c r="BJ118" i="28"/>
  <c r="U132" i="28"/>
  <c r="AY132" i="28"/>
  <c r="BL132" i="28"/>
  <c r="AX32" i="28"/>
  <c r="Y16" i="28"/>
  <c r="BC16" i="28"/>
  <c r="V132" i="28"/>
  <c r="AZ132" i="28"/>
  <c r="BM132" i="28"/>
  <c r="W132" i="28"/>
  <c r="BA132" i="28"/>
  <c r="AF44" i="28"/>
  <c r="AF60" i="28" s="1"/>
  <c r="BJ44" i="28"/>
  <c r="BJ60" i="28" s="1"/>
  <c r="X132" i="28"/>
  <c r="BB132" i="28"/>
  <c r="AG44" i="28"/>
  <c r="AG60" i="28" s="1"/>
  <c r="Y132" i="28"/>
  <c r="BC132" i="28"/>
  <c r="Z132" i="28"/>
  <c r="BD132" i="28"/>
  <c r="H60" i="28"/>
  <c r="AA132" i="28"/>
  <c r="BE132" i="28"/>
  <c r="P82" i="28"/>
  <c r="AT82" i="28"/>
  <c r="Q82" i="28"/>
  <c r="AU82" i="28"/>
  <c r="D119" i="28"/>
  <c r="D118" i="28" s="1"/>
  <c r="D136" i="28" s="1"/>
  <c r="AH119" i="28"/>
  <c r="AH118" i="28" s="1"/>
  <c r="BL119" i="28"/>
  <c r="BL118" i="28" s="1"/>
  <c r="R82" i="28"/>
  <c r="AV82" i="28"/>
  <c r="E119" i="28"/>
  <c r="E118" i="28" s="1"/>
  <c r="E136" i="28" s="1"/>
  <c r="AI119" i="28"/>
  <c r="AI118" i="28" s="1"/>
  <c r="BM119" i="28"/>
  <c r="BM118" i="28" s="1"/>
  <c r="BM136" i="28" s="1"/>
  <c r="S82" i="28"/>
  <c r="AW82" i="28"/>
  <c r="F119" i="28"/>
  <c r="F118" i="28" s="1"/>
  <c r="F136" i="28" s="1"/>
  <c r="AJ119" i="28"/>
  <c r="AJ118" i="28" s="1"/>
  <c r="BN119" i="28"/>
  <c r="BN118" i="28" s="1"/>
  <c r="BN136" i="28" s="1"/>
  <c r="T82" i="28"/>
  <c r="AX82" i="28"/>
  <c r="G119" i="28"/>
  <c r="G118" i="28" s="1"/>
  <c r="G136" i="28" s="1"/>
  <c r="AK119" i="28"/>
  <c r="AK118" i="28" s="1"/>
  <c r="AK136" i="28" s="1"/>
  <c r="BO119" i="28"/>
  <c r="BO118" i="28" s="1"/>
  <c r="BO136" i="28" s="1"/>
  <c r="U82" i="28"/>
  <c r="AY82" i="28"/>
  <c r="H119" i="28"/>
  <c r="H118" i="28" s="1"/>
  <c r="H136" i="28" s="1"/>
  <c r="AL119" i="28"/>
  <c r="AL118" i="28" s="1"/>
  <c r="AL136" i="28" s="1"/>
  <c r="BP119" i="28"/>
  <c r="BP118" i="28" s="1"/>
  <c r="BP136" i="28" s="1"/>
  <c r="V82" i="28"/>
  <c r="AZ82" i="28"/>
  <c r="I119" i="28"/>
  <c r="I118" i="28" s="1"/>
  <c r="AM119" i="28"/>
  <c r="AM118" i="28" s="1"/>
  <c r="BQ119" i="28"/>
  <c r="BQ118" i="28" s="1"/>
  <c r="W82" i="28"/>
  <c r="BA82" i="28"/>
  <c r="J119" i="28"/>
  <c r="J118" i="28" s="1"/>
  <c r="AN119" i="28"/>
  <c r="AN118" i="28" s="1"/>
  <c r="BR119" i="28"/>
  <c r="BR118" i="28" s="1"/>
  <c r="X82" i="28"/>
  <c r="BB82" i="28"/>
  <c r="AB105" i="28"/>
  <c r="AB109" i="28" s="1"/>
  <c r="BF105" i="28"/>
  <c r="BF109" i="28" s="1"/>
  <c r="K119" i="28"/>
  <c r="K118" i="28" s="1"/>
  <c r="AO119" i="28"/>
  <c r="AO118" i="28" s="1"/>
  <c r="BS119" i="28"/>
  <c r="BS118" i="28" s="1"/>
  <c r="Y82" i="28"/>
  <c r="BC82" i="28"/>
  <c r="AC105" i="28"/>
  <c r="AC109" i="28" s="1"/>
  <c r="BG105" i="28"/>
  <c r="BG109" i="28" s="1"/>
  <c r="L119" i="28"/>
  <c r="L118" i="28" s="1"/>
  <c r="AP119" i="28"/>
  <c r="AP118" i="28" s="1"/>
  <c r="BT119" i="28"/>
  <c r="BT118" i="28" s="1"/>
  <c r="Z82" i="28"/>
  <c r="BD82" i="28"/>
  <c r="AD105" i="28"/>
  <c r="AD109" i="28" s="1"/>
  <c r="BH105" i="28"/>
  <c r="BH109" i="28" s="1"/>
  <c r="M119" i="28"/>
  <c r="M118" i="28" s="1"/>
  <c r="AQ119" i="28"/>
  <c r="AQ118" i="28" s="1"/>
  <c r="BU119" i="28"/>
  <c r="BU118" i="28" s="1"/>
  <c r="I133" i="28"/>
  <c r="I132" i="28" s="1"/>
  <c r="AM133" i="28"/>
  <c r="AM132" i="28" s="1"/>
  <c r="BQ133" i="28"/>
  <c r="BQ132" i="28" s="1"/>
  <c r="AA82" i="28"/>
  <c r="BE82" i="28"/>
  <c r="AE105" i="28"/>
  <c r="AE109" i="28" s="1"/>
  <c r="BI105" i="28"/>
  <c r="BI109" i="28" s="1"/>
  <c r="N119" i="28"/>
  <c r="N118" i="28" s="1"/>
  <c r="AR119" i="28"/>
  <c r="AR118" i="28" s="1"/>
  <c r="BV119" i="28"/>
  <c r="BV118" i="28" s="1"/>
  <c r="AG120" i="28"/>
  <c r="AG118" i="28" s="1"/>
  <c r="AG136" i="28" s="1"/>
  <c r="BK120" i="28"/>
  <c r="BK118" i="28" s="1"/>
  <c r="J133" i="28"/>
  <c r="J132" i="28" s="1"/>
  <c r="AN133" i="28"/>
  <c r="AN132" i="28" s="1"/>
  <c r="BR133" i="28"/>
  <c r="BR132" i="28" s="1"/>
  <c r="AB82" i="28"/>
  <c r="BF82" i="28"/>
  <c r="AF105" i="28"/>
  <c r="AF109" i="28" s="1"/>
  <c r="BJ105" i="28"/>
  <c r="BJ109" i="28" s="1"/>
  <c r="O119" i="28"/>
  <c r="O118" i="28" s="1"/>
  <c r="AS119" i="28"/>
  <c r="AS118" i="28" s="1"/>
  <c r="K133" i="28"/>
  <c r="K132" i="28" s="1"/>
  <c r="AO133" i="28"/>
  <c r="AO132" i="28" s="1"/>
  <c r="BS133" i="28"/>
  <c r="BS132" i="28" s="1"/>
  <c r="AC82" i="28"/>
  <c r="BG82" i="28"/>
  <c r="AG105" i="28"/>
  <c r="AG109" i="28" s="1"/>
  <c r="BK105" i="28"/>
  <c r="BK109" i="28" s="1"/>
  <c r="L133" i="28"/>
  <c r="L132" i="28" s="1"/>
  <c r="AP133" i="28"/>
  <c r="AP132" i="28" s="1"/>
  <c r="BT133" i="28"/>
  <c r="BT132" i="28" s="1"/>
  <c r="AD82" i="28"/>
  <c r="BH82" i="28"/>
  <c r="D105" i="28"/>
  <c r="D109" i="28" s="1"/>
  <c r="AH105" i="28"/>
  <c r="AH109" i="28" s="1"/>
  <c r="BL105" i="28"/>
  <c r="BL109" i="28" s="1"/>
  <c r="M133" i="28"/>
  <c r="M132" i="28" s="1"/>
  <c r="AQ133" i="28"/>
  <c r="AQ132" i="28" s="1"/>
  <c r="BU133" i="28"/>
  <c r="BU132" i="28" s="1"/>
  <c r="AE82" i="28"/>
  <c r="BI82" i="28"/>
  <c r="E105" i="28"/>
  <c r="E109" i="28" s="1"/>
  <c r="AI105" i="28"/>
  <c r="AI109" i="28" s="1"/>
  <c r="BM105" i="28"/>
  <c r="BM109" i="28" s="1"/>
  <c r="N133" i="28"/>
  <c r="N132" i="28" s="1"/>
  <c r="AR133" i="28"/>
  <c r="AR132" i="28" s="1"/>
  <c r="BV133" i="28"/>
  <c r="BV132" i="28" s="1"/>
  <c r="AF82" i="28"/>
  <c r="BJ82" i="28"/>
  <c r="F105" i="28"/>
  <c r="F109" i="28" s="1"/>
  <c r="AJ105" i="28"/>
  <c r="AJ109" i="28" s="1"/>
  <c r="BN105" i="28"/>
  <c r="BN109" i="28" s="1"/>
  <c r="O133" i="28"/>
  <c r="O132" i="28" s="1"/>
  <c r="AS133" i="28"/>
  <c r="AS132" i="28" s="1"/>
  <c r="G105" i="28"/>
  <c r="G109" i="28" s="1"/>
  <c r="AK105" i="28"/>
  <c r="AK109" i="28" s="1"/>
  <c r="BO105" i="28"/>
  <c r="BO109" i="28" s="1"/>
  <c r="P133" i="28"/>
  <c r="P132" i="28" s="1"/>
  <c r="P136" i="28" s="1"/>
  <c r="AT133" i="28"/>
  <c r="AT132" i="28" s="1"/>
  <c r="AT136" i="28" s="1"/>
  <c r="H105" i="28"/>
  <c r="H109" i="28" s="1"/>
  <c r="AL105" i="28"/>
  <c r="AL109" i="28" s="1"/>
  <c r="BP105" i="28"/>
  <c r="BP109" i="28" s="1"/>
  <c r="Q133" i="28"/>
  <c r="Q132" i="28" s="1"/>
  <c r="Q136" i="28" s="1"/>
  <c r="AU133" i="28"/>
  <c r="AU132" i="28" s="1"/>
  <c r="AU136" i="28" s="1"/>
  <c r="R133" i="28"/>
  <c r="R132" i="28" s="1"/>
  <c r="AV133" i="28"/>
  <c r="AV132" i="28" s="1"/>
  <c r="S133" i="28"/>
  <c r="S132" i="28" s="1"/>
  <c r="AW133" i="28"/>
  <c r="AW132" i="28" s="1"/>
  <c r="F32" i="27"/>
  <c r="AJ32" i="27"/>
  <c r="G32" i="27"/>
  <c r="AK32" i="27"/>
  <c r="AL32" i="27"/>
  <c r="AM32" i="27"/>
  <c r="AS32" i="27"/>
  <c r="Q32" i="27"/>
  <c r="BL32" i="27"/>
  <c r="W32" i="27"/>
  <c r="BM32" i="27"/>
  <c r="AV16" i="27"/>
  <c r="AV32" i="27" s="1"/>
  <c r="BO16" i="27"/>
  <c r="BO32" i="27" s="1"/>
  <c r="AC32" i="27"/>
  <c r="BN32" i="27"/>
  <c r="Y32" i="27"/>
  <c r="BC32" i="27"/>
  <c r="T16" i="27"/>
  <c r="T32" i="27" s="1"/>
  <c r="AX16" i="27"/>
  <c r="AX32" i="27" s="1"/>
  <c r="BP32" i="27"/>
  <c r="U16" i="27"/>
  <c r="U32" i="27" s="1"/>
  <c r="AY16" i="27"/>
  <c r="AY32" i="27" s="1"/>
  <c r="AB32" i="27"/>
  <c r="BF32" i="27"/>
  <c r="V16" i="27"/>
  <c r="AZ16" i="27"/>
  <c r="Z132" i="27"/>
  <c r="BD132" i="27"/>
  <c r="BA16" i="27"/>
  <c r="BA32" i="27" s="1"/>
  <c r="AA132" i="27"/>
  <c r="BE132" i="27"/>
  <c r="AH32" i="27"/>
  <c r="X16" i="27"/>
  <c r="X32" i="27" s="1"/>
  <c r="BB16" i="27"/>
  <c r="BB32" i="27" s="1"/>
  <c r="AB132" i="27"/>
  <c r="BF132" i="27"/>
  <c r="AI32" i="27"/>
  <c r="Y16" i="27"/>
  <c r="BC16" i="27"/>
  <c r="N16" i="27"/>
  <c r="N32" i="27" s="1"/>
  <c r="AR16" i="27"/>
  <c r="AR32" i="27" s="1"/>
  <c r="BV16" i="27"/>
  <c r="BV32" i="27" s="1"/>
  <c r="L60" i="27"/>
  <c r="M60" i="27"/>
  <c r="AD132" i="27"/>
  <c r="BH132" i="27"/>
  <c r="N60" i="27"/>
  <c r="O60" i="27"/>
  <c r="AL60" i="27"/>
  <c r="D32" i="27"/>
  <c r="E132" i="27"/>
  <c r="AI132" i="27"/>
  <c r="BM132" i="27"/>
  <c r="E32" i="27"/>
  <c r="F132" i="27"/>
  <c r="AJ132" i="27"/>
  <c r="BN132" i="27"/>
  <c r="R118" i="27"/>
  <c r="AV118" i="27"/>
  <c r="G132" i="27"/>
  <c r="AK132" i="27"/>
  <c r="BO132" i="27"/>
  <c r="D132" i="27"/>
  <c r="S118" i="27"/>
  <c r="AW118" i="27"/>
  <c r="H132" i="27"/>
  <c r="AL132" i="27"/>
  <c r="BP132" i="27"/>
  <c r="AC132" i="27"/>
  <c r="AC136" i="27" s="1"/>
  <c r="T118" i="27"/>
  <c r="T136" i="27" s="1"/>
  <c r="AX118" i="27"/>
  <c r="AX136" i="27" s="1"/>
  <c r="R109" i="27"/>
  <c r="AV109" i="27"/>
  <c r="AE132" i="27"/>
  <c r="AE136" i="27" s="1"/>
  <c r="BD26" i="27"/>
  <c r="BD32" i="27" s="1"/>
  <c r="AS60" i="27"/>
  <c r="U118" i="27"/>
  <c r="U136" i="27" s="1"/>
  <c r="AY118" i="27"/>
  <c r="AY136" i="27" s="1"/>
  <c r="S109" i="27"/>
  <c r="AW109" i="27"/>
  <c r="AF132" i="27"/>
  <c r="AF136" i="27" s="1"/>
  <c r="AA60" i="27"/>
  <c r="BE60" i="27"/>
  <c r="P60" i="27"/>
  <c r="AT60" i="27"/>
  <c r="V118" i="27"/>
  <c r="V136" i="27" s="1"/>
  <c r="AZ118" i="27"/>
  <c r="AZ136" i="27" s="1"/>
  <c r="AG132" i="27"/>
  <c r="AB60" i="27"/>
  <c r="BF60" i="27"/>
  <c r="Q60" i="27"/>
  <c r="AU60" i="27"/>
  <c r="W118" i="27"/>
  <c r="W136" i="27" s="1"/>
  <c r="BA118" i="27"/>
  <c r="BA136" i="27" s="1"/>
  <c r="AH132" i="27"/>
  <c r="AW32" i="27"/>
  <c r="AC60" i="27"/>
  <c r="BG60" i="27"/>
  <c r="R60" i="27"/>
  <c r="AV60" i="27"/>
  <c r="X118" i="27"/>
  <c r="X136" i="27" s="1"/>
  <c r="BB118" i="27"/>
  <c r="BB136" i="27" s="1"/>
  <c r="BG132" i="27"/>
  <c r="BG136" i="27" s="1"/>
  <c r="AD60" i="27"/>
  <c r="BH60" i="27"/>
  <c r="S60" i="27"/>
  <c r="AW60" i="27"/>
  <c r="Y118" i="27"/>
  <c r="Y136" i="27" s="1"/>
  <c r="BC118" i="27"/>
  <c r="BC136" i="27" s="1"/>
  <c r="BI132" i="27"/>
  <c r="BI136" i="27" s="1"/>
  <c r="AE26" i="27"/>
  <c r="AE32" i="27" s="1"/>
  <c r="BI26" i="27"/>
  <c r="BI32" i="27" s="1"/>
  <c r="AE60" i="27"/>
  <c r="BI60" i="27"/>
  <c r="T60" i="27"/>
  <c r="AX60" i="27"/>
  <c r="Z118" i="27"/>
  <c r="BD118" i="27"/>
  <c r="BD136" i="27" s="1"/>
  <c r="BJ132" i="27"/>
  <c r="BJ136" i="27" s="1"/>
  <c r="O32" i="27"/>
  <c r="BG32" i="27"/>
  <c r="L16" i="27"/>
  <c r="L32" i="27" s="1"/>
  <c r="AP16" i="27"/>
  <c r="AP32" i="27" s="1"/>
  <c r="BT16" i="27"/>
  <c r="BT32" i="27" s="1"/>
  <c r="AF26" i="27"/>
  <c r="AF32" i="27" s="1"/>
  <c r="BJ26" i="27"/>
  <c r="BJ32" i="27" s="1"/>
  <c r="AF60" i="27"/>
  <c r="BJ60" i="27"/>
  <c r="U60" i="27"/>
  <c r="AY60" i="27"/>
  <c r="AA118" i="27"/>
  <c r="BK132" i="27"/>
  <c r="AG26" i="27"/>
  <c r="AG32" i="27" s="1"/>
  <c r="BK26" i="27"/>
  <c r="BK32" i="27" s="1"/>
  <c r="V26" i="27"/>
  <c r="AZ26" i="27"/>
  <c r="BV60" i="27"/>
  <c r="AG60" i="27"/>
  <c r="BK60" i="27"/>
  <c r="V60" i="27"/>
  <c r="AZ60" i="27"/>
  <c r="AB118" i="27"/>
  <c r="AB136" i="27" s="1"/>
  <c r="BF118" i="27"/>
  <c r="BF136" i="27" s="1"/>
  <c r="BL132" i="27"/>
  <c r="P82" i="27"/>
  <c r="AT82" i="27"/>
  <c r="AG119" i="27"/>
  <c r="AG118" i="27" s="1"/>
  <c r="AG136" i="27" s="1"/>
  <c r="BK119" i="27"/>
  <c r="BK118" i="27" s="1"/>
  <c r="Q82" i="27"/>
  <c r="AU82" i="27"/>
  <c r="D119" i="27"/>
  <c r="D118" i="27" s="1"/>
  <c r="AH119" i="27"/>
  <c r="AH118" i="27" s="1"/>
  <c r="AH136" i="27" s="1"/>
  <c r="BL119" i="27"/>
  <c r="BL118" i="27" s="1"/>
  <c r="R82" i="27"/>
  <c r="AV82" i="27"/>
  <c r="E119" i="27"/>
  <c r="E118" i="27" s="1"/>
  <c r="AI119" i="27"/>
  <c r="AI118" i="27" s="1"/>
  <c r="BM119" i="27"/>
  <c r="BM118" i="27" s="1"/>
  <c r="S82" i="27"/>
  <c r="AW82" i="27"/>
  <c r="F119" i="27"/>
  <c r="F118" i="27" s="1"/>
  <c r="AJ119" i="27"/>
  <c r="AJ118" i="27" s="1"/>
  <c r="BN119" i="27"/>
  <c r="BN118" i="27" s="1"/>
  <c r="T82" i="27"/>
  <c r="AX82" i="27"/>
  <c r="G119" i="27"/>
  <c r="G118" i="27" s="1"/>
  <c r="AK119" i="27"/>
  <c r="AK118" i="27" s="1"/>
  <c r="AK136" i="27" s="1"/>
  <c r="BO119" i="27"/>
  <c r="BO118" i="27" s="1"/>
  <c r="BO136" i="27" s="1"/>
  <c r="U82" i="27"/>
  <c r="AY82" i="27"/>
  <c r="H119" i="27"/>
  <c r="H118" i="27" s="1"/>
  <c r="H136" i="27" s="1"/>
  <c r="AL119" i="27"/>
  <c r="AL118" i="27" s="1"/>
  <c r="AL136" i="27" s="1"/>
  <c r="BP119" i="27"/>
  <c r="BP118" i="27" s="1"/>
  <c r="V82" i="27"/>
  <c r="AZ82" i="27"/>
  <c r="I119" i="27"/>
  <c r="I118" i="27" s="1"/>
  <c r="AM119" i="27"/>
  <c r="AM118" i="27" s="1"/>
  <c r="BQ119" i="27"/>
  <c r="BQ118" i="27" s="1"/>
  <c r="W82" i="27"/>
  <c r="BA82" i="27"/>
  <c r="J119" i="27"/>
  <c r="J118" i="27" s="1"/>
  <c r="AN119" i="27"/>
  <c r="BR119" i="27"/>
  <c r="BR118" i="27" s="1"/>
  <c r="X82" i="27"/>
  <c r="BB82" i="27"/>
  <c r="AB105" i="27"/>
  <c r="AB109" i="27" s="1"/>
  <c r="BF105" i="27"/>
  <c r="BF109" i="27" s="1"/>
  <c r="K119" i="27"/>
  <c r="K118" i="27" s="1"/>
  <c r="AO119" i="27"/>
  <c r="AO118" i="27" s="1"/>
  <c r="BS119" i="27"/>
  <c r="BS118" i="27" s="1"/>
  <c r="Y82" i="27"/>
  <c r="BC82" i="27"/>
  <c r="AC105" i="27"/>
  <c r="AC109" i="27" s="1"/>
  <c r="BG105" i="27"/>
  <c r="BG109" i="27" s="1"/>
  <c r="L119" i="27"/>
  <c r="L118" i="27" s="1"/>
  <c r="AP119" i="27"/>
  <c r="AP118" i="27" s="1"/>
  <c r="BT119" i="27"/>
  <c r="BT118" i="27" s="1"/>
  <c r="Z82" i="27"/>
  <c r="BD82" i="27"/>
  <c r="AD105" i="27"/>
  <c r="AD109" i="27" s="1"/>
  <c r="BH105" i="27"/>
  <c r="BH109" i="27" s="1"/>
  <c r="M119" i="27"/>
  <c r="M118" i="27" s="1"/>
  <c r="AQ119" i="27"/>
  <c r="AQ118" i="27" s="1"/>
  <c r="BU119" i="27"/>
  <c r="BU118" i="27" s="1"/>
  <c r="I133" i="27"/>
  <c r="I132" i="27" s="1"/>
  <c r="AM133" i="27"/>
  <c r="AM132" i="27" s="1"/>
  <c r="BQ133" i="27"/>
  <c r="BQ132" i="27" s="1"/>
  <c r="AA82" i="27"/>
  <c r="BE82" i="27"/>
  <c r="AE105" i="27"/>
  <c r="AE109" i="27" s="1"/>
  <c r="BI105" i="27"/>
  <c r="BI109" i="27" s="1"/>
  <c r="N119" i="27"/>
  <c r="N118" i="27" s="1"/>
  <c r="AR119" i="27"/>
  <c r="AR118" i="27" s="1"/>
  <c r="BV119" i="27"/>
  <c r="BV118" i="27" s="1"/>
  <c r="J133" i="27"/>
  <c r="J132" i="27" s="1"/>
  <c r="AN133" i="27"/>
  <c r="AN132" i="27" s="1"/>
  <c r="BR133" i="27"/>
  <c r="BR132" i="27" s="1"/>
  <c r="AB82" i="27"/>
  <c r="BF82" i="27"/>
  <c r="AF105" i="27"/>
  <c r="AF109" i="27" s="1"/>
  <c r="BJ105" i="27"/>
  <c r="BJ109" i="27" s="1"/>
  <c r="O119" i="27"/>
  <c r="O118" i="27" s="1"/>
  <c r="AS119" i="27"/>
  <c r="AS118" i="27" s="1"/>
  <c r="K133" i="27"/>
  <c r="K132" i="27" s="1"/>
  <c r="AO133" i="27"/>
  <c r="AO132" i="27" s="1"/>
  <c r="BS133" i="27"/>
  <c r="BS132" i="27" s="1"/>
  <c r="AC82" i="27"/>
  <c r="BG82" i="27"/>
  <c r="AG105" i="27"/>
  <c r="AG109" i="27" s="1"/>
  <c r="BK105" i="27"/>
  <c r="BK109" i="27" s="1"/>
  <c r="L133" i="27"/>
  <c r="L132" i="27" s="1"/>
  <c r="AP133" i="27"/>
  <c r="AP132" i="27" s="1"/>
  <c r="BT133" i="27"/>
  <c r="BT132" i="27" s="1"/>
  <c r="AD82" i="27"/>
  <c r="BH82" i="27"/>
  <c r="D105" i="27"/>
  <c r="D109" i="27" s="1"/>
  <c r="AH105" i="27"/>
  <c r="AH109" i="27" s="1"/>
  <c r="BL105" i="27"/>
  <c r="BL109" i="27" s="1"/>
  <c r="M133" i="27"/>
  <c r="M132" i="27" s="1"/>
  <c r="AQ133" i="27"/>
  <c r="AQ132" i="27" s="1"/>
  <c r="BU133" i="27"/>
  <c r="BU132" i="27" s="1"/>
  <c r="AE82" i="27"/>
  <c r="BI82" i="27"/>
  <c r="E105" i="27"/>
  <c r="E109" i="27" s="1"/>
  <c r="AI105" i="27"/>
  <c r="AI109" i="27" s="1"/>
  <c r="BM105" i="27"/>
  <c r="BM109" i="27" s="1"/>
  <c r="N133" i="27"/>
  <c r="N132" i="27" s="1"/>
  <c r="AR133" i="27"/>
  <c r="AR132" i="27" s="1"/>
  <c r="BV133" i="27"/>
  <c r="BV132" i="27" s="1"/>
  <c r="AF82" i="27"/>
  <c r="BJ82" i="27"/>
  <c r="F105" i="27"/>
  <c r="F109" i="27" s="1"/>
  <c r="AJ105" i="27"/>
  <c r="AJ109" i="27" s="1"/>
  <c r="BN105" i="27"/>
  <c r="BN109" i="27" s="1"/>
  <c r="O133" i="27"/>
  <c r="O132" i="27" s="1"/>
  <c r="AS133" i="27"/>
  <c r="AS132" i="27" s="1"/>
  <c r="G105" i="27"/>
  <c r="G109" i="27" s="1"/>
  <c r="AK105" i="27"/>
  <c r="AK109" i="27" s="1"/>
  <c r="BO105" i="27"/>
  <c r="BO109" i="27" s="1"/>
  <c r="P133" i="27"/>
  <c r="P132" i="27" s="1"/>
  <c r="P136" i="27" s="1"/>
  <c r="AT133" i="27"/>
  <c r="AT132" i="27" s="1"/>
  <c r="AT136" i="27" s="1"/>
  <c r="H105" i="27"/>
  <c r="H109" i="27" s="1"/>
  <c r="AL105" i="27"/>
  <c r="AL109" i="27" s="1"/>
  <c r="BP105" i="27"/>
  <c r="BP109" i="27" s="1"/>
  <c r="Q133" i="27"/>
  <c r="Q132" i="27" s="1"/>
  <c r="Q136" i="27" s="1"/>
  <c r="AU133" i="27"/>
  <c r="AU132" i="27" s="1"/>
  <c r="AU136" i="27" s="1"/>
  <c r="R133" i="27"/>
  <c r="R132" i="27" s="1"/>
  <c r="AV133" i="27"/>
  <c r="AV132" i="27" s="1"/>
  <c r="S133" i="27"/>
  <c r="S132" i="27" s="1"/>
  <c r="AW133" i="27"/>
  <c r="AW132" i="27" s="1"/>
  <c r="S32" i="26"/>
  <c r="BU60" i="26"/>
  <c r="AB118" i="26"/>
  <c r="BF118" i="26"/>
  <c r="E60" i="26"/>
  <c r="AI60" i="26"/>
  <c r="BM60" i="26"/>
  <c r="X60" i="26"/>
  <c r="BB60" i="26"/>
  <c r="BF32" i="26"/>
  <c r="AJ60" i="26"/>
  <c r="BN60" i="26"/>
  <c r="AE118" i="26"/>
  <c r="BI118" i="26"/>
  <c r="AB32" i="26"/>
  <c r="BG32" i="26"/>
  <c r="AC32" i="26"/>
  <c r="Q26" i="26"/>
  <c r="Q32" i="26" s="1"/>
  <c r="AU26" i="26"/>
  <c r="AU32" i="26" s="1"/>
  <c r="AF44" i="26"/>
  <c r="AF60" i="26" s="1"/>
  <c r="BJ44" i="26"/>
  <c r="BJ60" i="26" s="1"/>
  <c r="U44" i="26"/>
  <c r="U60" i="26" s="1"/>
  <c r="AY44" i="26"/>
  <c r="AY60" i="26" s="1"/>
  <c r="V132" i="26"/>
  <c r="V136" i="26" s="1"/>
  <c r="AZ132" i="26"/>
  <c r="AG44" i="26"/>
  <c r="AG60" i="26" s="1"/>
  <c r="BK44" i="26"/>
  <c r="BK60" i="26" s="1"/>
  <c r="V44" i="26"/>
  <c r="V60" i="26" s="1"/>
  <c r="AZ44" i="26"/>
  <c r="AZ60" i="26" s="1"/>
  <c r="W132" i="26"/>
  <c r="BA132" i="26"/>
  <c r="D44" i="26"/>
  <c r="D60" i="26" s="1"/>
  <c r="AH44" i="26"/>
  <c r="AH60" i="26" s="1"/>
  <c r="BL44" i="26"/>
  <c r="BL60" i="26" s="1"/>
  <c r="W44" i="26"/>
  <c r="BA44" i="26"/>
  <c r="X132" i="26"/>
  <c r="BB132" i="26"/>
  <c r="T26" i="26"/>
  <c r="T32" i="26" s="1"/>
  <c r="AX26" i="26"/>
  <c r="I60" i="26"/>
  <c r="Y132" i="26"/>
  <c r="BC132" i="26"/>
  <c r="U26" i="26"/>
  <c r="U32" i="26" s="1"/>
  <c r="AY26" i="26"/>
  <c r="AY32" i="26" s="1"/>
  <c r="J60" i="26"/>
  <c r="Z132" i="26"/>
  <c r="Z136" i="26" s="1"/>
  <c r="BD132" i="26"/>
  <c r="BD136" i="26" s="1"/>
  <c r="V26" i="26"/>
  <c r="V32" i="26" s="1"/>
  <c r="AZ26" i="26"/>
  <c r="AZ32" i="26" s="1"/>
  <c r="K60" i="26"/>
  <c r="AA132" i="26"/>
  <c r="AA136" i="26" s="1"/>
  <c r="BE132" i="26"/>
  <c r="BE136" i="26" s="1"/>
  <c r="W26" i="26"/>
  <c r="W32" i="26" s="1"/>
  <c r="BA26" i="26"/>
  <c r="BA32" i="26" s="1"/>
  <c r="L60" i="26"/>
  <c r="AB132" i="26"/>
  <c r="BF132" i="26"/>
  <c r="X26" i="26"/>
  <c r="X32" i="26" s="1"/>
  <c r="BB26" i="26"/>
  <c r="BB32" i="26" s="1"/>
  <c r="M60" i="26"/>
  <c r="AC132" i="26"/>
  <c r="AC136" i="26" s="1"/>
  <c r="BG132" i="26"/>
  <c r="BG136" i="26" s="1"/>
  <c r="N60" i="26"/>
  <c r="AD132" i="26"/>
  <c r="AD136" i="26" s="1"/>
  <c r="BH132" i="26"/>
  <c r="BH136" i="26" s="1"/>
  <c r="Z26" i="26"/>
  <c r="Z32" i="26" s="1"/>
  <c r="BD26" i="26"/>
  <c r="BD32" i="26" s="1"/>
  <c r="O60" i="26"/>
  <c r="AA26" i="26"/>
  <c r="AA32" i="26" s="1"/>
  <c r="BE26" i="26"/>
  <c r="BE32" i="26" s="1"/>
  <c r="AL60" i="26"/>
  <c r="S41" i="26"/>
  <c r="S60" i="26" s="1"/>
  <c r="AW41" i="26"/>
  <c r="AW60" i="26" s="1"/>
  <c r="AF132" i="26"/>
  <c r="BJ132" i="26"/>
  <c r="AM60" i="26"/>
  <c r="AG132" i="26"/>
  <c r="BK132" i="26"/>
  <c r="AN60" i="26"/>
  <c r="P118" i="26"/>
  <c r="AT118" i="26"/>
  <c r="D132" i="26"/>
  <c r="AH132" i="26"/>
  <c r="BL132" i="26"/>
  <c r="AO60" i="26"/>
  <c r="Q118" i="26"/>
  <c r="AU118" i="26"/>
  <c r="N109" i="26"/>
  <c r="AR109" i="26"/>
  <c r="BV109" i="26"/>
  <c r="E132" i="26"/>
  <c r="AI132" i="26"/>
  <c r="BM132" i="26"/>
  <c r="W60" i="26"/>
  <c r="BA60" i="26"/>
  <c r="P44" i="26"/>
  <c r="P60" i="26" s="1"/>
  <c r="AT44" i="26"/>
  <c r="AT60" i="26" s="1"/>
  <c r="AV118" i="26"/>
  <c r="AS109" i="26"/>
  <c r="F132" i="26"/>
  <c r="AJ132" i="26"/>
  <c r="BN132" i="26"/>
  <c r="AQ60" i="26"/>
  <c r="S118" i="26"/>
  <c r="AW118" i="26"/>
  <c r="P109" i="26"/>
  <c r="AT109" i="26"/>
  <c r="G132" i="26"/>
  <c r="AK132" i="26"/>
  <c r="BO132" i="26"/>
  <c r="AE132" i="26"/>
  <c r="G16" i="26"/>
  <c r="G32" i="26" s="1"/>
  <c r="AK16" i="26"/>
  <c r="AK32" i="26" s="1"/>
  <c r="BO16" i="26"/>
  <c r="BO32" i="26" s="1"/>
  <c r="AR60" i="26"/>
  <c r="Y60" i="26"/>
  <c r="BC60" i="26"/>
  <c r="T118" i="26"/>
  <c r="T136" i="26" s="1"/>
  <c r="AX118" i="26"/>
  <c r="AX136" i="26" s="1"/>
  <c r="Q109" i="26"/>
  <c r="AU109" i="26"/>
  <c r="H132" i="26"/>
  <c r="AL132" i="26"/>
  <c r="BP132" i="26"/>
  <c r="BI132" i="26"/>
  <c r="AV32" i="26"/>
  <c r="AS60" i="26"/>
  <c r="U118" i="26"/>
  <c r="U136" i="26" s="1"/>
  <c r="AY118" i="26"/>
  <c r="AY136" i="26" s="1"/>
  <c r="R109" i="26"/>
  <c r="AV109" i="26"/>
  <c r="R32" i="26"/>
  <c r="AA60" i="26"/>
  <c r="BE60" i="26"/>
  <c r="AZ118" i="26"/>
  <c r="AZ136" i="26" s="1"/>
  <c r="S109" i="26"/>
  <c r="AW109" i="26"/>
  <c r="AX32" i="26"/>
  <c r="AN32" i="26"/>
  <c r="BR32" i="26"/>
  <c r="AB60" i="26"/>
  <c r="BF60" i="26"/>
  <c r="Q60" i="26"/>
  <c r="AU60" i="26"/>
  <c r="W118" i="26"/>
  <c r="BA118" i="26"/>
  <c r="BR60" i="26"/>
  <c r="AC60" i="26"/>
  <c r="BG60" i="26"/>
  <c r="R60" i="26"/>
  <c r="AV60" i="26"/>
  <c r="X118" i="26"/>
  <c r="X136" i="26" s="1"/>
  <c r="BB118" i="26"/>
  <c r="BS60" i="26"/>
  <c r="AD60" i="26"/>
  <c r="BH60" i="26"/>
  <c r="Y118" i="26"/>
  <c r="BC118" i="26"/>
  <c r="BC136" i="26" s="1"/>
  <c r="P82" i="26"/>
  <c r="AT82" i="26"/>
  <c r="AG119" i="26"/>
  <c r="AG118" i="26" s="1"/>
  <c r="BK119" i="26"/>
  <c r="BK118" i="26" s="1"/>
  <c r="Q82" i="26"/>
  <c r="AU82" i="26"/>
  <c r="D119" i="26"/>
  <c r="D118" i="26" s="1"/>
  <c r="AH119" i="26"/>
  <c r="AH118" i="26" s="1"/>
  <c r="BL119" i="26"/>
  <c r="BL118" i="26" s="1"/>
  <c r="BL136" i="26" s="1"/>
  <c r="R82" i="26"/>
  <c r="AV82" i="26"/>
  <c r="E119" i="26"/>
  <c r="E118" i="26" s="1"/>
  <c r="AI119" i="26"/>
  <c r="AI118" i="26" s="1"/>
  <c r="BM119" i="26"/>
  <c r="BM118" i="26" s="1"/>
  <c r="BM136" i="26" s="1"/>
  <c r="S82" i="26"/>
  <c r="AW82" i="26"/>
  <c r="F119" i="26"/>
  <c r="F118" i="26" s="1"/>
  <c r="AJ119" i="26"/>
  <c r="AJ118" i="26" s="1"/>
  <c r="BN119" i="26"/>
  <c r="BN118" i="26" s="1"/>
  <c r="T82" i="26"/>
  <c r="AX82" i="26"/>
  <c r="G119" i="26"/>
  <c r="G118" i="26" s="1"/>
  <c r="AK119" i="26"/>
  <c r="AK118" i="26" s="1"/>
  <c r="BO119" i="26"/>
  <c r="BO118" i="26" s="1"/>
  <c r="U82" i="26"/>
  <c r="AY82" i="26"/>
  <c r="H119" i="26"/>
  <c r="H118" i="26" s="1"/>
  <c r="AL119" i="26"/>
  <c r="AL118" i="26" s="1"/>
  <c r="BP119" i="26"/>
  <c r="BP118" i="26" s="1"/>
  <c r="V82" i="26"/>
  <c r="AZ82" i="26"/>
  <c r="I119" i="26"/>
  <c r="I118" i="26" s="1"/>
  <c r="AM119" i="26"/>
  <c r="AM118" i="26" s="1"/>
  <c r="BQ119" i="26"/>
  <c r="BQ118" i="26" s="1"/>
  <c r="W82" i="26"/>
  <c r="BA82" i="26"/>
  <c r="J119" i="26"/>
  <c r="J118" i="26" s="1"/>
  <c r="AN119" i="26"/>
  <c r="AN118" i="26" s="1"/>
  <c r="BR119" i="26"/>
  <c r="BR118" i="26" s="1"/>
  <c r="X82" i="26"/>
  <c r="BB82" i="26"/>
  <c r="AB105" i="26"/>
  <c r="AB109" i="26" s="1"/>
  <c r="BF105" i="26"/>
  <c r="BF109" i="26" s="1"/>
  <c r="K119" i="26"/>
  <c r="K118" i="26" s="1"/>
  <c r="AO119" i="26"/>
  <c r="AO118" i="26" s="1"/>
  <c r="BS119" i="26"/>
  <c r="BS118" i="26" s="1"/>
  <c r="Y82" i="26"/>
  <c r="BC82" i="26"/>
  <c r="AC105" i="26"/>
  <c r="AC109" i="26" s="1"/>
  <c r="BG105" i="26"/>
  <c r="BG109" i="26" s="1"/>
  <c r="L119" i="26"/>
  <c r="L118" i="26" s="1"/>
  <c r="AP119" i="26"/>
  <c r="AP118" i="26" s="1"/>
  <c r="BT119" i="26"/>
  <c r="BT118" i="26" s="1"/>
  <c r="Z82" i="26"/>
  <c r="BD82" i="26"/>
  <c r="AD105" i="26"/>
  <c r="AD109" i="26" s="1"/>
  <c r="BH105" i="26"/>
  <c r="BH109" i="26" s="1"/>
  <c r="M119" i="26"/>
  <c r="M118" i="26" s="1"/>
  <c r="AQ119" i="26"/>
  <c r="AQ118" i="26" s="1"/>
  <c r="BU119" i="26"/>
  <c r="BU118" i="26" s="1"/>
  <c r="I133" i="26"/>
  <c r="I132" i="26" s="1"/>
  <c r="AM133" i="26"/>
  <c r="AM132" i="26" s="1"/>
  <c r="BQ133" i="26"/>
  <c r="BQ132" i="26" s="1"/>
  <c r="AA82" i="26"/>
  <c r="BE82" i="26"/>
  <c r="AE105" i="26"/>
  <c r="AE109" i="26" s="1"/>
  <c r="BI105" i="26"/>
  <c r="BI109" i="26" s="1"/>
  <c r="N119" i="26"/>
  <c r="N118" i="26" s="1"/>
  <c r="AR119" i="26"/>
  <c r="AR118" i="26" s="1"/>
  <c r="BV119" i="26"/>
  <c r="BV118" i="26" s="1"/>
  <c r="J133" i="26"/>
  <c r="J132" i="26" s="1"/>
  <c r="AN133" i="26"/>
  <c r="AN132" i="26" s="1"/>
  <c r="BR133" i="26"/>
  <c r="BR132" i="26" s="1"/>
  <c r="AB82" i="26"/>
  <c r="BF82" i="26"/>
  <c r="AF105" i="26"/>
  <c r="AF109" i="26" s="1"/>
  <c r="BJ105" i="26"/>
  <c r="BJ109" i="26" s="1"/>
  <c r="O119" i="26"/>
  <c r="O118" i="26" s="1"/>
  <c r="AS119" i="26"/>
  <c r="AS118" i="26" s="1"/>
  <c r="K133" i="26"/>
  <c r="K132" i="26" s="1"/>
  <c r="AO133" i="26"/>
  <c r="AO132" i="26" s="1"/>
  <c r="BS133" i="26"/>
  <c r="BS132" i="26" s="1"/>
  <c r="AC82" i="26"/>
  <c r="BG82" i="26"/>
  <c r="AG105" i="26"/>
  <c r="AG109" i="26" s="1"/>
  <c r="BK105" i="26"/>
  <c r="BK109" i="26" s="1"/>
  <c r="L133" i="26"/>
  <c r="L132" i="26" s="1"/>
  <c r="AP133" i="26"/>
  <c r="AP132" i="26" s="1"/>
  <c r="BT133" i="26"/>
  <c r="BT132" i="26" s="1"/>
  <c r="AD82" i="26"/>
  <c r="BH82" i="26"/>
  <c r="D105" i="26"/>
  <c r="D109" i="26" s="1"/>
  <c r="AH105" i="26"/>
  <c r="AH109" i="26" s="1"/>
  <c r="BL105" i="26"/>
  <c r="BL109" i="26" s="1"/>
  <c r="M133" i="26"/>
  <c r="M132" i="26" s="1"/>
  <c r="AQ133" i="26"/>
  <c r="AQ132" i="26" s="1"/>
  <c r="BU133" i="26"/>
  <c r="BU132" i="26" s="1"/>
  <c r="AE82" i="26"/>
  <c r="BI82" i="26"/>
  <c r="E105" i="26"/>
  <c r="E109" i="26" s="1"/>
  <c r="AI105" i="26"/>
  <c r="AI109" i="26" s="1"/>
  <c r="BM105" i="26"/>
  <c r="BM109" i="26" s="1"/>
  <c r="N133" i="26"/>
  <c r="N132" i="26" s="1"/>
  <c r="AR133" i="26"/>
  <c r="AR132" i="26" s="1"/>
  <c r="BV133" i="26"/>
  <c r="BV132" i="26" s="1"/>
  <c r="AF82" i="26"/>
  <c r="BJ82" i="26"/>
  <c r="F105" i="26"/>
  <c r="F109" i="26" s="1"/>
  <c r="AJ105" i="26"/>
  <c r="AJ109" i="26" s="1"/>
  <c r="BN105" i="26"/>
  <c r="BN109" i="26" s="1"/>
  <c r="O133" i="26"/>
  <c r="O132" i="26" s="1"/>
  <c r="AS133" i="26"/>
  <c r="AS132" i="26" s="1"/>
  <c r="G105" i="26"/>
  <c r="G109" i="26" s="1"/>
  <c r="AK105" i="26"/>
  <c r="AK109" i="26" s="1"/>
  <c r="BO105" i="26"/>
  <c r="BO109" i="26" s="1"/>
  <c r="P133" i="26"/>
  <c r="P132" i="26" s="1"/>
  <c r="AT133" i="26"/>
  <c r="AT132" i="26" s="1"/>
  <c r="H105" i="26"/>
  <c r="H109" i="26" s="1"/>
  <c r="AL105" i="26"/>
  <c r="AL109" i="26" s="1"/>
  <c r="BP105" i="26"/>
  <c r="BP109" i="26" s="1"/>
  <c r="Q133" i="26"/>
  <c r="Q132" i="26" s="1"/>
  <c r="AU133" i="26"/>
  <c r="AU132" i="26" s="1"/>
  <c r="R133" i="26"/>
  <c r="R132" i="26" s="1"/>
  <c r="R136" i="26" s="1"/>
  <c r="AV133" i="26"/>
  <c r="AV132" i="26" s="1"/>
  <c r="S133" i="26"/>
  <c r="S132" i="26" s="1"/>
  <c r="AW133" i="26"/>
  <c r="AW132" i="26" s="1"/>
  <c r="BL118" i="17"/>
  <c r="AH118" i="17"/>
  <c r="BB118" i="17"/>
  <c r="BB136" i="17" s="1"/>
  <c r="X118" i="17"/>
  <c r="BK118" i="17"/>
  <c r="AG118" i="17"/>
  <c r="BA118" i="17"/>
  <c r="BA136" i="17" s="1"/>
  <c r="W118" i="17"/>
  <c r="W136" i="17" s="1"/>
  <c r="BJ118" i="17"/>
  <c r="AF118" i="17"/>
  <c r="AZ118" i="17"/>
  <c r="AZ136" i="17" s="1"/>
  <c r="V118" i="17"/>
  <c r="V136" i="17" s="1"/>
  <c r="BI118" i="17"/>
  <c r="AE118" i="17"/>
  <c r="AY118" i="17"/>
  <c r="AY136" i="17" s="1"/>
  <c r="U118" i="17"/>
  <c r="U136" i="17" s="1"/>
  <c r="BH118" i="17"/>
  <c r="AD118" i="17"/>
  <c r="AX118" i="17"/>
  <c r="AX136" i="17" s="1"/>
  <c r="T118" i="17"/>
  <c r="BG118" i="17"/>
  <c r="AC118" i="17"/>
  <c r="AW118" i="17"/>
  <c r="AW136" i="17" s="1"/>
  <c r="S118" i="17"/>
  <c r="S136" i="17" s="1"/>
  <c r="BF118" i="17"/>
  <c r="AB118" i="17"/>
  <c r="AV118" i="17"/>
  <c r="R118" i="17"/>
  <c r="R136" i="17" s="1"/>
  <c r="BE118" i="17"/>
  <c r="AA118" i="17"/>
  <c r="AU118" i="17"/>
  <c r="Q118" i="17"/>
  <c r="Q136" i="17" s="1"/>
  <c r="BD118" i="17"/>
  <c r="Z118" i="17"/>
  <c r="AT118" i="17"/>
  <c r="P118" i="17"/>
  <c r="BC118" i="17"/>
  <c r="Y118" i="17"/>
  <c r="AS118" i="17"/>
  <c r="AS136" i="17" s="1"/>
  <c r="O118" i="17"/>
  <c r="O136" i="17" s="1"/>
  <c r="BV132" i="17"/>
  <c r="AR132" i="17"/>
  <c r="N132" i="17"/>
  <c r="BL132" i="17"/>
  <c r="AH132" i="17"/>
  <c r="BV118" i="17"/>
  <c r="AR118" i="17"/>
  <c r="N118" i="17"/>
  <c r="BU132" i="17"/>
  <c r="AQ132" i="17"/>
  <c r="M132" i="17"/>
  <c r="BK132" i="17"/>
  <c r="AG132" i="17"/>
  <c r="BU118" i="17"/>
  <c r="BU136" i="17" s="1"/>
  <c r="AQ118" i="17"/>
  <c r="AQ136" i="17" s="1"/>
  <c r="M118" i="17"/>
  <c r="M136" i="17" s="1"/>
  <c r="BT132" i="17"/>
  <c r="AP132" i="17"/>
  <c r="L132" i="17"/>
  <c r="BJ132" i="17"/>
  <c r="AF132" i="17"/>
  <c r="BT118" i="17"/>
  <c r="AP118" i="17"/>
  <c r="L118" i="17"/>
  <c r="BS132" i="17"/>
  <c r="AO132" i="17"/>
  <c r="K132" i="17"/>
  <c r="BI132" i="17"/>
  <c r="AE132" i="17"/>
  <c r="BS118" i="17"/>
  <c r="AO118" i="17"/>
  <c r="K118" i="17"/>
  <c r="BR132" i="17"/>
  <c r="AN132" i="17"/>
  <c r="J132" i="17"/>
  <c r="BH132" i="17"/>
  <c r="AD132" i="17"/>
  <c r="BR118" i="17"/>
  <c r="AN118" i="17"/>
  <c r="AN136" i="17" s="1"/>
  <c r="J118" i="17"/>
  <c r="BQ132" i="17"/>
  <c r="AM132" i="17"/>
  <c r="I132" i="17"/>
  <c r="BG132" i="17"/>
  <c r="AC132" i="17"/>
  <c r="BQ118" i="17"/>
  <c r="BQ136" i="17" s="1"/>
  <c r="AM118" i="17"/>
  <c r="AM136" i="17" s="1"/>
  <c r="I118" i="17"/>
  <c r="BP132" i="17"/>
  <c r="AL132" i="17"/>
  <c r="H132" i="17"/>
  <c r="BF132" i="17"/>
  <c r="AB132" i="17"/>
  <c r="BP118" i="17"/>
  <c r="AL118" i="17"/>
  <c r="H118" i="17"/>
  <c r="BO132" i="17"/>
  <c r="AK132" i="17"/>
  <c r="G132" i="17"/>
  <c r="G136" i="17" s="1"/>
  <c r="BE132" i="17"/>
  <c r="AA132" i="17"/>
  <c r="BO118" i="17"/>
  <c r="AK118" i="17"/>
  <c r="G118" i="17"/>
  <c r="BN132" i="17"/>
  <c r="AJ132" i="17"/>
  <c r="F132" i="17"/>
  <c r="BD132" i="17"/>
  <c r="Z132" i="17"/>
  <c r="BN118" i="17"/>
  <c r="AJ118" i="17"/>
  <c r="F118" i="17"/>
  <c r="BM132" i="17"/>
  <c r="AI132" i="17"/>
  <c r="E132" i="17"/>
  <c r="BC132" i="17"/>
  <c r="Y132" i="17"/>
  <c r="BM118" i="17"/>
  <c r="BM136" i="17" s="1"/>
  <c r="AI118" i="17"/>
  <c r="E118" i="17"/>
  <c r="X136" i="17"/>
  <c r="AU136" i="17"/>
  <c r="AT136" i="17"/>
  <c r="P136" i="17"/>
  <c r="AO136" i="17"/>
  <c r="H136" i="17"/>
  <c r="D136" i="17"/>
  <c r="AZ105" i="17"/>
  <c r="V105" i="17"/>
  <c r="K13" i="17"/>
  <c r="BL91" i="17"/>
  <c r="AH91" i="17"/>
  <c r="BB91" i="17"/>
  <c r="X91" i="17"/>
  <c r="BK91" i="17"/>
  <c r="AG91" i="17"/>
  <c r="BA91" i="17"/>
  <c r="W91" i="17"/>
  <c r="BJ91" i="17"/>
  <c r="AF91" i="17"/>
  <c r="AZ91" i="17"/>
  <c r="V91" i="17"/>
  <c r="BI91" i="17"/>
  <c r="AE91" i="17"/>
  <c r="AY91" i="17"/>
  <c r="AY109" i="17" s="1"/>
  <c r="U91" i="17"/>
  <c r="BH91" i="17"/>
  <c r="AD91" i="17"/>
  <c r="AX91" i="17"/>
  <c r="AX109" i="17" s="1"/>
  <c r="T91" i="17"/>
  <c r="T109" i="17" s="1"/>
  <c r="BG91" i="17"/>
  <c r="AC91" i="17"/>
  <c r="AW91" i="17"/>
  <c r="AW109" i="17" s="1"/>
  <c r="S91" i="17"/>
  <c r="S109" i="17" s="1"/>
  <c r="BF91" i="17"/>
  <c r="AB91" i="17"/>
  <c r="AV91" i="17"/>
  <c r="AV109" i="17" s="1"/>
  <c r="R91" i="17"/>
  <c r="R109" i="17" s="1"/>
  <c r="BE91" i="17"/>
  <c r="AA91" i="17"/>
  <c r="AU91" i="17"/>
  <c r="AU109" i="17" s="1"/>
  <c r="Q91" i="17"/>
  <c r="Q109" i="17" s="1"/>
  <c r="BD91" i="17"/>
  <c r="Z91" i="17"/>
  <c r="AT91" i="17"/>
  <c r="P91" i="17"/>
  <c r="BM105" i="17"/>
  <c r="AI105" i="17"/>
  <c r="E105" i="17"/>
  <c r="BC91" i="17"/>
  <c r="BC109" i="17" s="1"/>
  <c r="Y91" i="17"/>
  <c r="Y109" i="17" s="1"/>
  <c r="AS91" i="17"/>
  <c r="AS109" i="17" s="1"/>
  <c r="O91" i="17"/>
  <c r="O109" i="17" s="1"/>
  <c r="BV105" i="17"/>
  <c r="AR105" i="17"/>
  <c r="N105" i="17"/>
  <c r="BL105" i="17"/>
  <c r="AH105" i="17"/>
  <c r="BV91" i="17"/>
  <c r="BV109" i="17" s="1"/>
  <c r="AR91" i="17"/>
  <c r="AR109" i="17" s="1"/>
  <c r="N91" i="17"/>
  <c r="N109" i="17" s="1"/>
  <c r="BU105" i="17"/>
  <c r="AQ105" i="17"/>
  <c r="M105" i="17"/>
  <c r="BA105" i="17"/>
  <c r="BK105" i="17"/>
  <c r="AG105" i="17"/>
  <c r="BU91" i="17"/>
  <c r="AQ91" i="17"/>
  <c r="M91" i="17"/>
  <c r="BT105" i="17"/>
  <c r="AP105" i="17"/>
  <c r="L105" i="17"/>
  <c r="BJ105" i="17"/>
  <c r="AF105" i="17"/>
  <c r="BT91" i="17"/>
  <c r="BT109" i="17" s="1"/>
  <c r="AP91" i="17"/>
  <c r="L91" i="17"/>
  <c r="U105" i="17"/>
  <c r="BI105" i="17"/>
  <c r="AE105" i="17"/>
  <c r="BS91" i="17"/>
  <c r="BS109" i="17" s="1"/>
  <c r="AO91" i="17"/>
  <c r="AO109" i="17" s="1"/>
  <c r="K91" i="17"/>
  <c r="K109" i="17" s="1"/>
  <c r="BR105" i="17"/>
  <c r="AN105" i="17"/>
  <c r="J105" i="17"/>
  <c r="BH105" i="17"/>
  <c r="AD105" i="17"/>
  <c r="BR91" i="17"/>
  <c r="BR109" i="17" s="1"/>
  <c r="AN91" i="17"/>
  <c r="AN109" i="17" s="1"/>
  <c r="J91" i="17"/>
  <c r="BQ105" i="17"/>
  <c r="AM105" i="17"/>
  <c r="I105" i="17"/>
  <c r="BG105" i="17"/>
  <c r="AC105" i="17"/>
  <c r="BQ91" i="17"/>
  <c r="AM91" i="17"/>
  <c r="I91" i="17"/>
  <c r="BP105" i="17"/>
  <c r="AL105" i="17"/>
  <c r="H105" i="17"/>
  <c r="BF105" i="17"/>
  <c r="AB105" i="17"/>
  <c r="BP91" i="17"/>
  <c r="BP109" i="17" s="1"/>
  <c r="AL91" i="17"/>
  <c r="H91" i="17"/>
  <c r="BO105" i="17"/>
  <c r="AK105" i="17"/>
  <c r="G105" i="17"/>
  <c r="BE105" i="17"/>
  <c r="AA105" i="17"/>
  <c r="BO91" i="17"/>
  <c r="BO109" i="17" s="1"/>
  <c r="AK91" i="17"/>
  <c r="AK109" i="17" s="1"/>
  <c r="G91" i="17"/>
  <c r="BN105" i="17"/>
  <c r="AJ105" i="17"/>
  <c r="F105" i="17"/>
  <c r="AT105" i="17"/>
  <c r="P105" i="17"/>
  <c r="BD105" i="17"/>
  <c r="Z105" i="17"/>
  <c r="BN91" i="17"/>
  <c r="AJ91" i="17"/>
  <c r="F91" i="17"/>
  <c r="BM91" i="17"/>
  <c r="AI91" i="17"/>
  <c r="E91" i="17"/>
  <c r="BB105" i="17"/>
  <c r="X105" i="17"/>
  <c r="W105" i="17"/>
  <c r="D41" i="17"/>
  <c r="L44" i="17"/>
  <c r="K44" i="17"/>
  <c r="J44" i="17"/>
  <c r="I44" i="17"/>
  <c r="H44" i="17"/>
  <c r="G44" i="17"/>
  <c r="F44" i="17"/>
  <c r="E44" i="17"/>
  <c r="D44" i="17"/>
  <c r="M26" i="17"/>
  <c r="M16" i="17"/>
  <c r="M54" i="17"/>
  <c r="L26" i="17"/>
  <c r="L16" i="17"/>
  <c r="L54" i="17"/>
  <c r="K26" i="17"/>
  <c r="K16" i="17"/>
  <c r="K54" i="17"/>
  <c r="J26" i="17"/>
  <c r="J16" i="17"/>
  <c r="J54" i="17"/>
  <c r="I26" i="17"/>
  <c r="I16" i="17"/>
  <c r="I54" i="17"/>
  <c r="H26" i="17"/>
  <c r="H16" i="17"/>
  <c r="H54" i="17"/>
  <c r="G26" i="17"/>
  <c r="G16" i="17"/>
  <c r="G54" i="17"/>
  <c r="F26" i="17"/>
  <c r="F16" i="17"/>
  <c r="F54" i="17"/>
  <c r="E26" i="17"/>
  <c r="E16" i="17"/>
  <c r="D26" i="17"/>
  <c r="D16" i="17"/>
  <c r="D32" i="17" s="1"/>
  <c r="M41" i="17"/>
  <c r="L41" i="17"/>
  <c r="K41" i="17"/>
  <c r="J41" i="17"/>
  <c r="I41" i="17"/>
  <c r="H41" i="17"/>
  <c r="G41" i="17"/>
  <c r="F41" i="17"/>
  <c r="E41" i="17"/>
  <c r="M13" i="17"/>
  <c r="M32" i="17" s="1"/>
  <c r="M44" i="17"/>
  <c r="AW82" i="17"/>
  <c r="S82" i="17"/>
  <c r="AV82" i="17"/>
  <c r="R82" i="17"/>
  <c r="AU82" i="17"/>
  <c r="Q82" i="17"/>
  <c r="AT82" i="17"/>
  <c r="P82" i="17"/>
  <c r="AS82" i="17"/>
  <c r="O82" i="17"/>
  <c r="BV82" i="17"/>
  <c r="AR82" i="17"/>
  <c r="BU82" i="17"/>
  <c r="AQ82" i="17"/>
  <c r="BS82" i="17"/>
  <c r="AO82" i="17"/>
  <c r="BR82" i="17"/>
  <c r="AN82" i="17"/>
  <c r="BQ82" i="17"/>
  <c r="AM82" i="17"/>
  <c r="AP82" i="17"/>
  <c r="BP82" i="17"/>
  <c r="AL82" i="17"/>
  <c r="BT82" i="17"/>
  <c r="BO82" i="17"/>
  <c r="AK82" i="17"/>
  <c r="BN82" i="17"/>
  <c r="AJ82" i="17"/>
  <c r="BM82" i="17"/>
  <c r="AI82" i="17"/>
  <c r="BL82" i="17"/>
  <c r="AH82" i="17"/>
  <c r="BK82" i="17"/>
  <c r="AG82" i="17"/>
  <c r="BJ82" i="17"/>
  <c r="AF82" i="17"/>
  <c r="BI82" i="17"/>
  <c r="AE82" i="17"/>
  <c r="BH82" i="17"/>
  <c r="AD82" i="17"/>
  <c r="BG82" i="17"/>
  <c r="AC82" i="17"/>
  <c r="BF82" i="17"/>
  <c r="AB82" i="17"/>
  <c r="BE82" i="17"/>
  <c r="AA82" i="17"/>
  <c r="BD82" i="17"/>
  <c r="Z82" i="17"/>
  <c r="BC82" i="17"/>
  <c r="Y82" i="17"/>
  <c r="BB82" i="17"/>
  <c r="X82" i="17"/>
  <c r="BA82" i="17"/>
  <c r="W82" i="17"/>
  <c r="AZ82" i="17"/>
  <c r="V82" i="17"/>
  <c r="AY82" i="17"/>
  <c r="U82" i="17"/>
  <c r="AX82" i="17"/>
  <c r="T82" i="17"/>
  <c r="M82" i="17"/>
  <c r="L82" i="17"/>
  <c r="K82" i="17"/>
  <c r="J82" i="17"/>
  <c r="I82" i="17"/>
  <c r="H82" i="17"/>
  <c r="G82" i="17"/>
  <c r="F82" i="17"/>
  <c r="E82" i="17"/>
  <c r="D82" i="17"/>
  <c r="N82" i="17"/>
  <c r="N41" i="17"/>
  <c r="N44" i="17"/>
  <c r="N13" i="17"/>
  <c r="BV44" i="17"/>
  <c r="AR41" i="17"/>
  <c r="BT54" i="17"/>
  <c r="AP54" i="17"/>
  <c r="BT44" i="17"/>
  <c r="AP44" i="17"/>
  <c r="BU41" i="17"/>
  <c r="AQ41" i="17"/>
  <c r="BS54" i="17"/>
  <c r="AO54" i="17"/>
  <c r="BS44" i="17"/>
  <c r="AO44" i="17"/>
  <c r="BT41" i="17"/>
  <c r="AP41" i="17"/>
  <c r="BR54" i="17"/>
  <c r="AN54" i="17"/>
  <c r="BR44" i="17"/>
  <c r="AN44" i="17"/>
  <c r="BS41" i="17"/>
  <c r="AO41" i="17"/>
  <c r="BQ54" i="17"/>
  <c r="AM54" i="17"/>
  <c r="BQ44" i="17"/>
  <c r="AM44" i="17"/>
  <c r="BR41" i="17"/>
  <c r="AN41" i="17"/>
  <c r="BP54" i="17"/>
  <c r="AL54" i="17"/>
  <c r="BP44" i="17"/>
  <c r="AL44" i="17"/>
  <c r="BQ41" i="17"/>
  <c r="AM41" i="17"/>
  <c r="BO54" i="17"/>
  <c r="AK54" i="17"/>
  <c r="BO44" i="17"/>
  <c r="AK44" i="17"/>
  <c r="BP41" i="17"/>
  <c r="AL41" i="17"/>
  <c r="BN54" i="17"/>
  <c r="AJ54" i="17"/>
  <c r="BN44" i="17"/>
  <c r="AJ44" i="17"/>
  <c r="BO41" i="17"/>
  <c r="AK41" i="17"/>
  <c r="BM54" i="17"/>
  <c r="AI54" i="17"/>
  <c r="BM44" i="17"/>
  <c r="AI44" i="17"/>
  <c r="BN41" i="17"/>
  <c r="AJ41" i="17"/>
  <c r="BL54" i="17"/>
  <c r="AH54" i="17"/>
  <c r="BL44" i="17"/>
  <c r="AH44" i="17"/>
  <c r="BM41" i="17"/>
  <c r="AI41" i="17"/>
  <c r="BK54" i="17"/>
  <c r="AG54" i="17"/>
  <c r="BK44" i="17"/>
  <c r="AG44" i="17"/>
  <c r="BL41" i="17"/>
  <c r="AH41" i="17"/>
  <c r="BJ54" i="17"/>
  <c r="AF54" i="17"/>
  <c r="BJ44" i="17"/>
  <c r="AF44" i="17"/>
  <c r="BK41" i="17"/>
  <c r="AG41" i="17"/>
  <c r="BI54" i="17"/>
  <c r="AE54" i="17"/>
  <c r="BI44" i="17"/>
  <c r="AE44" i="17"/>
  <c r="BJ41" i="17"/>
  <c r="AF41" i="17"/>
  <c r="BH54" i="17"/>
  <c r="AD54" i="17"/>
  <c r="BH44" i="17"/>
  <c r="AD44" i="17"/>
  <c r="BI41" i="17"/>
  <c r="AE41" i="17"/>
  <c r="BG54" i="17"/>
  <c r="AC54" i="17"/>
  <c r="BG44" i="17"/>
  <c r="AC44" i="17"/>
  <c r="BH41" i="17"/>
  <c r="AD41" i="17"/>
  <c r="BF54" i="17"/>
  <c r="AB54" i="17"/>
  <c r="BF44" i="17"/>
  <c r="AB44" i="17"/>
  <c r="BG41" i="17"/>
  <c r="AC41" i="17"/>
  <c r="BE54" i="17"/>
  <c r="AA54" i="17"/>
  <c r="BE44" i="17"/>
  <c r="AA44" i="17"/>
  <c r="BF41" i="17"/>
  <c r="AB41" i="17"/>
  <c r="BD54" i="17"/>
  <c r="Z54" i="17"/>
  <c r="BD44" i="17"/>
  <c r="Z44" i="17"/>
  <c r="BE41" i="17"/>
  <c r="AA41" i="17"/>
  <c r="BC54" i="17"/>
  <c r="Y54" i="17"/>
  <c r="BC44" i="17"/>
  <c r="Y44" i="17"/>
  <c r="BD41" i="17"/>
  <c r="Z41" i="17"/>
  <c r="BB54" i="17"/>
  <c r="X54" i="17"/>
  <c r="BB44" i="17"/>
  <c r="X44" i="17"/>
  <c r="BC41" i="17"/>
  <c r="Y41" i="17"/>
  <c r="BA54" i="17"/>
  <c r="W54" i="17"/>
  <c r="BA44" i="17"/>
  <c r="W44" i="17"/>
  <c r="BB41" i="17"/>
  <c r="X41" i="17"/>
  <c r="AZ54" i="17"/>
  <c r="V54" i="17"/>
  <c r="AZ44" i="17"/>
  <c r="V44" i="17"/>
  <c r="BA41" i="17"/>
  <c r="W41" i="17"/>
  <c r="AY54" i="17"/>
  <c r="U54" i="17"/>
  <c r="AY44" i="17"/>
  <c r="U44" i="17"/>
  <c r="AZ41" i="17"/>
  <c r="V41" i="17"/>
  <c r="AX54" i="17"/>
  <c r="T54" i="17"/>
  <c r="AX44" i="17"/>
  <c r="T44" i="17"/>
  <c r="AY41" i="17"/>
  <c r="U41" i="17"/>
  <c r="AW54" i="17"/>
  <c r="S54" i="17"/>
  <c r="AW44" i="17"/>
  <c r="S44" i="17"/>
  <c r="AX41" i="17"/>
  <c r="T41" i="17"/>
  <c r="AV54" i="17"/>
  <c r="R54" i="17"/>
  <c r="AV44" i="17"/>
  <c r="R44" i="17"/>
  <c r="AW41" i="17"/>
  <c r="S41" i="17"/>
  <c r="AU54" i="17"/>
  <c r="Q54" i="17"/>
  <c r="AU44" i="17"/>
  <c r="Q44" i="17"/>
  <c r="AV41" i="17"/>
  <c r="R41" i="17"/>
  <c r="AT54" i="17"/>
  <c r="P54" i="17"/>
  <c r="AT44" i="17"/>
  <c r="P44" i="17"/>
  <c r="AU41" i="17"/>
  <c r="Q41" i="17"/>
  <c r="AS54" i="17"/>
  <c r="O54" i="17"/>
  <c r="AS44" i="17"/>
  <c r="O44" i="17"/>
  <c r="AT41" i="17"/>
  <c r="P41" i="17"/>
  <c r="BV54" i="17"/>
  <c r="AR54" i="17"/>
  <c r="AR44" i="17"/>
  <c r="AS41" i="17"/>
  <c r="O41" i="17"/>
  <c r="BU54" i="17"/>
  <c r="AQ54" i="17"/>
  <c r="BU44" i="17"/>
  <c r="AQ44" i="17"/>
  <c r="BV41" i="17"/>
  <c r="N60" i="17"/>
  <c r="N26" i="17"/>
  <c r="N16" i="17"/>
  <c r="BV26" i="17"/>
  <c r="AR26" i="17"/>
  <c r="BV16" i="17"/>
  <c r="AR16" i="17"/>
  <c r="BV13" i="17"/>
  <c r="AR13" i="17"/>
  <c r="BU26" i="17"/>
  <c r="AQ26" i="17"/>
  <c r="BU16" i="17"/>
  <c r="AQ16" i="17"/>
  <c r="BU13" i="17"/>
  <c r="AQ13" i="17"/>
  <c r="BT26" i="17"/>
  <c r="AP26" i="17"/>
  <c r="BT16" i="17"/>
  <c r="AP16" i="17"/>
  <c r="BT13" i="17"/>
  <c r="AP13" i="17"/>
  <c r="BS26" i="17"/>
  <c r="AO26" i="17"/>
  <c r="BS16" i="17"/>
  <c r="AO16" i="17"/>
  <c r="BS13" i="17"/>
  <c r="AO13" i="17"/>
  <c r="BR26" i="17"/>
  <c r="AN26" i="17"/>
  <c r="BR16" i="17"/>
  <c r="AN16" i="17"/>
  <c r="BR13" i="17"/>
  <c r="AN13" i="17"/>
  <c r="BQ26" i="17"/>
  <c r="AM26" i="17"/>
  <c r="BQ16" i="17"/>
  <c r="AM16" i="17"/>
  <c r="BQ13" i="17"/>
  <c r="AM13" i="17"/>
  <c r="BP26" i="17"/>
  <c r="AL26" i="17"/>
  <c r="BP16" i="17"/>
  <c r="AL16" i="17"/>
  <c r="BP13" i="17"/>
  <c r="AL13" i="17"/>
  <c r="BO26" i="17"/>
  <c r="AK26" i="17"/>
  <c r="BO16" i="17"/>
  <c r="AK16" i="17"/>
  <c r="BO13" i="17"/>
  <c r="AK13" i="17"/>
  <c r="BN26" i="17"/>
  <c r="AJ26" i="17"/>
  <c r="BN16" i="17"/>
  <c r="AJ16" i="17"/>
  <c r="BN13" i="17"/>
  <c r="AJ13" i="17"/>
  <c r="BM26" i="17"/>
  <c r="AI26" i="17"/>
  <c r="BM16" i="17"/>
  <c r="AI16" i="17"/>
  <c r="BM13" i="17"/>
  <c r="AI13" i="17"/>
  <c r="BL26" i="17"/>
  <c r="AH26" i="17"/>
  <c r="BL16" i="17"/>
  <c r="AH16" i="17"/>
  <c r="BL13" i="17"/>
  <c r="AH13" i="17"/>
  <c r="BK26" i="17"/>
  <c r="AG26" i="17"/>
  <c r="BK16" i="17"/>
  <c r="AG16" i="17"/>
  <c r="BK13" i="17"/>
  <c r="AG13" i="17"/>
  <c r="BJ26" i="17"/>
  <c r="AF26" i="17"/>
  <c r="BJ16" i="17"/>
  <c r="AF16" i="17"/>
  <c r="BJ13" i="17"/>
  <c r="AF13" i="17"/>
  <c r="BI26" i="17"/>
  <c r="AE26" i="17"/>
  <c r="BI16" i="17"/>
  <c r="AE16" i="17"/>
  <c r="BI13" i="17"/>
  <c r="AE13" i="17"/>
  <c r="BH26" i="17"/>
  <c r="AD26" i="17"/>
  <c r="BH16" i="17"/>
  <c r="AD16" i="17"/>
  <c r="BH13" i="17"/>
  <c r="AD13" i="17"/>
  <c r="BG26" i="17"/>
  <c r="AC26" i="17"/>
  <c r="BG16" i="17"/>
  <c r="AC16" i="17"/>
  <c r="BG13" i="17"/>
  <c r="AC13" i="17"/>
  <c r="BF26" i="17"/>
  <c r="AB26" i="17"/>
  <c r="BF16" i="17"/>
  <c r="AB16" i="17"/>
  <c r="BF13" i="17"/>
  <c r="AB13" i="17"/>
  <c r="BE26" i="17"/>
  <c r="AA26" i="17"/>
  <c r="BE16" i="17"/>
  <c r="AA16" i="17"/>
  <c r="BE13" i="17"/>
  <c r="AA13" i="17"/>
  <c r="BD26" i="17"/>
  <c r="Z26" i="17"/>
  <c r="BD16" i="17"/>
  <c r="Z16" i="17"/>
  <c r="BD13" i="17"/>
  <c r="Z13" i="17"/>
  <c r="BC26" i="17"/>
  <c r="Y26" i="17"/>
  <c r="BC16" i="17"/>
  <c r="Y16" i="17"/>
  <c r="BC13" i="17"/>
  <c r="Y13" i="17"/>
  <c r="BB26" i="17"/>
  <c r="X26" i="17"/>
  <c r="BB16" i="17"/>
  <c r="X16" i="17"/>
  <c r="BB13" i="17"/>
  <c r="X13" i="17"/>
  <c r="BA26" i="17"/>
  <c r="W26" i="17"/>
  <c r="BA16" i="17"/>
  <c r="W16" i="17"/>
  <c r="BA13" i="17"/>
  <c r="W13" i="17"/>
  <c r="AZ26" i="17"/>
  <c r="V26" i="17"/>
  <c r="AZ16" i="17"/>
  <c r="V16" i="17"/>
  <c r="AZ13" i="17"/>
  <c r="V13" i="17"/>
  <c r="AY26" i="17"/>
  <c r="U26" i="17"/>
  <c r="AY16" i="17"/>
  <c r="U16" i="17"/>
  <c r="AY13" i="17"/>
  <c r="U13" i="17"/>
  <c r="AX26" i="17"/>
  <c r="T26" i="17"/>
  <c r="AX16" i="17"/>
  <c r="T16" i="17"/>
  <c r="AX13" i="17"/>
  <c r="T13" i="17"/>
  <c r="AW26" i="17"/>
  <c r="S26" i="17"/>
  <c r="AW16" i="17"/>
  <c r="S16" i="17"/>
  <c r="AW13" i="17"/>
  <c r="S13" i="17"/>
  <c r="AV26" i="17"/>
  <c r="R26" i="17"/>
  <c r="AV16" i="17"/>
  <c r="R16" i="17"/>
  <c r="AV13" i="17"/>
  <c r="R13" i="17"/>
  <c r="AU26" i="17"/>
  <c r="Q26" i="17"/>
  <c r="AU16" i="17"/>
  <c r="Q16" i="17"/>
  <c r="AU13" i="17"/>
  <c r="Q13" i="17"/>
  <c r="AT26" i="17"/>
  <c r="P26" i="17"/>
  <c r="AT16" i="17"/>
  <c r="P16" i="17"/>
  <c r="AT13" i="17"/>
  <c r="P13" i="17"/>
  <c r="AS26" i="17"/>
  <c r="O26" i="17"/>
  <c r="AS16" i="17"/>
  <c r="O16" i="17"/>
  <c r="AS13" i="17"/>
  <c r="O13" i="17"/>
  <c r="D24" i="2"/>
  <c r="D25" i="2" s="1"/>
  <c r="D26" i="2" s="1"/>
  <c r="D27" i="2" s="1"/>
  <c r="BJ136" i="29" l="1"/>
  <c r="J136" i="26"/>
  <c r="D136" i="26"/>
  <c r="I136" i="29"/>
  <c r="BH136" i="27"/>
  <c r="AI136" i="17"/>
  <c r="AD136" i="27"/>
  <c r="BC136" i="29"/>
  <c r="AV136" i="17"/>
  <c r="Y136" i="26"/>
  <c r="F136" i="17"/>
  <c r="T136" i="17"/>
  <c r="D109" i="17"/>
  <c r="AK136" i="26"/>
  <c r="AN118" i="27"/>
  <c r="O136" i="29"/>
  <c r="AJ136" i="29"/>
  <c r="G136" i="26"/>
  <c r="F136" i="29"/>
  <c r="BB136" i="28"/>
  <c r="X136" i="29"/>
  <c r="BN136" i="26"/>
  <c r="AH136" i="28"/>
  <c r="X136" i="28"/>
  <c r="K136" i="29"/>
  <c r="BM136" i="29"/>
  <c r="BO136" i="17"/>
  <c r="K136" i="17"/>
  <c r="AJ136" i="26"/>
  <c r="BA136" i="26"/>
  <c r="AI136" i="29"/>
  <c r="F136" i="26"/>
  <c r="W136" i="26"/>
  <c r="AV136" i="28"/>
  <c r="E136" i="29"/>
  <c r="AI109" i="17"/>
  <c r="AF136" i="17"/>
  <c r="R136" i="28"/>
  <c r="BA136" i="28"/>
  <c r="BP136" i="17"/>
  <c r="L136" i="17"/>
  <c r="BT136" i="17"/>
  <c r="AR136" i="17"/>
  <c r="BS136" i="17"/>
  <c r="J109" i="17"/>
  <c r="M60" i="17"/>
  <c r="K32" i="17"/>
  <c r="E60" i="17"/>
  <c r="M136" i="27"/>
  <c r="G109" i="17"/>
  <c r="U109" i="17"/>
  <c r="BU136" i="28"/>
  <c r="BL136" i="29"/>
  <c r="AH136" i="29"/>
  <c r="AH136" i="26"/>
  <c r="D136" i="29"/>
  <c r="BE136" i="17"/>
  <c r="G136" i="27"/>
  <c r="I136" i="17"/>
  <c r="AP136" i="17"/>
  <c r="AM136" i="29"/>
  <c r="AB136" i="17"/>
  <c r="BN136" i="27"/>
  <c r="BF136" i="17"/>
  <c r="AJ136" i="27"/>
  <c r="BH136" i="29"/>
  <c r="F136" i="27"/>
  <c r="AD136" i="29"/>
  <c r="AA136" i="27"/>
  <c r="U136" i="28"/>
  <c r="BP136" i="29"/>
  <c r="AL136" i="29"/>
  <c r="AJ136" i="17"/>
  <c r="BM136" i="27"/>
  <c r="AJ136" i="28"/>
  <c r="H136" i="29"/>
  <c r="G32" i="17"/>
  <c r="BN136" i="17"/>
  <c r="J136" i="17"/>
  <c r="BR136" i="17"/>
  <c r="N136" i="17"/>
  <c r="AM109" i="17"/>
  <c r="AQ109" i="17"/>
  <c r="BO136" i="26"/>
  <c r="BQ109" i="17"/>
  <c r="BV136" i="17"/>
  <c r="AE136" i="17"/>
  <c r="AK136" i="17"/>
  <c r="BK136" i="26"/>
  <c r="AG136" i="26"/>
  <c r="BP136" i="26"/>
  <c r="AI136" i="27"/>
  <c r="E136" i="27"/>
  <c r="AR136" i="27"/>
  <c r="BQ136" i="27"/>
  <c r="AS136" i="29"/>
  <c r="AO136" i="29"/>
  <c r="BI136" i="29"/>
  <c r="BC32" i="29"/>
  <c r="Y32" i="29"/>
  <c r="BA136" i="29"/>
  <c r="AW136" i="28"/>
  <c r="S136" i="28"/>
  <c r="AM136" i="28"/>
  <c r="W136" i="28"/>
  <c r="AQ136" i="28"/>
  <c r="M136" i="28"/>
  <c r="AZ136" i="28"/>
  <c r="V136" i="28"/>
  <c r="BI136" i="28"/>
  <c r="BC32" i="28"/>
  <c r="AE136" i="28"/>
  <c r="Y32" i="28"/>
  <c r="BA32" i="28"/>
  <c r="AS136" i="28"/>
  <c r="AY136" i="28"/>
  <c r="BR136" i="26"/>
  <c r="N136" i="26"/>
  <c r="BF136" i="26"/>
  <c r="O136" i="26"/>
  <c r="AB136" i="26"/>
  <c r="BV136" i="26"/>
  <c r="AR136" i="26"/>
  <c r="AN136" i="26"/>
  <c r="AT136" i="26"/>
  <c r="P136" i="26"/>
  <c r="BQ136" i="26"/>
  <c r="BJ136" i="26"/>
  <c r="AF136" i="26"/>
  <c r="AL136" i="26"/>
  <c r="BB136" i="26"/>
  <c r="AW136" i="27"/>
  <c r="BR136" i="27"/>
  <c r="S136" i="27"/>
  <c r="N136" i="27"/>
  <c r="R136" i="27"/>
  <c r="BU136" i="27"/>
  <c r="AQ136" i="27"/>
  <c r="BP136" i="27"/>
  <c r="AZ32" i="27"/>
  <c r="V32" i="27"/>
  <c r="AE136" i="29"/>
  <c r="BV136" i="29"/>
  <c r="AR136" i="29"/>
  <c r="BR136" i="29"/>
  <c r="BB32" i="29"/>
  <c r="N136" i="29"/>
  <c r="AN136" i="29"/>
  <c r="X32" i="29"/>
  <c r="J136" i="29"/>
  <c r="BQ136" i="29"/>
  <c r="AW136" i="29"/>
  <c r="AG136" i="29"/>
  <c r="S136" i="29"/>
  <c r="BA32" i="29"/>
  <c r="BF136" i="29"/>
  <c r="W32" i="29"/>
  <c r="AB136" i="29"/>
  <c r="BU136" i="29"/>
  <c r="AU136" i="29"/>
  <c r="AQ136" i="29"/>
  <c r="Q136" i="29"/>
  <c r="M136" i="29"/>
  <c r="BO136" i="29"/>
  <c r="BT136" i="29"/>
  <c r="AK136" i="29"/>
  <c r="AP136" i="29"/>
  <c r="G136" i="29"/>
  <c r="L136" i="29"/>
  <c r="AT136" i="29"/>
  <c r="P136" i="29"/>
  <c r="AV136" i="29"/>
  <c r="BS136" i="29"/>
  <c r="BB136" i="29"/>
  <c r="R136" i="29"/>
  <c r="BQ136" i="28"/>
  <c r="I136" i="28"/>
  <c r="BE136" i="28"/>
  <c r="AA136" i="28"/>
  <c r="BB32" i="28"/>
  <c r="X32" i="28"/>
  <c r="BT136" i="28"/>
  <c r="AP136" i="28"/>
  <c r="L136" i="28"/>
  <c r="O136" i="28"/>
  <c r="BH136" i="28"/>
  <c r="BD136" i="28"/>
  <c r="Z136" i="28"/>
  <c r="BS136" i="28"/>
  <c r="AO136" i="28"/>
  <c r="BK136" i="28"/>
  <c r="K136" i="28"/>
  <c r="AI136" i="28"/>
  <c r="BG136" i="28"/>
  <c r="BC136" i="28"/>
  <c r="BV136" i="28"/>
  <c r="Y136" i="28"/>
  <c r="AX136" i="28"/>
  <c r="AR136" i="28"/>
  <c r="BR136" i="28"/>
  <c r="BL136" i="28"/>
  <c r="T136" i="28"/>
  <c r="N136" i="28"/>
  <c r="AN136" i="28"/>
  <c r="J136" i="28"/>
  <c r="BJ136" i="28"/>
  <c r="AF136" i="28"/>
  <c r="BT136" i="27"/>
  <c r="AP136" i="27"/>
  <c r="AV136" i="27"/>
  <c r="L136" i="27"/>
  <c r="AS136" i="27"/>
  <c r="O136" i="27"/>
  <c r="BS136" i="27"/>
  <c r="AO136" i="27"/>
  <c r="K136" i="27"/>
  <c r="BV136" i="27"/>
  <c r="BL136" i="27"/>
  <c r="AN136" i="27"/>
  <c r="J136" i="27"/>
  <c r="D136" i="27"/>
  <c r="BK136" i="27"/>
  <c r="AM136" i="27"/>
  <c r="I136" i="27"/>
  <c r="Z136" i="27"/>
  <c r="AV136" i="26"/>
  <c r="AM136" i="26"/>
  <c r="I136" i="26"/>
  <c r="BU136" i="26"/>
  <c r="AQ136" i="26"/>
  <c r="M136" i="26"/>
  <c r="BI136" i="26"/>
  <c r="H136" i="26"/>
  <c r="AE136" i="26"/>
  <c r="BT136" i="26"/>
  <c r="AP136" i="26"/>
  <c r="L136" i="26"/>
  <c r="AU136" i="26"/>
  <c r="AS136" i="26"/>
  <c r="Q136" i="26"/>
  <c r="AW136" i="26"/>
  <c r="S136" i="26"/>
  <c r="BS136" i="26"/>
  <c r="AO136" i="26"/>
  <c r="K136" i="26"/>
  <c r="AI136" i="26"/>
  <c r="E136" i="26"/>
  <c r="F32" i="17"/>
  <c r="BI136" i="17"/>
  <c r="AL136" i="17"/>
  <c r="AG109" i="17"/>
  <c r="BK109" i="17"/>
  <c r="Z109" i="17"/>
  <c r="I109" i="17"/>
  <c r="M109" i="17"/>
  <c r="E136" i="17"/>
  <c r="AA136" i="17"/>
  <c r="AC136" i="17"/>
  <c r="BG136" i="17"/>
  <c r="I32" i="17"/>
  <c r="AD136" i="17"/>
  <c r="BH136" i="17"/>
  <c r="AC109" i="17"/>
  <c r="BG109" i="17"/>
  <c r="F60" i="17"/>
  <c r="L32" i="17"/>
  <c r="BJ136" i="17"/>
  <c r="J60" i="17"/>
  <c r="AE109" i="17"/>
  <c r="Y136" i="17"/>
  <c r="K60" i="17"/>
  <c r="BI109" i="17"/>
  <c r="BC136" i="17"/>
  <c r="L60" i="17"/>
  <c r="D60" i="17"/>
  <c r="V109" i="17"/>
  <c r="AG136" i="17"/>
  <c r="AZ109" i="17"/>
  <c r="BK136" i="17"/>
  <c r="Z136" i="17"/>
  <c r="BD136" i="17"/>
  <c r="E32" i="17"/>
  <c r="H109" i="17"/>
  <c r="L109" i="17"/>
  <c r="AH136" i="17"/>
  <c r="AL109" i="17"/>
  <c r="AP109" i="17"/>
  <c r="BA109" i="17"/>
  <c r="BL136" i="17"/>
  <c r="AD109" i="17"/>
  <c r="BH109" i="17"/>
  <c r="AF109" i="17"/>
  <c r="BJ109" i="17"/>
  <c r="W109" i="17"/>
  <c r="P109" i="17"/>
  <c r="AT109" i="17"/>
  <c r="X109" i="17"/>
  <c r="BD109" i="17"/>
  <c r="BB109" i="17"/>
  <c r="AH109" i="17"/>
  <c r="BL109" i="17"/>
  <c r="H60" i="17"/>
  <c r="AA109" i="17"/>
  <c r="H32" i="17"/>
  <c r="E109" i="17"/>
  <c r="BE109" i="17"/>
  <c r="BU109" i="17"/>
  <c r="I60" i="17"/>
  <c r="BM109" i="17"/>
  <c r="F109" i="17"/>
  <c r="AB109" i="17"/>
  <c r="AJ109" i="17"/>
  <c r="BF109" i="17"/>
  <c r="BN109" i="17"/>
  <c r="J32" i="17"/>
  <c r="G60" i="17"/>
  <c r="Q60" i="17"/>
  <c r="V60" i="17"/>
  <c r="AA60" i="17"/>
  <c r="AF60" i="17"/>
  <c r="AK60" i="17"/>
  <c r="AP60" i="17"/>
  <c r="AU60" i="17"/>
  <c r="AZ60" i="17"/>
  <c r="BE60" i="17"/>
  <c r="BJ60" i="17"/>
  <c r="BO60" i="17"/>
  <c r="T60" i="17"/>
  <c r="Y60" i="17"/>
  <c r="AD60" i="17"/>
  <c r="AI60" i="17"/>
  <c r="AN60" i="17"/>
  <c r="O60" i="17"/>
  <c r="AX60" i="17"/>
  <c r="BC60" i="17"/>
  <c r="BH60" i="17"/>
  <c r="BM60" i="17"/>
  <c r="BR60" i="17"/>
  <c r="AS60" i="17"/>
  <c r="P60" i="17"/>
  <c r="U60" i="17"/>
  <c r="Z60" i="17"/>
  <c r="AE60" i="17"/>
  <c r="AJ60" i="17"/>
  <c r="AO60" i="17"/>
  <c r="AT60" i="17"/>
  <c r="AY60" i="17"/>
  <c r="BD60" i="17"/>
  <c r="BI60" i="17"/>
  <c r="BN60" i="17"/>
  <c r="BS60" i="17"/>
  <c r="BT60" i="17"/>
  <c r="N32" i="17"/>
  <c r="AV60" i="17"/>
  <c r="BA60" i="17"/>
  <c r="BF60" i="17"/>
  <c r="BK60" i="17"/>
  <c r="BP60" i="17"/>
  <c r="BV60" i="17"/>
  <c r="AR60" i="17"/>
  <c r="R60" i="17"/>
  <c r="W60" i="17"/>
  <c r="AB60" i="17"/>
  <c r="AG60" i="17"/>
  <c r="AL60" i="17"/>
  <c r="P32" i="17"/>
  <c r="S60" i="17"/>
  <c r="X60" i="17"/>
  <c r="AC60" i="17"/>
  <c r="AH60" i="17"/>
  <c r="AM60" i="17"/>
  <c r="AW60" i="17"/>
  <c r="BB60" i="17"/>
  <c r="BG60" i="17"/>
  <c r="BL60" i="17"/>
  <c r="BQ60" i="17"/>
  <c r="U32" i="17"/>
  <c r="AQ60" i="17"/>
  <c r="BU60" i="17"/>
  <c r="Z32" i="17"/>
  <c r="O32" i="17"/>
  <c r="T32" i="17"/>
  <c r="Y32" i="17"/>
  <c r="AD32" i="17"/>
  <c r="AI32" i="17"/>
  <c r="AS32" i="17"/>
  <c r="AX32" i="17"/>
  <c r="BC32" i="17"/>
  <c r="BH32" i="17"/>
  <c r="AW32" i="17"/>
  <c r="BB32" i="17"/>
  <c r="BG32" i="17"/>
  <c r="BL32" i="17"/>
  <c r="BQ32" i="17"/>
  <c r="BV32" i="17"/>
  <c r="AN32" i="17"/>
  <c r="AJ32" i="17"/>
  <c r="S32" i="17"/>
  <c r="X32" i="17"/>
  <c r="AC32" i="17"/>
  <c r="AH32" i="17"/>
  <c r="AM32" i="17"/>
  <c r="AR32" i="17"/>
  <c r="R32" i="17"/>
  <c r="W32" i="17"/>
  <c r="AB32" i="17"/>
  <c r="AG32" i="17"/>
  <c r="AL32" i="17"/>
  <c r="AQ32" i="17"/>
  <c r="AV32" i="17"/>
  <c r="BA32" i="17"/>
  <c r="BF32" i="17"/>
  <c r="BK32" i="17"/>
  <c r="BP32" i="17"/>
  <c r="AT32" i="17"/>
  <c r="AY32" i="17"/>
  <c r="BU32" i="17"/>
  <c r="BD32" i="17"/>
  <c r="Q32" i="17"/>
  <c r="AE32" i="17"/>
  <c r="V32" i="17"/>
  <c r="AA32" i="17"/>
  <c r="AF32" i="17"/>
  <c r="AK32" i="17"/>
  <c r="BI32" i="17"/>
  <c r="BN32" i="17"/>
  <c r="AP32" i="17"/>
  <c r="BS32" i="17"/>
  <c r="AU32" i="17"/>
  <c r="AZ32" i="17"/>
  <c r="BM32" i="17"/>
  <c r="BJ32" i="17"/>
  <c r="AO32" i="17"/>
  <c r="BO32" i="17"/>
  <c r="BR32" i="17"/>
  <c r="BE32" i="17"/>
  <c r="BT32" i="17"/>
</calcChain>
</file>

<file path=xl/sharedStrings.xml><?xml version="1.0" encoding="utf-8"?>
<sst xmlns="http://schemas.openxmlformats.org/spreadsheetml/2006/main" count="940" uniqueCount="162">
  <si>
    <t>Beleuchtung</t>
  </si>
  <si>
    <t>Branche</t>
  </si>
  <si>
    <t>Einheit</t>
  </si>
  <si>
    <t>C10-C12</t>
  </si>
  <si>
    <t>C13-C15</t>
  </si>
  <si>
    <t>C17-C18</t>
  </si>
  <si>
    <t>C20-C21</t>
  </si>
  <si>
    <t>C25-C26</t>
  </si>
  <si>
    <t>B,C16,C22,C27,C29,C31-C33</t>
  </si>
  <si>
    <t>E</t>
  </si>
  <si>
    <t>F</t>
  </si>
  <si>
    <t>Nahrung, Tabak</t>
  </si>
  <si>
    <t>Textilien</t>
  </si>
  <si>
    <t>Papier, Druck</t>
  </si>
  <si>
    <t>Chemie, Pharma</t>
  </si>
  <si>
    <t>Metallerzeugnisse, Geräte</t>
  </si>
  <si>
    <t>Maschinenbau, Fahrzeugbau</t>
  </si>
  <si>
    <t>Übrige Branchen</t>
  </si>
  <si>
    <t>Wasserversorgung, Abfallwirtschaft</t>
  </si>
  <si>
    <t>Bau</t>
  </si>
  <si>
    <t>Summe</t>
  </si>
  <si>
    <t>Industrie</t>
  </si>
  <si>
    <t>Raumwärme</t>
  </si>
  <si>
    <t>Warmwasser</t>
  </si>
  <si>
    <t>Klima, Lüftung und Haustechnik</t>
  </si>
  <si>
    <t>I&amp;K, Unterhaltungsmedien</t>
  </si>
  <si>
    <t>Prozesswärme</t>
  </si>
  <si>
    <t>Antriebe, Prozesse</t>
  </si>
  <si>
    <t>Sonstige Verwendungszwecke</t>
  </si>
  <si>
    <t>Verwendungszweck</t>
  </si>
  <si>
    <t>Glas, Keramik, Beton, Steine</t>
  </si>
  <si>
    <t>Zement, Kalk, Ziegel</t>
  </si>
  <si>
    <t>Eisen, Stahl</t>
  </si>
  <si>
    <t>NE-Metalle</t>
  </si>
  <si>
    <t>Inhaltsverzeichnis</t>
  </si>
  <si>
    <t>zurück</t>
  </si>
  <si>
    <t>Energieperspektiven 2050+</t>
  </si>
  <si>
    <t>NOGA 2008</t>
  </si>
  <si>
    <t>B-F</t>
  </si>
  <si>
    <t>Prozesswärme (200-400°C)</t>
  </si>
  <si>
    <t>Fernwärmeeinspeisung</t>
  </si>
  <si>
    <t>* Ab 2018 Szenariowerte.</t>
  </si>
  <si>
    <t>Prognos, TEP Energy, Infras, Ecoplan (2021) Energieperspektiven 2050+ Szenarienergebnisse, i.A. des Bundesamts für Energie BFE, Bern.</t>
  </si>
  <si>
    <t>Entwicklung 2000 bis 2060 in PJ</t>
  </si>
  <si>
    <t>alle Szenarien</t>
  </si>
  <si>
    <t>Tabelle 01-01: Entwicklung des Produktionsindex nach Branchen</t>
  </si>
  <si>
    <t>Glas, Keramik</t>
  </si>
  <si>
    <t>Zement</t>
  </si>
  <si>
    <t>NE-Metall</t>
  </si>
  <si>
    <t>C23.1/2/31/4/6-9</t>
  </si>
  <si>
    <t>C23.32/5</t>
  </si>
  <si>
    <t>C24.1-3/51-52</t>
  </si>
  <si>
    <t>C24.4/53-54</t>
  </si>
  <si>
    <t>Metallerzeugnisse</t>
  </si>
  <si>
    <t>C28-C30</t>
  </si>
  <si>
    <t>Geräte</t>
  </si>
  <si>
    <t>Szenario Weiter wie bisher</t>
  </si>
  <si>
    <t>Strategievariante «aktuelle Rahmenbedingungen», KKW-Laufzeit 50 Jahre</t>
  </si>
  <si>
    <t>02 Ergänzende Ergebnisse im Sektor Industrie</t>
  </si>
  <si>
    <r>
      <t xml:space="preserve">02 </t>
    </r>
    <r>
      <rPr>
        <u/>
        <sz val="11"/>
        <rFont val="Franklin Gothic Demi"/>
        <family val="2"/>
      </rPr>
      <t>Ergänzende Ergebnisse im Sektor Industrie (Szenario Weiter wie bisher)</t>
    </r>
  </si>
  <si>
    <r>
      <t xml:space="preserve">01 </t>
    </r>
    <r>
      <rPr>
        <u/>
        <sz val="11"/>
        <rFont val="Franklin Gothic Demi"/>
        <family val="2"/>
      </rPr>
      <t>Ergänzende Rahmendaten im Sektor Industrie</t>
    </r>
  </si>
  <si>
    <t>Raumwärme und Warmwasser</t>
  </si>
  <si>
    <t>Prozesswärme (&lt;200°C)</t>
  </si>
  <si>
    <t>Prozesswärme (400-800°C)</t>
  </si>
  <si>
    <t>Prozesswärme (800-1200°C)</t>
  </si>
  <si>
    <t>Prozesswärme (&gt;1200°C)</t>
  </si>
  <si>
    <t>Umweltschutz</t>
  </si>
  <si>
    <t>Carbon Capture</t>
  </si>
  <si>
    <t>Elektrochemische Arbeit</t>
  </si>
  <si>
    <t>Prozessintegration</t>
  </si>
  <si>
    <t>Tabelle 02-01: Endenergieverbrauch im Industriesektor nach Verwendungszwecken</t>
  </si>
  <si>
    <t>Tabelle 02-02: Elektrizitätsverbrauch im Industriesektor nach Verwendungszwecken</t>
  </si>
  <si>
    <t>Tabelle 02-03: Verbrennungsbedingte Treibhausgasemissionen im Industriesektor nach Branchen</t>
  </si>
  <si>
    <r>
      <t>Entwicklung 2000 bis 2060 in Mt CO</t>
    </r>
    <r>
      <rPr>
        <vertAlign val="subscript"/>
        <sz val="12"/>
        <color rgb="FF404040"/>
        <rFont val="Franklin Gothic Book"/>
        <family val="2"/>
        <scheme val="minor"/>
      </rPr>
      <t>2</t>
    </r>
    <r>
      <rPr>
        <sz val="12"/>
        <color rgb="FF404040"/>
        <rFont val="Franklin Gothic Book"/>
        <family val="2"/>
        <scheme val="minor"/>
      </rPr>
      <t>eq</t>
    </r>
  </si>
  <si>
    <t>Entwicklung* 2000 bis 2060 in Indexeinheit 1995=100</t>
  </si>
  <si>
    <t>1995=100</t>
  </si>
  <si>
    <t>Industriebranchen</t>
  </si>
  <si>
    <t>Anwendungen als ODS-Ersatzstoff</t>
  </si>
  <si>
    <t>Produktherstellung und -anwendung</t>
  </si>
  <si>
    <t>-</t>
  </si>
  <si>
    <t>Branchenübergreifende Emittenten</t>
  </si>
  <si>
    <r>
      <t>Indirekte CO</t>
    </r>
    <r>
      <rPr>
        <vertAlign val="subscript"/>
        <sz val="11"/>
        <color theme="1"/>
        <rFont val="Franklin Gothic Book"/>
        <family val="2"/>
        <scheme val="minor"/>
      </rPr>
      <t>2</t>
    </r>
    <r>
      <rPr>
        <sz val="11"/>
        <color theme="1"/>
        <rFont val="Franklin Gothic Book"/>
        <family val="2"/>
        <scheme val="minor"/>
      </rPr>
      <t>-Emissionen</t>
    </r>
  </si>
  <si>
    <t>Tabelle 02-04: Prozessbedingte Treibhausgasemissionen im Industriesektor nach Branchen und Bereichen</t>
  </si>
  <si>
    <t>Tabelle 02-05: Gesamte Treibhausgasemissionen im Industriesektor nach Branchen und Bereichen</t>
  </si>
  <si>
    <t>03 Ergänzende Ergebnisse im Sektor Industrie</t>
  </si>
  <si>
    <t>04 Ergänzende Ergebnisse im Sektor Industrie</t>
  </si>
  <si>
    <t>06 Ergänzende Ergebnisse im Sektor Industrie</t>
  </si>
  <si>
    <t>05 Ergänzende Ergebnisse im Sektor Industrie</t>
  </si>
  <si>
    <t>Szenario ZERO-Basis</t>
  </si>
  <si>
    <t>Strategievariante «ausgeglichene Jahresbilanz 2050», KKW-Laufzeit 50 Jahre</t>
  </si>
  <si>
    <t>Szenario ZERO-A</t>
  </si>
  <si>
    <t>Szenario ZERO-B</t>
  </si>
  <si>
    <t>Szenario ZERO-C</t>
  </si>
  <si>
    <t>Tabelle 03-01: Endenergieverbrauch im Industriesektor nach Verwendungszwecken</t>
  </si>
  <si>
    <t>Tabelle 03-03: Verbrennungsbedingte Treibhausgasemissionen im Industriesektor nach Branchen</t>
  </si>
  <si>
    <t>Tabelle 03-04: Prozessbedingte Treibhausgasemissionen im Industriesektor nach Branchen und Bereichen</t>
  </si>
  <si>
    <t>Tabelle 03-05: Gesamte Treibhausgasemissionen im Industriesektor nach Branchen und Bereichen</t>
  </si>
  <si>
    <t>Tabelle 04-01: Endenergieverbrauch im Industriesektor nach Verwendungszwecken</t>
  </si>
  <si>
    <t>Tabelle 04-03: Verbrennungsbedingte Treibhausgasemissionen im Industriesektor nach Branchen</t>
  </si>
  <si>
    <t>Tabelle 04-04: Prozessbedingte Treibhausgasemissionen im Industriesektor nach Branchen und Bereichen</t>
  </si>
  <si>
    <t>Tabelle 04-05: Gesamte Treibhausgasemissionen im Industriesektor nach Branchen und Bereichen</t>
  </si>
  <si>
    <t>Tabelle 05-01: Endenergieverbrauch im Industriesektor nach Verwendungszwecken</t>
  </si>
  <si>
    <t>Tabelle 05-03: Verbrennungsbedingte Treibhausgasemissionen im Industriesektor nach Branchen</t>
  </si>
  <si>
    <t>Tabelle 05-04: Prozessbedingte Treibhausgasemissionen im Industriesektor nach Branchen und Bereichen</t>
  </si>
  <si>
    <t>Tabelle 05-05: Gesamte Treibhausgasemissionen im Industriesektor nach Branchen und Bereichen</t>
  </si>
  <si>
    <t>Tabelle 06-01: Endenergieverbrauch im Industriesektor nach Verwendungszwecken</t>
  </si>
  <si>
    <t>Tabelle 06-03: Verbrennungsbedingte Treibhausgasemissionen im Industriesektor nach Branchen</t>
  </si>
  <si>
    <t>Tabelle 06-04: Prozessbedingte Treibhausgasemissionen im Industriesektor nach Branchen und Bereichen</t>
  </si>
  <si>
    <t>Tabelle 06-05: Gesamte Treibhausgasemissionen im Industriesektor nach Branchen und Bereichen</t>
  </si>
  <si>
    <t>Tabelle 06-02: Elektrizitätsverbrauch im Industriesektor nach Verwendungszwecken</t>
  </si>
  <si>
    <t>Tabelle 05-02: Elektrizitätsverbrauch im Industriesektor nach Verwendungszwecken</t>
  </si>
  <si>
    <t>Tabelle 04-02: Elektrizitätsverbrauch im Industriesektor nach Verwendungszwecken</t>
  </si>
  <si>
    <t>Tabelle 03-02: Elektrizitätsverbrauch im Industriesektor nach Verwendungszwecken</t>
  </si>
  <si>
    <r>
      <rPr>
        <u/>
        <sz val="11"/>
        <color theme="3"/>
        <rFont val="Franklin Gothic Demi"/>
        <family val="2"/>
      </rPr>
      <t>03</t>
    </r>
    <r>
      <rPr>
        <u/>
        <sz val="11"/>
        <rFont val="Franklin Gothic Demi"/>
        <family val="2"/>
      </rPr>
      <t xml:space="preserve"> Ergänzende Ergebnisse im Sektor Industrie (Szenario ZERO Basis)</t>
    </r>
  </si>
  <si>
    <r>
      <rPr>
        <u/>
        <sz val="11"/>
        <color theme="3"/>
        <rFont val="Franklin Gothic Demi"/>
        <family val="2"/>
      </rPr>
      <t>04</t>
    </r>
    <r>
      <rPr>
        <u/>
        <sz val="11"/>
        <rFont val="Franklin Gothic Demi"/>
        <family val="2"/>
      </rPr>
      <t xml:space="preserve"> Ergänzende Ergebnisse im Sektor Industrie (Szenario ZERO A)</t>
    </r>
  </si>
  <si>
    <r>
      <rPr>
        <u/>
        <sz val="11"/>
        <color theme="3"/>
        <rFont val="Franklin Gothic Demi"/>
        <family val="2"/>
      </rPr>
      <t>05</t>
    </r>
    <r>
      <rPr>
        <u/>
        <sz val="11"/>
        <rFont val="Franklin Gothic Demi"/>
        <family val="2"/>
      </rPr>
      <t xml:space="preserve"> Ergänzende Ergebnisse im Sektor Industrie (Szenario ZERO B)</t>
    </r>
  </si>
  <si>
    <r>
      <rPr>
        <u/>
        <sz val="11"/>
        <color theme="3"/>
        <rFont val="Franklin Gothic Demi"/>
        <family val="2"/>
      </rPr>
      <t>06</t>
    </r>
    <r>
      <rPr>
        <u/>
        <sz val="11"/>
        <rFont val="Franklin Gothic Demi"/>
        <family val="2"/>
      </rPr>
      <t xml:space="preserve"> Ergänzende Ergebnisse im Sektor Industrie (Szenario ZERO C)</t>
    </r>
  </si>
  <si>
    <t>Szenario ZERO-Basis/-A/-B/-C</t>
  </si>
  <si>
    <t>01 Rahmendaten</t>
  </si>
  <si>
    <t>Druckluft</t>
  </si>
  <si>
    <t>EDV und IT</t>
  </si>
  <si>
    <t>Elektromotoren</t>
  </si>
  <si>
    <t>Walzen, Pressen, Mühlen</t>
  </si>
  <si>
    <t>Pumpen</t>
  </si>
  <si>
    <t>Raumlufttechnik</t>
  </si>
  <si>
    <t>Klimatisierung</t>
  </si>
  <si>
    <t>Filterung</t>
  </si>
  <si>
    <t>Abgasreinigung</t>
  </si>
  <si>
    <t>Abwasserreinigung</t>
  </si>
  <si>
    <t>Waschung</t>
  </si>
  <si>
    <t>Stromversorgung</t>
  </si>
  <si>
    <t>Hallenheizsystem</t>
  </si>
  <si>
    <t>Büroheizsystem</t>
  </si>
  <si>
    <t>Dampferzeugung</t>
  </si>
  <si>
    <t>Trockner</t>
  </si>
  <si>
    <t>WKK-Anlagen</t>
  </si>
  <si>
    <t>Dieselmotoren</t>
  </si>
  <si>
    <t>Brüdenkompression</t>
  </si>
  <si>
    <t>Wärmetauscher</t>
  </si>
  <si>
    <t>Brenner</t>
  </si>
  <si>
    <t>Öfen</t>
  </si>
  <si>
    <t>Wärmedämmung</t>
  </si>
  <si>
    <t>Steuerungselektronik</t>
  </si>
  <si>
    <t>Automatisierung</t>
  </si>
  <si>
    <t>Prozessoptimierung</t>
  </si>
  <si>
    <t>07 Annahmen</t>
  </si>
  <si>
    <t>Tabelle 07-01: Maximale Einsparpotenziale bei Querschnittstechnologien</t>
  </si>
  <si>
    <t>Wärmeanwendungen (→Brennstoffeinsparungen)</t>
  </si>
  <si>
    <t>Gemischte Anwendungen (→Elektrizitäts- und Brennstoffeinsparungen)</t>
  </si>
  <si>
    <t>5-60%</t>
  </si>
  <si>
    <t>2-40%</t>
  </si>
  <si>
    <t>Stromanwendungen (→Elektrizitätseinsparungen)</t>
  </si>
  <si>
    <r>
      <rPr>
        <u/>
        <sz val="11"/>
        <color theme="3"/>
        <rFont val="Franklin Gothic Demi"/>
        <family val="2"/>
      </rPr>
      <t>07</t>
    </r>
    <r>
      <rPr>
        <u/>
        <sz val="11"/>
        <rFont val="Franklin Gothic Demi"/>
        <family val="2"/>
      </rPr>
      <t xml:space="preserve"> Ergänzende Annahmen im Sektor Industrie</t>
    </r>
  </si>
  <si>
    <t>Kälteerzeugung</t>
  </si>
  <si>
    <t>Computerunterstützte Prozesse (CAD)</t>
  </si>
  <si>
    <t>Szenarienergebnisse 2000–2060</t>
  </si>
  <si>
    <r>
      <rPr>
        <sz val="16"/>
        <color theme="1"/>
        <rFont val="Franklin Gothic Demi"/>
        <family val="2"/>
      </rPr>
      <t xml:space="preserve">Szenario:  </t>
    </r>
    <r>
      <rPr>
        <sz val="16"/>
        <color theme="1"/>
        <rFont val="Franklin Gothic Book"/>
        <family val="2"/>
        <scheme val="minor"/>
      </rPr>
      <t>alle Szenarien.</t>
    </r>
  </si>
  <si>
    <r>
      <rPr>
        <sz val="16"/>
        <color theme="1"/>
        <rFont val="Franklin Gothic Demi"/>
        <family val="2"/>
      </rPr>
      <t xml:space="preserve">Inhalt: </t>
    </r>
    <r>
      <rPr>
        <sz val="16"/>
        <color theme="1"/>
        <rFont val="Franklin Gothic Book"/>
        <family val="2"/>
        <scheme val="minor"/>
      </rPr>
      <t>Detailergebnisse Sektor Industrie.</t>
    </r>
    <r>
      <rPr>
        <sz val="16"/>
        <color theme="1"/>
        <rFont val="Franklin Gothic Demi"/>
        <family val="2"/>
      </rPr>
      <t xml:space="preserve"> </t>
    </r>
    <r>
      <rPr>
        <sz val="16"/>
        <color theme="1"/>
        <rFont val="Franklin Gothic Book"/>
        <family val="2"/>
        <scheme val="minor"/>
      </rPr>
      <t>Rahmendbedingungen, Energieverbrauch, THG-Emissionen</t>
    </r>
  </si>
  <si>
    <t>2018-2050</t>
  </si>
  <si>
    <t>Realisierte Einsparungen mit dem Einsatz der heute Besten Verfügbaren Technologien (BVT) in den kommenden rund 30 Jahren (2018 bis 2050)*, in Prozent</t>
  </si>
  <si>
    <t xml:space="preserve">*nachrichtlich: Die Einsparungen werden bis 2050 in den Szeanrien ZERO komplett und in Szeanrio WWB ca. zur Hälfte gehoben. </t>
  </si>
  <si>
    <t>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</si>
</sst>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3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4"/>
      <color theme="1"/>
      <name val="Franklin Gothic Book"/>
      <family val="2"/>
      <scheme val="minor"/>
    </font>
    <font>
      <sz val="16"/>
      <color theme="0"/>
      <name val="Franklin Gothic Demi"/>
      <family val="2"/>
    </font>
    <font>
      <sz val="16"/>
      <color rgb="FF404040"/>
      <name val="Franklin Gothic Book"/>
      <family val="2"/>
      <scheme val="minor"/>
    </font>
    <font>
      <sz val="11"/>
      <color theme="1"/>
      <name val="Franklin Gothic Demi"/>
      <family val="2"/>
    </font>
    <font>
      <b/>
      <sz val="14"/>
      <color rgb="FF666F77"/>
      <name val="Times New Roman"/>
      <family val="1"/>
      <scheme val="major"/>
    </font>
    <font>
      <sz val="10"/>
      <color rgb="FF666F77"/>
      <name val="Franklin Gothic Book"/>
      <family val="2"/>
      <scheme val="minor"/>
    </font>
    <font>
      <b/>
      <sz val="16"/>
      <color rgb="FF404040"/>
      <name val="Times New Roman"/>
      <family val="1"/>
    </font>
    <font>
      <sz val="9"/>
      <color rgb="FF404040"/>
      <name val="Franklin Gothic Book"/>
      <family val="2"/>
      <scheme val="minor"/>
    </font>
    <font>
      <sz val="11"/>
      <color rgb="FF404040"/>
      <name val="Franklin Gothic Book"/>
      <family val="2"/>
      <scheme val="minor"/>
    </font>
    <font>
      <b/>
      <sz val="14"/>
      <color rgb="FF404040"/>
      <name val="Times New Roman"/>
      <family val="1"/>
      <scheme val="major"/>
    </font>
    <font>
      <sz val="12"/>
      <color rgb="FF404040"/>
      <name val="Franklin Gothic Book"/>
      <family val="2"/>
      <scheme val="minor"/>
    </font>
    <font>
      <i/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1"/>
      <color rgb="FFE40019"/>
      <name val="Franklin Gothic Demi"/>
      <family val="2"/>
    </font>
    <font>
      <u/>
      <sz val="9"/>
      <color rgb="FFE40019"/>
      <name val="Franklin Gothic Book"/>
      <family val="2"/>
      <scheme val="minor"/>
    </font>
    <font>
      <sz val="16"/>
      <color rgb="FFFF0000"/>
      <name val="Franklin Gothic Book"/>
      <family val="2"/>
      <scheme val="minor"/>
    </font>
    <font>
      <sz val="16"/>
      <color theme="1"/>
      <name val="Franklin Gothic Book"/>
      <family val="2"/>
      <scheme val="minor"/>
    </font>
    <font>
      <sz val="24"/>
      <color theme="9"/>
      <name val="Franklin Gothic Book"/>
      <family val="2"/>
      <scheme val="minor"/>
    </font>
    <font>
      <sz val="33"/>
      <color rgb="FFB7BCBF"/>
      <name val="Franklin Gothic Book"/>
      <family val="2"/>
      <scheme val="minor"/>
    </font>
    <font>
      <sz val="28"/>
      <color rgb="FFE40019"/>
      <name val="Franklin Gothic Book"/>
      <family val="2"/>
      <scheme val="minor"/>
    </font>
    <font>
      <u/>
      <sz val="11"/>
      <name val="Franklin Gothic Demi"/>
      <family val="2"/>
    </font>
    <font>
      <u/>
      <sz val="11"/>
      <color rgb="FFE40019"/>
      <name val="Franklin Gothic Demi"/>
      <family val="2"/>
    </font>
    <font>
      <sz val="16"/>
      <color theme="1"/>
      <name val="Franklin Gothic Demi"/>
      <family val="2"/>
    </font>
    <font>
      <vertAlign val="subscript"/>
      <sz val="12"/>
      <color rgb="FF404040"/>
      <name val="Franklin Gothic Book"/>
      <family val="2"/>
      <scheme val="minor"/>
    </font>
    <font>
      <sz val="9"/>
      <color theme="1"/>
      <name val="Arial"/>
      <family val="2"/>
    </font>
    <font>
      <vertAlign val="subscript"/>
      <sz val="11"/>
      <color theme="1"/>
      <name val="Franklin Gothic Book"/>
      <family val="2"/>
      <scheme val="minor"/>
    </font>
    <font>
      <b/>
      <sz val="16"/>
      <color rgb="FF404040"/>
      <name val="Times New Roman"/>
      <family val="1"/>
      <scheme val="major"/>
    </font>
    <font>
      <sz val="12"/>
      <color theme="1"/>
      <name val="Franklin Gothic Book"/>
      <family val="2"/>
      <scheme val="minor"/>
    </font>
    <font>
      <sz val="14"/>
      <color theme="0"/>
      <name val="Franklin Gothic Demi"/>
      <family val="2"/>
    </font>
    <font>
      <u/>
      <sz val="11"/>
      <color rgb="FFFF0000"/>
      <name val="Franklin Gothic Demi"/>
      <family val="2"/>
    </font>
    <font>
      <u/>
      <sz val="11"/>
      <color theme="3"/>
      <name val="Franklin Gothic Demi"/>
      <family val="2"/>
    </font>
  </fonts>
  <fills count="16">
    <fill>
      <patternFill patternType="none"/>
    </fill>
    <fill>
      <patternFill patternType="gray125"/>
    </fill>
    <fill>
      <patternFill patternType="solid">
        <fgColor rgb="FF00998A"/>
        <bgColor indexed="64"/>
      </patternFill>
    </fill>
    <fill>
      <patternFill patternType="solid">
        <fgColor rgb="FFDFE1E3"/>
        <bgColor indexed="64"/>
      </patternFill>
    </fill>
    <fill>
      <patternFill patternType="solid">
        <fgColor rgb="FFADF9E5"/>
        <bgColor indexed="64"/>
      </patternFill>
    </fill>
    <fill>
      <patternFill patternType="solid">
        <fgColor rgb="FFF0F1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6F77"/>
        <bgColor indexed="64"/>
      </patternFill>
    </fill>
    <fill>
      <patternFill patternType="solid">
        <fgColor rgb="FFD9DBDD"/>
        <bgColor indexed="64"/>
      </patternFill>
    </fill>
    <fill>
      <patternFill patternType="solid">
        <fgColor rgb="FF3676B0"/>
        <bgColor indexed="64"/>
      </patternFill>
    </fill>
    <fill>
      <patternFill patternType="solid">
        <fgColor rgb="FFB6D0E8"/>
        <bgColor indexed="64"/>
      </patternFill>
    </fill>
    <fill>
      <patternFill patternType="solid">
        <fgColor rgb="FFE0B900"/>
        <bgColor indexed="64"/>
      </patternFill>
    </fill>
    <fill>
      <patternFill patternType="solid">
        <fgColor rgb="FFF7EDBF"/>
        <bgColor indexed="64"/>
      </patternFill>
    </fill>
    <fill>
      <patternFill patternType="solid">
        <fgColor rgb="FF994952"/>
        <bgColor indexed="64"/>
      </patternFill>
    </fill>
    <fill>
      <patternFill patternType="solid">
        <fgColor rgb="FFE5D1D4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rgb="FF666F77"/>
      </top>
      <bottom style="thin">
        <color rgb="FF666F77"/>
      </bottom>
      <diagonal/>
    </border>
    <border>
      <left/>
      <right/>
      <top style="medium">
        <color rgb="FF666F77"/>
      </top>
      <bottom style="medium">
        <color rgb="FF666F77"/>
      </bottom>
      <diagonal/>
    </border>
    <border>
      <left/>
      <right/>
      <top style="medium">
        <color rgb="FF666F77"/>
      </top>
      <bottom/>
      <diagonal/>
    </border>
    <border>
      <left/>
      <right style="medium">
        <color rgb="FF666F77"/>
      </right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/>
      <diagonal/>
    </border>
    <border>
      <left/>
      <right style="medium">
        <color rgb="FF666F77"/>
      </right>
      <top/>
      <bottom/>
      <diagonal/>
    </border>
    <border>
      <left/>
      <right style="medium">
        <color rgb="FF666F77"/>
      </right>
      <top/>
      <bottom style="medium">
        <color rgb="FF666F77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666F77"/>
      </bottom>
      <diagonal/>
    </border>
    <border>
      <left style="medium">
        <color rgb="FF666F77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rgb="FF666F77"/>
      </left>
      <right/>
      <top style="medium">
        <color rgb="FF666F77"/>
      </top>
      <bottom style="medium">
        <color rgb="FF666F77"/>
      </bottom>
      <diagonal/>
    </border>
    <border>
      <left/>
      <right/>
      <top style="medium">
        <color rgb="FFB7BCBF"/>
      </top>
      <bottom/>
      <diagonal/>
    </border>
    <border>
      <left/>
      <right style="medium">
        <color rgb="FF666F77"/>
      </right>
      <top style="medium">
        <color rgb="FFB7BCBF"/>
      </top>
      <bottom/>
      <diagonal/>
    </border>
    <border>
      <left/>
      <right/>
      <top style="medium">
        <color rgb="FF666F77"/>
      </top>
      <bottom style="medium">
        <color rgb="FFB7BCBF"/>
      </bottom>
      <diagonal/>
    </border>
    <border>
      <left/>
      <right style="medium">
        <color rgb="FF666F77"/>
      </right>
      <top style="medium">
        <color rgb="FF666F77"/>
      </top>
      <bottom style="medium">
        <color rgb="FFB7BCBF"/>
      </bottom>
      <diagonal/>
    </border>
    <border>
      <left style="medium">
        <color rgb="FF666F77"/>
      </left>
      <right/>
      <top style="medium">
        <color rgb="FF666F77"/>
      </top>
      <bottom style="medium">
        <color rgb="FFB7BCBF"/>
      </bottom>
      <diagonal/>
    </border>
    <border>
      <left style="medium">
        <color rgb="FF666F77"/>
      </left>
      <right/>
      <top style="medium">
        <color rgb="FFB7BCBF"/>
      </top>
      <bottom/>
      <diagonal/>
    </border>
    <border>
      <left/>
      <right/>
      <top/>
      <bottom style="medium">
        <color rgb="FFB7BCBF"/>
      </bottom>
      <diagonal/>
    </border>
    <border>
      <left style="medium">
        <color rgb="FF666F77"/>
      </left>
      <right/>
      <top/>
      <bottom style="medium">
        <color rgb="FFB7BCBF"/>
      </bottom>
      <diagonal/>
    </border>
    <border>
      <left/>
      <right style="medium">
        <color rgb="FF666F77"/>
      </right>
      <top/>
      <bottom style="medium">
        <color rgb="FFB7BCBF"/>
      </bottom>
      <diagonal/>
    </border>
  </borders>
  <cellStyleXfs count="12">
    <xf numFmtId="0" fontId="0" fillId="0" borderId="0"/>
    <xf numFmtId="0" fontId="3" fillId="2" borderId="0"/>
    <xf numFmtId="0" fontId="2" fillId="3" borderId="0"/>
    <xf numFmtId="0" fontId="4" fillId="4" borderId="0"/>
    <xf numFmtId="0" fontId="5" fillId="0" borderId="2"/>
    <xf numFmtId="0" fontId="1" fillId="0" borderId="6"/>
    <xf numFmtId="0" fontId="6" fillId="0" borderId="1"/>
    <xf numFmtId="0" fontId="7" fillId="0" borderId="3"/>
    <xf numFmtId="0" fontId="5" fillId="5" borderId="3"/>
    <xf numFmtId="0" fontId="14" fillId="0" borderId="0" applyNumberFormat="0" applyFill="0" applyBorder="0" applyAlignment="0" applyProtection="0"/>
    <xf numFmtId="0" fontId="26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3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/>
    <xf numFmtId="0" fontId="7" fillId="0" borderId="3" xfId="7"/>
    <xf numFmtId="0" fontId="5" fillId="0" borderId="3" xfId="0" applyFont="1" applyBorder="1"/>
    <xf numFmtId="0" fontId="5" fillId="0" borderId="2" xfId="0" applyFont="1" applyBorder="1"/>
    <xf numFmtId="0" fontId="1" fillId="0" borderId="6" xfId="5"/>
    <xf numFmtId="0" fontId="5" fillId="0" borderId="2" xfId="4"/>
    <xf numFmtId="0" fontId="0" fillId="0" borderId="0" xfId="0" applyAlignment="1">
      <alignment horizontal="left" indent="1"/>
    </xf>
    <xf numFmtId="3" fontId="0" fillId="0" borderId="0" xfId="0" applyNumberFormat="1" applyFont="1"/>
    <xf numFmtId="3" fontId="0" fillId="0" borderId="5" xfId="0" applyNumberFormat="1" applyFont="1" applyBorder="1"/>
    <xf numFmtId="3" fontId="0" fillId="0" borderId="6" xfId="0" applyNumberFormat="1" applyFont="1" applyBorder="1"/>
    <xf numFmtId="3" fontId="0" fillId="0" borderId="0" xfId="0" applyNumberFormat="1" applyFont="1" applyAlignment="1">
      <alignment horizontal="left" indent="1"/>
    </xf>
    <xf numFmtId="3" fontId="0" fillId="0" borderId="0" xfId="0" applyNumberFormat="1" applyFont="1" applyBorder="1"/>
    <xf numFmtId="164" fontId="0" fillId="0" borderId="0" xfId="0" applyNumberFormat="1"/>
    <xf numFmtId="0" fontId="8" fillId="0" borderId="3" xfId="0" applyFont="1" applyBorder="1"/>
    <xf numFmtId="0" fontId="9" fillId="0" borderId="0" xfId="0" applyFont="1" applyBorder="1"/>
    <xf numFmtId="3" fontId="5" fillId="5" borderId="2" xfId="0" applyNumberFormat="1" applyFont="1" applyFill="1" applyBorder="1"/>
    <xf numFmtId="3" fontId="5" fillId="5" borderId="4" xfId="0" applyNumberFormat="1" applyFont="1" applyFill="1" applyBorder="1"/>
    <xf numFmtId="0" fontId="10" fillId="0" borderId="0" xfId="0" applyFont="1"/>
    <xf numFmtId="0" fontId="11" fillId="0" borderId="3" xfId="0" applyFont="1" applyBorder="1" applyAlignment="1">
      <alignment vertical="center"/>
    </xf>
    <xf numFmtId="0" fontId="11" fillId="0" borderId="3" xfId="0" applyFont="1" applyBorder="1"/>
    <xf numFmtId="0" fontId="12" fillId="0" borderId="9" xfId="0" applyFont="1" applyBorder="1"/>
    <xf numFmtId="0" fontId="12" fillId="0" borderId="0" xfId="0" applyFont="1" applyBorder="1"/>
    <xf numFmtId="3" fontId="0" fillId="0" borderId="0" xfId="0" applyNumberFormat="1" applyFont="1" applyBorder="1" applyAlignment="1">
      <alignment horizontal="left" indent="1"/>
    </xf>
    <xf numFmtId="164" fontId="5" fillId="5" borderId="2" xfId="0" applyNumberFormat="1" applyFont="1" applyFill="1" applyBorder="1"/>
    <xf numFmtId="0" fontId="15" fillId="0" borderId="0" xfId="0" applyFont="1"/>
    <xf numFmtId="0" fontId="0" fillId="0" borderId="0" xfId="0" applyFill="1"/>
    <xf numFmtId="0" fontId="16" fillId="0" borderId="0" xfId="9" applyFont="1" applyAlignment="1">
      <alignment vertical="top"/>
    </xf>
    <xf numFmtId="0" fontId="0" fillId="6" borderId="0" xfId="0" applyFill="1"/>
    <xf numFmtId="0" fontId="0" fillId="6" borderId="11" xfId="0" applyFill="1" applyBorder="1"/>
    <xf numFmtId="0" fontId="17" fillId="6" borderId="8" xfId="0" applyFont="1" applyFill="1" applyBorder="1"/>
    <xf numFmtId="0" fontId="18" fillId="6" borderId="0" xfId="0" applyFont="1" applyFill="1"/>
    <xf numFmtId="0" fontId="19" fillId="6" borderId="0" xfId="0" applyFont="1" applyFill="1"/>
    <xf numFmtId="0" fontId="0" fillId="6" borderId="0" xfId="0" applyFill="1" applyAlignment="1">
      <alignment wrapText="1"/>
    </xf>
    <xf numFmtId="0" fontId="20" fillId="6" borderId="0" xfId="0" applyFont="1" applyFill="1"/>
    <xf numFmtId="0" fontId="21" fillId="6" borderId="0" xfId="0" applyFont="1" applyFill="1"/>
    <xf numFmtId="49" fontId="0" fillId="0" borderId="0" xfId="0" applyNumberFormat="1" applyFill="1"/>
    <xf numFmtId="0" fontId="0" fillId="0" borderId="0" xfId="0" quotePrefix="1" applyFill="1"/>
    <xf numFmtId="0" fontId="0" fillId="0" borderId="0" xfId="0" applyBorder="1" applyAlignment="1">
      <alignment horizontal="left" indent="1"/>
    </xf>
    <xf numFmtId="0" fontId="1" fillId="0" borderId="6" xfId="5" applyBorder="1"/>
    <xf numFmtId="3" fontId="0" fillId="0" borderId="0" xfId="0" applyNumberFormat="1" applyFill="1" applyBorder="1"/>
    <xf numFmtId="3" fontId="0" fillId="0" borderId="0" xfId="0" applyNumberFormat="1" applyFill="1"/>
    <xf numFmtId="0" fontId="1" fillId="5" borderId="3" xfId="4" applyFont="1" applyFill="1" applyBorder="1"/>
    <xf numFmtId="0" fontId="1" fillId="5" borderId="6" xfId="5" applyFont="1" applyFill="1"/>
    <xf numFmtId="3" fontId="1" fillId="5" borderId="0" xfId="0" applyNumberFormat="1" applyFont="1" applyFill="1"/>
    <xf numFmtId="0" fontId="23" fillId="0" borderId="0" xfId="9" applyFont="1" applyAlignment="1"/>
    <xf numFmtId="165" fontId="0" fillId="0" borderId="0" xfId="0" applyNumberFormat="1" applyBorder="1" applyAlignment="1">
      <alignment horizontal="right"/>
    </xf>
    <xf numFmtId="164" fontId="5" fillId="5" borderId="12" xfId="0" applyNumberFormat="1" applyFont="1" applyFill="1" applyBorder="1"/>
    <xf numFmtId="0" fontId="14" fillId="0" borderId="0" xfId="9" applyAlignment="1">
      <alignment horizontal="left" indent="1"/>
    </xf>
    <xf numFmtId="0" fontId="3" fillId="7" borderId="0" xfId="0" applyFont="1" applyFill="1" applyAlignment="1">
      <alignment vertical="top"/>
    </xf>
    <xf numFmtId="0" fontId="0" fillId="0" borderId="0" xfId="0"/>
    <xf numFmtId="0" fontId="4" fillId="8" borderId="0" xfId="3" applyFill="1" applyAlignment="1">
      <alignment vertical="top"/>
    </xf>
    <xf numFmtId="0" fontId="0" fillId="0" borderId="0" xfId="0" applyBorder="1" applyAlignment="1">
      <alignment horizontal="left"/>
    </xf>
    <xf numFmtId="3" fontId="13" fillId="0" borderId="9" xfId="0" applyNumberFormat="1" applyFont="1" applyBorder="1"/>
    <xf numFmtId="3" fontId="13" fillId="0" borderId="7" xfId="0" applyNumberFormat="1" applyFont="1" applyBorder="1"/>
    <xf numFmtId="3" fontId="13" fillId="0" borderId="9" xfId="0" applyNumberFormat="1" applyFont="1" applyBorder="1" applyAlignment="1">
      <alignment horizontal="left" indent="1"/>
    </xf>
    <xf numFmtId="164" fontId="9" fillId="0" borderId="0" xfId="0" applyNumberFormat="1" applyFont="1" applyBorder="1"/>
    <xf numFmtId="0" fontId="0" fillId="0" borderId="0" xfId="0" applyAlignment="1">
      <alignment horizontal="left"/>
    </xf>
    <xf numFmtId="0" fontId="5" fillId="0" borderId="12" xfId="0" applyFont="1" applyBorder="1"/>
    <xf numFmtId="165" fontId="0" fillId="0" borderId="10" xfId="0" applyNumberFormat="1" applyBorder="1" applyAlignment="1">
      <alignment horizontal="right"/>
    </xf>
    <xf numFmtId="1" fontId="7" fillId="0" borderId="3" xfId="7" applyNumberFormat="1"/>
    <xf numFmtId="0" fontId="0" fillId="0" borderId="0" xfId="0" quotePrefix="1" applyAlignment="1">
      <alignment horizontal="left" indent="1"/>
    </xf>
    <xf numFmtId="165" fontId="5" fillId="5" borderId="12" xfId="0" applyNumberFormat="1" applyFont="1" applyFill="1" applyBorder="1"/>
    <xf numFmtId="165" fontId="5" fillId="5" borderId="2" xfId="0" applyNumberFormat="1" applyFont="1" applyFill="1" applyBorder="1"/>
    <xf numFmtId="0" fontId="5" fillId="0" borderId="0" xfId="0" applyFont="1"/>
    <xf numFmtId="0" fontId="28" fillId="0" borderId="3" xfId="0" applyFont="1" applyBorder="1" applyAlignment="1">
      <alignment vertical="center"/>
    </xf>
    <xf numFmtId="0" fontId="18" fillId="0" borderId="0" xfId="0" applyFont="1"/>
    <xf numFmtId="0" fontId="29" fillId="0" borderId="0" xfId="0" applyFont="1"/>
    <xf numFmtId="3" fontId="0" fillId="0" borderId="13" xfId="0" applyNumberFormat="1" applyBorder="1" applyAlignment="1">
      <alignment horizontal="left" indent="1"/>
    </xf>
    <xf numFmtId="3" fontId="0" fillId="0" borderId="14" xfId="0" applyNumberFormat="1" applyBorder="1" applyAlignment="1">
      <alignment horizontal="left" indent="1"/>
    </xf>
    <xf numFmtId="3" fontId="5" fillId="0" borderId="15" xfId="0" applyNumberFormat="1" applyFont="1" applyBorder="1" applyAlignment="1">
      <alignment horizontal="left"/>
    </xf>
    <xf numFmtId="3" fontId="5" fillId="0" borderId="16" xfId="0" applyNumberFormat="1" applyFont="1" applyBorder="1"/>
    <xf numFmtId="165" fontId="5" fillId="0" borderId="17" xfId="0" applyNumberFormat="1" applyFont="1" applyBorder="1"/>
    <xf numFmtId="165" fontId="5" fillId="0" borderId="15" xfId="0" applyNumberFormat="1" applyFont="1" applyBorder="1"/>
    <xf numFmtId="165" fontId="0" fillId="0" borderId="18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0" fontId="5" fillId="0" borderId="19" xfId="0" quotePrefix="1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165" fontId="5" fillId="0" borderId="20" xfId="0" applyNumberFormat="1" applyFont="1" applyBorder="1" applyAlignment="1">
      <alignment horizontal="right"/>
    </xf>
    <xf numFmtId="165" fontId="5" fillId="0" borderId="19" xfId="0" applyNumberFormat="1" applyFont="1" applyBorder="1" applyAlignment="1">
      <alignment horizontal="right"/>
    </xf>
    <xf numFmtId="0" fontId="0" fillId="0" borderId="13" xfId="0" quotePrefix="1" applyBorder="1" applyAlignment="1">
      <alignment horizontal="left" indent="1"/>
    </xf>
    <xf numFmtId="0" fontId="0" fillId="0" borderId="13" xfId="0" applyBorder="1" applyAlignment="1">
      <alignment horizontal="left" indent="1"/>
    </xf>
    <xf numFmtId="0" fontId="3" fillId="2" borderId="0" xfId="0" applyFont="1" applyFill="1" applyAlignment="1">
      <alignment vertical="top"/>
    </xf>
    <xf numFmtId="0" fontId="30" fillId="2" borderId="0" xfId="0" applyFont="1" applyFill="1" applyAlignment="1">
      <alignment vertical="top"/>
    </xf>
    <xf numFmtId="0" fontId="4" fillId="4" borderId="0" xfId="3" applyAlignment="1">
      <alignment vertical="top"/>
    </xf>
    <xf numFmtId="0" fontId="3" fillId="9" borderId="0" xfId="0" applyFont="1" applyFill="1" applyAlignment="1">
      <alignment vertical="top"/>
    </xf>
    <xf numFmtId="0" fontId="30" fillId="9" borderId="0" xfId="0" applyFont="1" applyFill="1" applyAlignment="1">
      <alignment vertical="top"/>
    </xf>
    <xf numFmtId="0" fontId="4" fillId="10" borderId="0" xfId="3" applyFill="1" applyAlignment="1">
      <alignment vertical="top"/>
    </xf>
    <xf numFmtId="0" fontId="3" fillId="11" borderId="0" xfId="0" applyFont="1" applyFill="1" applyAlignment="1">
      <alignment vertical="top"/>
    </xf>
    <xf numFmtId="0" fontId="4" fillId="12" borderId="0" xfId="3" applyFill="1" applyAlignment="1">
      <alignment vertical="top"/>
    </xf>
    <xf numFmtId="0" fontId="3" fillId="13" borderId="0" xfId="0" applyFont="1" applyFill="1" applyAlignment="1">
      <alignment vertical="top"/>
    </xf>
    <xf numFmtId="0" fontId="4" fillId="14" borderId="0" xfId="3" applyFill="1" applyAlignment="1">
      <alignment vertical="top"/>
    </xf>
    <xf numFmtId="0" fontId="31" fillId="0" borderId="0" xfId="9" applyFont="1" applyAlignment="1"/>
    <xf numFmtId="0" fontId="22" fillId="0" borderId="0" xfId="9" applyFont="1" applyAlignment="1"/>
    <xf numFmtId="0" fontId="12" fillId="0" borderId="0" xfId="0" applyFont="1"/>
    <xf numFmtId="0" fontId="9" fillId="0" borderId="0" xfId="0" applyFont="1"/>
    <xf numFmtId="164" fontId="9" fillId="0" borderId="0" xfId="0" applyNumberFormat="1" applyFont="1"/>
    <xf numFmtId="3" fontId="5" fillId="0" borderId="3" xfId="0" applyNumberFormat="1" applyFont="1" applyFill="1" applyBorder="1"/>
    <xf numFmtId="9" fontId="0" fillId="15" borderId="0" xfId="11" applyFont="1" applyFill="1"/>
    <xf numFmtId="3" fontId="5" fillId="0" borderId="19" xfId="0" applyNumberFormat="1" applyFont="1" applyBorder="1"/>
    <xf numFmtId="9" fontId="5" fillId="15" borderId="19" xfId="11" applyFont="1" applyFill="1" applyBorder="1"/>
    <xf numFmtId="9" fontId="5" fillId="15" borderId="15" xfId="11" applyFont="1" applyFill="1" applyBorder="1" applyAlignment="1">
      <alignment horizontal="right"/>
    </xf>
    <xf numFmtId="3" fontId="5" fillId="0" borderId="21" xfId="0" applyNumberFormat="1" applyFont="1" applyBorder="1"/>
    <xf numFmtId="9" fontId="5" fillId="15" borderId="19" xfId="11" applyFont="1" applyFill="1" applyBorder="1" applyAlignment="1">
      <alignment horizontal="right"/>
    </xf>
    <xf numFmtId="0" fontId="5" fillId="0" borderId="2" xfId="0" applyFont="1" applyBorder="1" applyAlignment="1">
      <alignment horizontal="right"/>
    </xf>
  </cellXfs>
  <cellStyles count="12">
    <cellStyle name="Kapitel" xfId="2"/>
    <cellStyle name="Link" xfId="9" builtinId="8"/>
    <cellStyle name="Prozent" xfId="11" builtinId="5"/>
    <cellStyle name="Rubrikenspalte" xfId="5"/>
    <cellStyle name="Standard" xfId="0" builtinId="0"/>
    <cellStyle name="Standard 2" xfId="10"/>
    <cellStyle name="Summenzeile" xfId="8"/>
    <cellStyle name="TabelleFussnote" xfId="7"/>
    <cellStyle name="Tabellenkopf" xfId="4"/>
    <cellStyle name="Tabellentitel" xfId="6"/>
    <cellStyle name="Titel" xfId="1"/>
    <cellStyle name="Untertitel" xfId="3"/>
  </cellStyles>
  <dxfs count="0"/>
  <tableStyles count="0" defaultTableStyle="TableStyleMedium2" defaultPivotStyle="PivotStyleLight16"/>
  <colors>
    <mruColors>
      <color rgb="FFB7BCBF"/>
      <color rgb="FF2E92D0"/>
      <color rgb="FF666F77"/>
      <color rgb="FFF0F1F2"/>
      <color rgb="FFE40019"/>
      <color rgb="FF404040"/>
      <color rgb="FFADF9E5"/>
      <color rgb="FFC9FFFA"/>
      <color rgb="FFDFE1E3"/>
      <color rgb="FF0099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107244</xdr:colOff>
      <xdr:row>0</xdr:row>
      <xdr:rowOff>0</xdr:rowOff>
    </xdr:from>
    <xdr:to>
      <xdr:col>0</xdr:col>
      <xdr:colOff>8050132</xdr:colOff>
      <xdr:row>4</xdr:row>
      <xdr:rowOff>151770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94707D04-0447-4DF6-B676-4E34D9BA8FCF}"/>
            </a:ext>
          </a:extLst>
        </xdr:cNvPr>
        <xdr:cNvGrpSpPr/>
      </xdr:nvGrpSpPr>
      <xdr:grpSpPr>
        <a:xfrm>
          <a:off x="107244" y="0"/>
          <a:ext cx="7942888" cy="958594"/>
          <a:chOff x="107244" y="0"/>
          <a:chExt cx="7942888" cy="930703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0DA704DD-D727-4BF0-90EF-EB7CEC817364}"/>
              </a:ext>
            </a:extLst>
          </xdr:cNvPr>
          <xdr:cNvPicPr/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9700" r="19900" b="18300"/>
          <a:stretch/>
        </xdr:blipFill>
        <xdr:spPr bwMode="auto">
          <a:xfrm>
            <a:off x="3771829" y="91722"/>
            <a:ext cx="1436370" cy="322792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Picture 15" descr="Image result for tep energy">
            <a:extLst>
              <a:ext uri="{FF2B5EF4-FFF2-40B4-BE49-F238E27FC236}">
                <a16:creationId xmlns:a16="http://schemas.microsoft.com/office/drawing/2014/main" id="{F37EBE0B-A80D-45A7-8015-0756B97886B4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5233" t="35157" r="14080" b="30674"/>
          <a:stretch/>
        </xdr:blipFill>
        <xdr:spPr bwMode="auto">
          <a:xfrm>
            <a:off x="107244" y="118392"/>
            <a:ext cx="598805" cy="286597"/>
          </a:xfrm>
          <a:prstGeom prst="rect">
            <a:avLst/>
          </a:prstGeom>
          <a:noFill/>
        </xdr:spPr>
      </xdr:pic>
      <xdr:pic>
        <xdr:nvPicPr>
          <xdr:cNvPr id="5" name="Grafik 4">
            <a:extLst>
              <a:ext uri="{FF2B5EF4-FFF2-40B4-BE49-F238E27FC236}">
                <a16:creationId xmlns:a16="http://schemas.microsoft.com/office/drawing/2014/main" id="{82BB319F-72BC-43E6-8273-F1FB153A4CB4}"/>
              </a:ext>
            </a:extLst>
          </xdr:cNvPr>
          <xdr:cNvPicPr/>
        </xdr:nvPicPr>
        <xdr:blipFill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" r="48907" b="-4576"/>
          <a:stretch/>
        </xdr:blipFill>
        <xdr:spPr bwMode="auto">
          <a:xfrm>
            <a:off x="1992207" y="127494"/>
            <a:ext cx="1464310" cy="286597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Picture 15" descr="Image result for infras ag">
            <a:extLst>
              <a:ext uri="{FF2B5EF4-FFF2-40B4-BE49-F238E27FC236}">
                <a16:creationId xmlns:a16="http://schemas.microsoft.com/office/drawing/2014/main" id="{EF392D1E-48D3-4115-92E8-396DEBDE5943}"/>
              </a:ext>
            </a:extLst>
          </xdr:cNvPr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6719" y="132363"/>
            <a:ext cx="591820" cy="286597"/>
          </a:xfrm>
          <a:prstGeom prst="rect">
            <a:avLst/>
          </a:prstGeom>
          <a:noFill/>
        </xdr:spPr>
      </xdr:pic>
      <xdr:pic>
        <xdr:nvPicPr>
          <xdr:cNvPr id="7" name="Grafik 6">
            <a:extLst>
              <a:ext uri="{FF2B5EF4-FFF2-40B4-BE49-F238E27FC236}">
                <a16:creationId xmlns:a16="http://schemas.microsoft.com/office/drawing/2014/main" id="{EC730385-0A1D-4F9D-9256-469BF1E5E97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5580945" y="0"/>
            <a:ext cx="2469187" cy="93070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Prognos">
  <a:themeElements>
    <a:clrScheme name="prognos">
      <a:dk1>
        <a:sysClr val="windowText" lastClr="000000"/>
      </a:dk1>
      <a:lt1>
        <a:sysClr val="window" lastClr="FFFFFF"/>
      </a:lt1>
      <a:dk2>
        <a:srgbClr val="E40019"/>
      </a:dk2>
      <a:lt2>
        <a:srgbClr val="666F77"/>
      </a:lt2>
      <a:accent1>
        <a:srgbClr val="2E92D0"/>
      </a:accent1>
      <a:accent2>
        <a:srgbClr val="155091"/>
      </a:accent2>
      <a:accent3>
        <a:srgbClr val="009EE3"/>
      </a:accent3>
      <a:accent4>
        <a:srgbClr val="70B7E1"/>
      </a:accent4>
      <a:accent5>
        <a:srgbClr val="008DCA"/>
      </a:accent5>
      <a:accent6>
        <a:srgbClr val="B7BCBF"/>
      </a:accent6>
      <a:hlink>
        <a:srgbClr val="000000"/>
      </a:hlink>
      <a:folHlink>
        <a:srgbClr val="000000"/>
      </a:folHlink>
    </a:clrScheme>
    <a:fontScheme name="prognos">
      <a:majorFont>
        <a:latin typeface="Times New Roman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custClrLst>
    <a:custClr name="Prognos Rot">
      <a:srgbClr val="E40019"/>
    </a:custClr>
    <a:custClr name="Prognos Grau - SK, Wind-Onshore">
      <a:srgbClr val="B7BCBF"/>
    </a:custClr>
    <a:custClr name="Prognos Anthrazit - SK, Wind-Offshore">
      <a:srgbClr val="666F77"/>
    </a:custClr>
    <a:custClr name="Hellgrauer Hintergrund">
      <a:srgbClr val="F0F0F0"/>
    </a:custClr>
    <a:custClr name="1 / 1 - Kernkraft, Strom, Wasser">
      <a:srgbClr val="2E92D0"/>
    </a:custClr>
    <a:custClr name="1 / 2">
      <a:srgbClr val="70B7E1"/>
    </a:custClr>
    <a:custClr name="1 / 3 - FW, Speicher">
      <a:srgbClr val="155091"/>
    </a:custClr>
    <a:custClr name="1 / 4">
      <a:srgbClr val="008DCA"/>
    </a:custClr>
    <a:custClr name="1 / 5 - Highlightfarbe">
      <a:srgbClr val="009EE3"/>
    </a:custClr>
    <a:custClr name="2 / 1">
      <a:srgbClr val="A6CFC8"/>
    </a:custClr>
    <a:custClr name="2 / 2">
      <a:srgbClr val="0096B1"/>
    </a:custClr>
    <a:custClr name="3 / 1">
      <a:srgbClr val="DC5D89"/>
    </a:custClr>
    <a:custClr name="3 / 2 - EE, Biomasse">
      <a:srgbClr val="94BB1B"/>
    </a:custClr>
    <a:custClr name="3 / 3 - Erdgas / Solar">
      <a:srgbClr val="E0B900"/>
    </a:custClr>
    <a:custClr name="3 / 4 - BK">
      <a:srgbClr val="F18700"/>
    </a:custClr>
    <a:custClr name="3 / 5 - Erdöl / Geothermie">
      <a:srgbClr val="C54323"/>
    </a:custClr>
    <a:custClr name="3 / 6 - BK">
      <a:srgbClr val="623D29"/>
    </a:custClr>
  </a:custClr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B21"/>
  <sheetViews>
    <sheetView showGridLines="0" tabSelected="1" zoomScale="85" zoomScaleNormal="85" zoomScalePageLayoutView="85" workbookViewId="0">
      <selection activeCell="A25" sqref="A25"/>
    </sheetView>
  </sheetViews>
  <sheetFormatPr baseColWidth="10" defaultColWidth="11.5546875" defaultRowHeight="15.75" x14ac:dyDescent="0.3"/>
  <cols>
    <col min="1" max="1" width="158.77734375" style="30" bestFit="1" customWidth="1"/>
    <col min="2" max="16384" width="11.5546875" style="30"/>
  </cols>
  <sheetData>
    <row r="7" spans="1:1" x14ac:dyDescent="0.3">
      <c r="A7" s="38" t="s">
        <v>161</v>
      </c>
    </row>
    <row r="8" spans="1:1" x14ac:dyDescent="0.3">
      <c r="A8" s="31"/>
    </row>
    <row r="9" spans="1:1" ht="40.5" x14ac:dyDescent="0.5">
      <c r="A9" s="36" t="s">
        <v>36</v>
      </c>
    </row>
    <row r="10" spans="1:1" ht="34.5" x14ac:dyDescent="0.45">
      <c r="A10" s="37" t="s">
        <v>155</v>
      </c>
    </row>
    <row r="11" spans="1:1" ht="21" x14ac:dyDescent="0.35">
      <c r="A11" s="32"/>
    </row>
    <row r="13" spans="1:1" ht="21" x14ac:dyDescent="0.35">
      <c r="A13" s="33" t="s">
        <v>156</v>
      </c>
    </row>
    <row r="15" spans="1:1" ht="21" x14ac:dyDescent="0.35">
      <c r="A15" s="33" t="s">
        <v>157</v>
      </c>
    </row>
    <row r="16" spans="1:1" ht="30" x14ac:dyDescent="0.4">
      <c r="A16" s="34"/>
    </row>
    <row r="21" spans="1:2" x14ac:dyDescent="0.3">
      <c r="A21" s="35" t="s">
        <v>42</v>
      </c>
      <c r="B21" s="39"/>
    </row>
  </sheetData>
  <pageMargins left="1" right="1.1145833333333333" top="1" bottom="1" header="0.5" footer="0.5"/>
  <pageSetup paperSize="9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2:C47"/>
  <sheetViews>
    <sheetView showGridLines="0" zoomScale="85" zoomScaleNormal="85" workbookViewId="0">
      <selection activeCell="B47" sqref="B47"/>
    </sheetView>
  </sheetViews>
  <sheetFormatPr baseColWidth="10" defaultRowHeight="15.75" x14ac:dyDescent="0.3"/>
  <cols>
    <col min="2" max="2" width="74.77734375" bestFit="1" customWidth="1"/>
  </cols>
  <sheetData>
    <row r="2" spans="1:3" s="51" customFormat="1" ht="21" x14ac:dyDescent="0.3">
      <c r="A2" s="51" t="s">
        <v>44</v>
      </c>
    </row>
    <row r="3" spans="1:3" s="53" customFormat="1" ht="21" x14ac:dyDescent="0.3"/>
    <row r="4" spans="1:3" s="2" customFormat="1" x14ac:dyDescent="0.3"/>
    <row r="5" spans="1:3" s="1" customFormat="1" ht="19.5" x14ac:dyDescent="0.3">
      <c r="A5" s="1" t="s">
        <v>34</v>
      </c>
    </row>
    <row r="7" spans="1:3" x14ac:dyDescent="0.3">
      <c r="C7" s="27"/>
    </row>
    <row r="8" spans="1:3" x14ac:dyDescent="0.3">
      <c r="B8" s="47" t="s">
        <v>60</v>
      </c>
    </row>
    <row r="9" spans="1:3" x14ac:dyDescent="0.3">
      <c r="B9" s="50" t="s">
        <v>45</v>
      </c>
    </row>
    <row r="10" spans="1:3" x14ac:dyDescent="0.3">
      <c r="B10" s="28"/>
    </row>
    <row r="11" spans="1:3" x14ac:dyDescent="0.3">
      <c r="B11" s="47" t="s">
        <v>59</v>
      </c>
    </row>
    <row r="12" spans="1:3" x14ac:dyDescent="0.3">
      <c r="B12" s="50" t="s">
        <v>70</v>
      </c>
    </row>
    <row r="13" spans="1:3" s="3" customFormat="1" x14ac:dyDescent="0.3">
      <c r="B13" s="50" t="s">
        <v>71</v>
      </c>
    </row>
    <row r="14" spans="1:3" x14ac:dyDescent="0.3">
      <c r="B14" s="50" t="s">
        <v>72</v>
      </c>
    </row>
    <row r="15" spans="1:3" x14ac:dyDescent="0.3">
      <c r="B15" s="50" t="s">
        <v>82</v>
      </c>
    </row>
    <row r="16" spans="1:3" x14ac:dyDescent="0.3">
      <c r="B16" s="50" t="s">
        <v>83</v>
      </c>
    </row>
    <row r="18" spans="2:2" s="52" customFormat="1" x14ac:dyDescent="0.3">
      <c r="B18" s="94" t="s">
        <v>113</v>
      </c>
    </row>
    <row r="19" spans="2:2" s="52" customFormat="1" x14ac:dyDescent="0.3">
      <c r="B19" s="50" t="s">
        <v>93</v>
      </c>
    </row>
    <row r="20" spans="2:2" s="52" customFormat="1" x14ac:dyDescent="0.3">
      <c r="B20" s="50" t="s">
        <v>112</v>
      </c>
    </row>
    <row r="21" spans="2:2" s="52" customFormat="1" x14ac:dyDescent="0.3">
      <c r="B21" s="50" t="s">
        <v>94</v>
      </c>
    </row>
    <row r="22" spans="2:2" s="52" customFormat="1" x14ac:dyDescent="0.3">
      <c r="B22" s="50" t="s">
        <v>95</v>
      </c>
    </row>
    <row r="23" spans="2:2" s="52" customFormat="1" x14ac:dyDescent="0.3">
      <c r="B23" s="50" t="s">
        <v>96</v>
      </c>
    </row>
    <row r="24" spans="2:2" s="52" customFormat="1" x14ac:dyDescent="0.3"/>
    <row r="25" spans="2:2" s="52" customFormat="1" x14ac:dyDescent="0.3">
      <c r="B25" s="95" t="s">
        <v>114</v>
      </c>
    </row>
    <row r="26" spans="2:2" s="52" customFormat="1" x14ac:dyDescent="0.3">
      <c r="B26" s="50" t="s">
        <v>97</v>
      </c>
    </row>
    <row r="27" spans="2:2" s="52" customFormat="1" x14ac:dyDescent="0.3">
      <c r="B27" s="50" t="s">
        <v>111</v>
      </c>
    </row>
    <row r="28" spans="2:2" s="52" customFormat="1" x14ac:dyDescent="0.3">
      <c r="B28" s="50" t="s">
        <v>98</v>
      </c>
    </row>
    <row r="29" spans="2:2" s="52" customFormat="1" x14ac:dyDescent="0.3">
      <c r="B29" s="50" t="s">
        <v>99</v>
      </c>
    </row>
    <row r="30" spans="2:2" s="52" customFormat="1" x14ac:dyDescent="0.3">
      <c r="B30" s="50" t="s">
        <v>100</v>
      </c>
    </row>
    <row r="31" spans="2:2" s="52" customFormat="1" x14ac:dyDescent="0.3"/>
    <row r="32" spans="2:2" s="52" customFormat="1" x14ac:dyDescent="0.3">
      <c r="B32" s="95" t="s">
        <v>115</v>
      </c>
    </row>
    <row r="33" spans="2:2" s="52" customFormat="1" x14ac:dyDescent="0.3">
      <c r="B33" s="50" t="s">
        <v>101</v>
      </c>
    </row>
    <row r="34" spans="2:2" s="52" customFormat="1" x14ac:dyDescent="0.3">
      <c r="B34" s="50" t="s">
        <v>110</v>
      </c>
    </row>
    <row r="35" spans="2:2" s="52" customFormat="1" x14ac:dyDescent="0.3">
      <c r="B35" s="50" t="s">
        <v>102</v>
      </c>
    </row>
    <row r="36" spans="2:2" s="52" customFormat="1" x14ac:dyDescent="0.3">
      <c r="B36" s="50" t="s">
        <v>103</v>
      </c>
    </row>
    <row r="37" spans="2:2" s="52" customFormat="1" x14ac:dyDescent="0.3">
      <c r="B37" s="50" t="s">
        <v>104</v>
      </c>
    </row>
    <row r="38" spans="2:2" s="52" customFormat="1" x14ac:dyDescent="0.3"/>
    <row r="39" spans="2:2" s="52" customFormat="1" x14ac:dyDescent="0.3">
      <c r="B39" s="95" t="s">
        <v>116</v>
      </c>
    </row>
    <row r="40" spans="2:2" s="52" customFormat="1" x14ac:dyDescent="0.3">
      <c r="B40" s="50" t="s">
        <v>105</v>
      </c>
    </row>
    <row r="41" spans="2:2" s="52" customFormat="1" x14ac:dyDescent="0.3">
      <c r="B41" s="50" t="s">
        <v>109</v>
      </c>
    </row>
    <row r="42" spans="2:2" s="52" customFormat="1" x14ac:dyDescent="0.3">
      <c r="B42" s="50" t="s">
        <v>106</v>
      </c>
    </row>
    <row r="43" spans="2:2" s="52" customFormat="1" x14ac:dyDescent="0.3">
      <c r="B43" s="50" t="s">
        <v>107</v>
      </c>
    </row>
    <row r="44" spans="2:2" s="52" customFormat="1" x14ac:dyDescent="0.3">
      <c r="B44" s="50" t="s">
        <v>108</v>
      </c>
    </row>
    <row r="45" spans="2:2" s="52" customFormat="1" x14ac:dyDescent="0.3"/>
    <row r="46" spans="2:2" s="52" customFormat="1" x14ac:dyDescent="0.3">
      <c r="B46" s="95" t="s">
        <v>152</v>
      </c>
    </row>
    <row r="47" spans="2:2" s="52" customFormat="1" x14ac:dyDescent="0.3">
      <c r="B47" s="50" t="s">
        <v>146</v>
      </c>
    </row>
  </sheetData>
  <hyperlinks>
    <hyperlink ref="B8" location="'01 Rahmendaten'!A5" display="01 Ergänzende Rahmendaten im Sektor Industrie"/>
    <hyperlink ref="B9" location="'01 Annahmen und Rahmendaten'!B10" display="Tabelle 01-01: Entwicklung des Produktionsindex nach Branchen"/>
    <hyperlink ref="B12" location="'02 Industrie WWB'!B10" display="Tabelle 02-01: Endenergieverbrauch im Industriesektor nach Verwendungszwecken"/>
    <hyperlink ref="B11" location="'02 Industrie WWB'!A5" display="02 Ergänzende Ergebnisse im Sektor Industrie (Szenario Weiter wie bisher)"/>
    <hyperlink ref="B13" location="'02 Industrie WWB'!B38" display="Tabelle 02-02: Elektrizitätsverbrauch im Industriesektor nach Verwendungszwecken"/>
    <hyperlink ref="B14" location="'02 Industrie WWB'!B66" display="Tabelle 02-03: Verbrennungsbedingte Treibhausgasemissionen im Industriesektor nach Branchen"/>
    <hyperlink ref="B15" location="'02 Industrie WWB'!B88" display="Tabelle 02-04: Prozessbedingte Treibhausgasemissionen im Industriesektor nach Branchen und Bereichen"/>
    <hyperlink ref="B16" location="'02 Industrie WWB'!B115" display="Tabelle 02-05: Gesamte Treibhausgasemissionen im Industriesektor nach Branchen und Bereichen"/>
    <hyperlink ref="B19" location="'03 Industrie ZERO Basis'!B10" display="Tabelle 02-01: Endenergieverbrauch im Industriesektor nach Verwendungszwecken"/>
    <hyperlink ref="B18" location="'03 Industrie ZERO Basis'!A5" display="03 Ergänzende Ergebnisse im Sektor Industrie (Szenario ZERO Basis)"/>
    <hyperlink ref="B20" location="'03 Industrie ZERO Basis'!B38" display="Tabelle 02-02: Elektrizitätsverbrauch im Industriesektor nach Verwendungszwecken"/>
    <hyperlink ref="B21" location="'03 Industrie ZERO Basis'!B66" display="Tabelle 02-03: Verbrennungsbedingte Treibhausgasemissionen im Industriesektor nach Branchen"/>
    <hyperlink ref="B22" location="'03 Industrie ZERO Basis'!B88" display="Tabelle 02-04: Prozessbedingte Treibhausgasemissionen im Industriesektor nach Branchen und Bereichen"/>
    <hyperlink ref="B23" location="'03 Industrie ZERO Basis'!B115" display="Tabelle 02-05: Gesamte Treibhausgasemissionen im Industriesektor nach Branchen und Bereichen"/>
    <hyperlink ref="B26" location="'04 Industrie ZERO A'!B10" display="Tabelle 04-01: Endenergieverbrauch im Industriesektor nach Verwendungszwecken"/>
    <hyperlink ref="B25" location="'04 Industrie ZERO A'!A5" display="04 Ergänzende Ergebnisse im Sektor Industrie (Szenario ZERO A)"/>
    <hyperlink ref="B27" location="'04 Industrie ZERO A'!B38" display="Tabelle 04-02: Elektrizitätsverbrauch im Industriesektor nach Verwendungszwecken"/>
    <hyperlink ref="B28" location="'04 Industrie ZERO A'!B66" display="Tabelle 04-03: Verbrennungsbedingte Treibhausgasemissionen im Industriesektor nach Branchen"/>
    <hyperlink ref="B29" location="'04 Industrie ZERO A'!B88" display="Tabelle 04-04: Prozessbedingte Treibhausgasemissionen im Industriesektor nach Branchen und Bereichen"/>
    <hyperlink ref="B30" location="'04 Industrie ZERO A'!B115" display="Tabelle 04-05: Gesamte Treibhausgasemissionen im Industriesektor nach Branchen und Bereichen"/>
    <hyperlink ref="B33" location="'05 Industrie ZERO B'!B10" display="Tabelle 05-01: Endenergieverbrauch im Industriesektor nach Verwendungszwecken"/>
    <hyperlink ref="B32" location="'05 Industrie ZERO B'!A5" display="05 Ergänzende Ergebnisse im Sektor Industrie (Szenario ZERO B)"/>
    <hyperlink ref="B34" location="'05 Industrie ZERO B'!B38" display="Tabelle 05-02: Elektrizitätsverbrauch im Industriesektor nach Verwendungszwecken"/>
    <hyperlink ref="B35" location="'05 Industrie ZERO B'!B66" display="Tabelle 05-03: Verbrennungsbedingte Treibhausgasemissionen im Industriesektor nach Branchen"/>
    <hyperlink ref="B36" location="'05 Industrie ZERO B'!B88" display="Tabelle 05-04: Prozessbedingte Treibhausgasemissionen im Industriesektor nach Branchen und Bereichen"/>
    <hyperlink ref="B37" location="'05 Industrie ZERO B'!B115" display="Tabelle 05-05: Gesamte Treibhausgasemissionen im Industriesektor nach Branchen und Bereichen"/>
    <hyperlink ref="B40" location="'06 Industrie ZERO C'!B10" display="Tabelle 06-01: Endenergieverbrauch im Industriesektor nach Verwendungszwecken"/>
    <hyperlink ref="B39" location="'06 Industrie ZERO C'!A5" display="06 Ergänzende Ergebnisse im Sektor Industrie (Szenario ZERO C)"/>
    <hyperlink ref="B41" location="'06 Industrie ZERO C'!B38" display="Tabelle 06-02: Elektrizitätsverbrauch im Industriesektor nach Verwendungszwecken"/>
    <hyperlink ref="B42" location="'06 Industrie ZERO C'!B66" display="Tabelle 06-03: Verbrennungsbedingte Treibhausgasemissionen im Industriesektor nach Branchen"/>
    <hyperlink ref="B43" location="'06 Industrie ZERO C'!B88" display="Tabelle 06-04: Prozessbedingte Treibhausgasemissionen im Industriesektor nach Branchen und Bereichen"/>
    <hyperlink ref="B44" location="'06 Industrie ZERO C'!B115" display="Tabelle 06-05: Gesamte Treibhausgasemissionen im Industriesektor nach Branchen und Bereichen"/>
    <hyperlink ref="B46" location="'07 Industrie Effizienz ZERO'!A5" display="07 Ergänzende Annahmen im Sektor Industrie"/>
    <hyperlink ref="B47" location="'07 Industrie Effizienz ZERO'!B10" display="Tabelle 07-01: Maximale Einsparpotenziale bei Querschnittstechnologien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W28"/>
  <sheetViews>
    <sheetView showGridLines="0" zoomScale="85" zoomScaleNormal="85" workbookViewId="0"/>
  </sheetViews>
  <sheetFormatPr baseColWidth="10" defaultRowHeight="15.75" outlineLevelCol="1" x14ac:dyDescent="0.3"/>
  <cols>
    <col min="2" max="2" width="25.77734375" customWidth="1"/>
    <col min="3" max="3" width="32.109375" bestFit="1" customWidth="1"/>
    <col min="4" max="4" width="16.88671875" bestFit="1" customWidth="1"/>
    <col min="5" max="5" width="9.109375" style="52" customWidth="1"/>
    <col min="6" max="9" width="9.109375" style="52" hidden="1" customWidth="1" outlineLevel="1"/>
    <col min="10" max="10" width="9.109375" style="52" customWidth="1" collapsed="1"/>
    <col min="11" max="14" width="9.109375" style="52" hidden="1" customWidth="1" outlineLevel="1"/>
    <col min="15" max="15" width="9.109375" customWidth="1" collapsed="1"/>
    <col min="16" max="19" width="9.109375" hidden="1" customWidth="1" outlineLevel="1"/>
    <col min="20" max="20" width="9.109375" customWidth="1" collapsed="1"/>
    <col min="21" max="24" width="9.109375" hidden="1" customWidth="1" outlineLevel="1"/>
    <col min="25" max="25" width="9.109375" customWidth="1" collapsed="1"/>
    <col min="26" max="29" width="9.109375" hidden="1" customWidth="1" outlineLevel="1"/>
    <col min="30" max="30" width="9.109375" customWidth="1" collapsed="1"/>
    <col min="31" max="34" width="9.109375" hidden="1" customWidth="1" outlineLevel="1"/>
    <col min="35" max="35" width="9.109375" customWidth="1" collapsed="1"/>
    <col min="36" max="39" width="9.109375" hidden="1" customWidth="1" outlineLevel="1"/>
    <col min="40" max="40" width="9.109375" customWidth="1" collapsed="1"/>
    <col min="41" max="44" width="9.109375" hidden="1" customWidth="1" outlineLevel="1"/>
    <col min="45" max="45" width="9.109375" customWidth="1" collapsed="1"/>
    <col min="46" max="49" width="9.109375" hidden="1" customWidth="1" outlineLevel="1"/>
    <col min="50" max="50" width="9.109375" customWidth="1" collapsed="1"/>
    <col min="51" max="54" width="9.109375" hidden="1" customWidth="1" outlineLevel="1"/>
    <col min="55" max="55" width="9.109375" customWidth="1" collapsed="1"/>
    <col min="56" max="59" width="9.109375" hidden="1" customWidth="1" outlineLevel="1"/>
    <col min="60" max="60" width="9.109375" customWidth="1" collapsed="1"/>
    <col min="61" max="64" width="9.109375" hidden="1" customWidth="1" outlineLevel="1"/>
    <col min="65" max="65" width="9.109375" customWidth="1" collapsed="1"/>
    <col min="66" max="69" width="9.109375" style="3" hidden="1" customWidth="1" outlineLevel="1" collapsed="1"/>
    <col min="70" max="70" width="9.109375" style="3" customWidth="1" collapsed="1"/>
    <col min="71" max="74" width="9.109375" style="3" hidden="1" customWidth="1" outlineLevel="1" collapsed="1"/>
    <col min="75" max="75" width="9.109375" style="3" customWidth="1" collapsed="1"/>
  </cols>
  <sheetData>
    <row r="1" spans="1:75" x14ac:dyDescent="0.3">
      <c r="A1" s="29" t="s">
        <v>35</v>
      </c>
    </row>
    <row r="2" spans="1:75" s="51" customFormat="1" ht="21" x14ac:dyDescent="0.3">
      <c r="A2" s="51" t="s">
        <v>44</v>
      </c>
    </row>
    <row r="3" spans="1:75" s="53" customFormat="1" ht="21" x14ac:dyDescent="0.3"/>
    <row r="4" spans="1:75" s="2" customFormat="1" x14ac:dyDescent="0.3"/>
    <row r="5" spans="1:75" s="1" customFormat="1" ht="19.5" x14ac:dyDescent="0.3">
      <c r="A5" s="1" t="s">
        <v>118</v>
      </c>
    </row>
    <row r="7" spans="1:75" s="3" customFormat="1" x14ac:dyDescent="0.3">
      <c r="E7" s="52"/>
      <c r="F7" s="52"/>
      <c r="G7" s="52"/>
      <c r="H7" s="52"/>
      <c r="I7" s="52"/>
      <c r="J7" s="52"/>
      <c r="K7" s="52"/>
      <c r="L7" s="52"/>
      <c r="M7" s="52"/>
      <c r="N7" s="52"/>
    </row>
    <row r="8" spans="1:75" s="3" customFormat="1" x14ac:dyDescent="0.3">
      <c r="E8" s="52"/>
      <c r="F8" s="52"/>
      <c r="G8" s="52"/>
      <c r="H8" s="52"/>
      <c r="I8" s="52"/>
      <c r="J8" s="52"/>
      <c r="K8" s="52"/>
      <c r="L8" s="52"/>
      <c r="M8" s="52"/>
      <c r="N8" s="52"/>
    </row>
    <row r="9" spans="1:75" ht="16.5" thickBot="1" x14ac:dyDescent="0.35"/>
    <row r="10" spans="1:75" s="20" customFormat="1" ht="18.75" x14ac:dyDescent="0.3">
      <c r="B10" s="21" t="s">
        <v>45</v>
      </c>
      <c r="C10" s="21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</row>
    <row r="11" spans="1:75" s="20" customFormat="1" ht="17.25" thickBot="1" x14ac:dyDescent="0.35">
      <c r="B11" s="23" t="s">
        <v>74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</row>
    <row r="12" spans="1:75" ht="16.5" thickBot="1" x14ac:dyDescent="0.35">
      <c r="B12" s="8" t="s">
        <v>37</v>
      </c>
      <c r="C12" s="8" t="s">
        <v>1</v>
      </c>
      <c r="D12" s="8" t="s">
        <v>2</v>
      </c>
      <c r="E12" s="8">
        <v>1990</v>
      </c>
      <c r="F12" s="8">
        <v>1991</v>
      </c>
      <c r="G12" s="8">
        <v>1992</v>
      </c>
      <c r="H12" s="8">
        <v>1993</v>
      </c>
      <c r="I12" s="8">
        <v>1994</v>
      </c>
      <c r="J12" s="8">
        <v>1995</v>
      </c>
      <c r="K12" s="8">
        <v>1996</v>
      </c>
      <c r="L12" s="8">
        <v>1997</v>
      </c>
      <c r="M12" s="8">
        <v>1998</v>
      </c>
      <c r="N12" s="8">
        <v>1999</v>
      </c>
      <c r="O12" s="8">
        <v>2000</v>
      </c>
      <c r="P12" s="8">
        <v>2001</v>
      </c>
      <c r="Q12" s="8">
        <v>2002</v>
      </c>
      <c r="R12" s="8">
        <v>2003</v>
      </c>
      <c r="S12" s="8">
        <v>2004</v>
      </c>
      <c r="T12" s="8">
        <v>2005</v>
      </c>
      <c r="U12" s="8">
        <v>2006</v>
      </c>
      <c r="V12" s="8">
        <v>2007</v>
      </c>
      <c r="W12" s="8">
        <v>2008</v>
      </c>
      <c r="X12" s="8">
        <v>2009</v>
      </c>
      <c r="Y12" s="8">
        <v>2010</v>
      </c>
      <c r="Z12" s="8">
        <v>2011</v>
      </c>
      <c r="AA12" s="8">
        <v>2012</v>
      </c>
      <c r="AB12" s="8">
        <v>2013</v>
      </c>
      <c r="AC12" s="8">
        <v>2014</v>
      </c>
      <c r="AD12" s="8">
        <v>2015</v>
      </c>
      <c r="AE12" s="8">
        <v>2016</v>
      </c>
      <c r="AF12" s="8">
        <v>2017</v>
      </c>
      <c r="AG12" s="8">
        <v>2018</v>
      </c>
      <c r="AH12" s="8">
        <v>2019</v>
      </c>
      <c r="AI12" s="8">
        <v>2020</v>
      </c>
      <c r="AJ12" s="8">
        <v>2021</v>
      </c>
      <c r="AK12" s="8">
        <v>2022</v>
      </c>
      <c r="AL12" s="8">
        <v>2023</v>
      </c>
      <c r="AM12" s="8">
        <v>2024</v>
      </c>
      <c r="AN12" s="8">
        <v>2025</v>
      </c>
      <c r="AO12" s="8">
        <v>2026</v>
      </c>
      <c r="AP12" s="8">
        <v>2027</v>
      </c>
      <c r="AQ12" s="8">
        <v>2028</v>
      </c>
      <c r="AR12" s="8">
        <v>2029</v>
      </c>
      <c r="AS12" s="8">
        <v>2030</v>
      </c>
      <c r="AT12" s="8">
        <v>2031</v>
      </c>
      <c r="AU12" s="8">
        <v>2032</v>
      </c>
      <c r="AV12" s="8">
        <v>2033</v>
      </c>
      <c r="AW12" s="8">
        <v>2034</v>
      </c>
      <c r="AX12" s="8">
        <v>2035</v>
      </c>
      <c r="AY12" s="8">
        <v>2036</v>
      </c>
      <c r="AZ12" s="8">
        <v>2037</v>
      </c>
      <c r="BA12" s="8">
        <v>2038</v>
      </c>
      <c r="BB12" s="8">
        <v>2039</v>
      </c>
      <c r="BC12" s="8">
        <v>2040</v>
      </c>
      <c r="BD12" s="8">
        <v>2041</v>
      </c>
      <c r="BE12" s="8">
        <v>2042</v>
      </c>
      <c r="BF12" s="8">
        <v>2043</v>
      </c>
      <c r="BG12" s="8">
        <v>2044</v>
      </c>
      <c r="BH12" s="8">
        <v>2045</v>
      </c>
      <c r="BI12" s="8">
        <v>2046</v>
      </c>
      <c r="BJ12" s="8">
        <v>2047</v>
      </c>
      <c r="BK12" s="8">
        <v>2048</v>
      </c>
      <c r="BL12" s="8">
        <v>2049</v>
      </c>
      <c r="BM12" s="8">
        <v>2050</v>
      </c>
      <c r="BN12" s="8">
        <v>2051</v>
      </c>
      <c r="BO12" s="8">
        <v>2052</v>
      </c>
      <c r="BP12" s="8">
        <v>2053</v>
      </c>
      <c r="BQ12" s="8">
        <v>2054</v>
      </c>
      <c r="BR12" s="8">
        <v>2055</v>
      </c>
      <c r="BS12" s="8">
        <v>2056</v>
      </c>
      <c r="BT12" s="8">
        <v>2057</v>
      </c>
      <c r="BU12" s="8">
        <v>2058</v>
      </c>
      <c r="BV12" s="8">
        <v>2059</v>
      </c>
      <c r="BW12" s="8">
        <v>2060</v>
      </c>
    </row>
    <row r="13" spans="1:75" s="3" customFormat="1" x14ac:dyDescent="0.3">
      <c r="B13" s="44" t="s">
        <v>38</v>
      </c>
      <c r="C13" s="44" t="s">
        <v>21</v>
      </c>
      <c r="D13" s="45" t="s">
        <v>75</v>
      </c>
      <c r="E13" s="46">
        <v>102.31233433473052</v>
      </c>
      <c r="F13" s="46">
        <v>100.18502263696854</v>
      </c>
      <c r="G13" s="46">
        <v>97.063427825000375</v>
      </c>
      <c r="H13" s="46">
        <v>95.633416346038146</v>
      </c>
      <c r="I13" s="46">
        <v>97.878830594037908</v>
      </c>
      <c r="J13" s="46">
        <v>99.99619712618798</v>
      </c>
      <c r="K13" s="46">
        <v>95.833018771455372</v>
      </c>
      <c r="L13" s="46">
        <v>98.250844444169829</v>
      </c>
      <c r="M13" s="46">
        <v>99.600106025979031</v>
      </c>
      <c r="N13" s="46">
        <v>103.05853675062585</v>
      </c>
      <c r="O13" s="46">
        <v>109.41119752776974</v>
      </c>
      <c r="P13" s="46">
        <v>106.64207351599531</v>
      </c>
      <c r="Q13" s="46">
        <v>101.63302462140068</v>
      </c>
      <c r="R13" s="46">
        <v>101.032150498961</v>
      </c>
      <c r="S13" s="46">
        <v>104.24714483487776</v>
      </c>
      <c r="T13" s="46">
        <v>108.86936104656691</v>
      </c>
      <c r="U13" s="46">
        <v>112.45034821129127</v>
      </c>
      <c r="V13" s="46">
        <v>118.99852234293874</v>
      </c>
      <c r="W13" s="46">
        <v>121.801003073597</v>
      </c>
      <c r="X13" s="46">
        <v>110.01984758553024</v>
      </c>
      <c r="Y13" s="46">
        <v>116.11468925033481</v>
      </c>
      <c r="Z13" s="46">
        <v>121.55115123735466</v>
      </c>
      <c r="AA13" s="46">
        <v>118.74060690875518</v>
      </c>
      <c r="AB13" s="46">
        <v>117.08482434408178</v>
      </c>
      <c r="AC13" s="46">
        <v>117.8092595016772</v>
      </c>
      <c r="AD13" s="46">
        <v>114.55760886516994</v>
      </c>
      <c r="AE13" s="46">
        <v>113.10953051300905</v>
      </c>
      <c r="AF13" s="46">
        <v>115.07733925435492</v>
      </c>
      <c r="AG13" s="46">
        <v>118.25300126529244</v>
      </c>
      <c r="AH13" s="46">
        <v>117.94535615416841</v>
      </c>
      <c r="AI13" s="46">
        <v>118.8709997831529</v>
      </c>
      <c r="AJ13" s="46">
        <v>119.58010534346641</v>
      </c>
      <c r="AK13" s="46">
        <v>120.30362973044625</v>
      </c>
      <c r="AL13" s="46">
        <v>121.04187398064968</v>
      </c>
      <c r="AM13" s="46">
        <v>121.79559661274072</v>
      </c>
      <c r="AN13" s="46">
        <v>122.55848192801345</v>
      </c>
      <c r="AO13" s="46">
        <v>123.04469879426044</v>
      </c>
      <c r="AP13" s="46">
        <v>123.53635056958754</v>
      </c>
      <c r="AQ13" s="46">
        <v>124.03299058866637</v>
      </c>
      <c r="AR13" s="46">
        <v>124.5369475410584</v>
      </c>
      <c r="AS13" s="46">
        <v>125.04863611337041</v>
      </c>
      <c r="AT13" s="46">
        <v>125.48154248559931</v>
      </c>
      <c r="AU13" s="46">
        <v>125.9210772558654</v>
      </c>
      <c r="AV13" s="46">
        <v>126.36801764074708</v>
      </c>
      <c r="AW13" s="46">
        <v>126.82133315641634</v>
      </c>
      <c r="AX13" s="46">
        <v>127.28393382785555</v>
      </c>
      <c r="AY13" s="46">
        <v>127.55165286343502</v>
      </c>
      <c r="AZ13" s="46">
        <v>127.80524175610218</v>
      </c>
      <c r="BA13" s="46">
        <v>128.06470247209538</v>
      </c>
      <c r="BB13" s="46">
        <v>128.32964293978924</v>
      </c>
      <c r="BC13" s="46">
        <v>128.60015821982407</v>
      </c>
      <c r="BD13" s="46">
        <v>128.71755953845735</v>
      </c>
      <c r="BE13" s="46">
        <v>128.84075123088311</v>
      </c>
      <c r="BF13" s="46">
        <v>128.96940071119272</v>
      </c>
      <c r="BG13" s="46">
        <v>129.10304503137112</v>
      </c>
      <c r="BH13" s="46">
        <v>129.2417068426254</v>
      </c>
      <c r="BI13" s="46">
        <v>129.24487746920485</v>
      </c>
      <c r="BJ13" s="46">
        <v>129.25360391605173</v>
      </c>
      <c r="BK13" s="46">
        <v>129.26703275961657</v>
      </c>
      <c r="BL13" s="46">
        <v>129.28505507366711</v>
      </c>
      <c r="BM13" s="46">
        <v>129.30802897812933</v>
      </c>
      <c r="BN13" s="46">
        <v>129.2390683576821</v>
      </c>
      <c r="BO13" s="46">
        <v>129.17547581659929</v>
      </c>
      <c r="BP13" s="46">
        <v>129.11583255420209</v>
      </c>
      <c r="BQ13" s="46">
        <v>129.06064885730626</v>
      </c>
      <c r="BR13" s="46">
        <v>129.00928717137913</v>
      </c>
      <c r="BS13" s="46">
        <v>128.98571518469399</v>
      </c>
      <c r="BT13" s="46">
        <v>128.96684082322901</v>
      </c>
      <c r="BU13" s="46">
        <v>128.95209287386595</v>
      </c>
      <c r="BV13" s="46">
        <v>128.94166726110029</v>
      </c>
      <c r="BW13" s="46">
        <v>128.93518424108734</v>
      </c>
    </row>
    <row r="14" spans="1:75" x14ac:dyDescent="0.3">
      <c r="B14" s="40" t="s">
        <v>3</v>
      </c>
      <c r="C14" s="40" t="s">
        <v>11</v>
      </c>
      <c r="D14" s="41" t="str">
        <f>D13</f>
        <v>1995=100</v>
      </c>
      <c r="E14" s="42">
        <v>97.5</v>
      </c>
      <c r="F14" s="42">
        <v>98.5</v>
      </c>
      <c r="G14" s="42">
        <v>97.25</v>
      </c>
      <c r="H14" s="42">
        <v>99.25</v>
      </c>
      <c r="I14" s="42">
        <v>98</v>
      </c>
      <c r="J14" s="42">
        <v>100</v>
      </c>
      <c r="K14" s="42">
        <v>100.44661746524997</v>
      </c>
      <c r="L14" s="42">
        <v>93.868115169758283</v>
      </c>
      <c r="M14" s="42">
        <v>93.421455444637033</v>
      </c>
      <c r="N14" s="42">
        <v>94.810530695013043</v>
      </c>
      <c r="O14" s="42">
        <v>93.878730581704218</v>
      </c>
      <c r="P14" s="42">
        <v>90.018746611690545</v>
      </c>
      <c r="Q14" s="42">
        <v>90.64957233679732</v>
      </c>
      <c r="R14" s="42">
        <v>89.848188561870941</v>
      </c>
      <c r="S14" s="42">
        <v>91.034659056553153</v>
      </c>
      <c r="T14" s="42">
        <v>92.316207800448822</v>
      </c>
      <c r="U14" s="42">
        <v>96.678493319626199</v>
      </c>
      <c r="V14" s="42">
        <v>101.75868756486609</v>
      </c>
      <c r="W14" s="42">
        <v>105.82271430317611</v>
      </c>
      <c r="X14" s="42">
        <v>102.0176781268066</v>
      </c>
      <c r="Y14" s="42">
        <v>103.17697350502479</v>
      </c>
      <c r="Z14" s="42">
        <v>106.4462129423315</v>
      </c>
      <c r="AA14" s="42">
        <v>106.63423710317321</v>
      </c>
      <c r="AB14" s="42">
        <v>106.75650955608351</v>
      </c>
      <c r="AC14" s="42">
        <v>108.26516736977145</v>
      </c>
      <c r="AD14" s="42">
        <v>107.06798044514767</v>
      </c>
      <c r="AE14" s="42">
        <v>108.2650972405434</v>
      </c>
      <c r="AF14" s="42">
        <v>106.59132725287256</v>
      </c>
      <c r="AG14" s="42">
        <v>109.14828416303624</v>
      </c>
      <c r="AH14" s="42">
        <v>110.437</v>
      </c>
      <c r="AI14" s="42">
        <v>111.10299999999999</v>
      </c>
      <c r="AJ14" s="42">
        <v>111.482</v>
      </c>
      <c r="AK14" s="42">
        <v>111.866</v>
      </c>
      <c r="AL14" s="42">
        <v>112.258</v>
      </c>
      <c r="AM14" s="42">
        <v>112.655</v>
      </c>
      <c r="AN14" s="42">
        <v>113.06</v>
      </c>
      <c r="AO14" s="42">
        <v>113.432</v>
      </c>
      <c r="AP14" s="42">
        <v>113.806</v>
      </c>
      <c r="AQ14" s="42">
        <v>114.179</v>
      </c>
      <c r="AR14" s="42">
        <v>114.54900000000001</v>
      </c>
      <c r="AS14" s="42">
        <v>114.914</v>
      </c>
      <c r="AT14" s="42">
        <v>115.283</v>
      </c>
      <c r="AU14" s="42">
        <v>115.637</v>
      </c>
      <c r="AV14" s="42">
        <v>115.971</v>
      </c>
      <c r="AW14" s="42">
        <v>116.277</v>
      </c>
      <c r="AX14" s="42">
        <v>116.553</v>
      </c>
      <c r="AY14" s="42">
        <v>116.776</v>
      </c>
      <c r="AZ14" s="42">
        <v>116.95099999999999</v>
      </c>
      <c r="BA14" s="42">
        <v>117.10299999999999</v>
      </c>
      <c r="BB14" s="42">
        <v>117.238</v>
      </c>
      <c r="BC14" s="42">
        <v>117.36199999999999</v>
      </c>
      <c r="BD14" s="42">
        <v>117.411</v>
      </c>
      <c r="BE14" s="42">
        <v>117.456</v>
      </c>
      <c r="BF14" s="42">
        <v>117.498</v>
      </c>
      <c r="BG14" s="42">
        <v>117.53700000000001</v>
      </c>
      <c r="BH14" s="42">
        <v>117.57299999999999</v>
      </c>
      <c r="BI14" s="42">
        <v>117.544</v>
      </c>
      <c r="BJ14" s="42">
        <v>117.514</v>
      </c>
      <c r="BK14" s="42">
        <v>117.48099999999999</v>
      </c>
      <c r="BL14" s="42">
        <v>117.446</v>
      </c>
      <c r="BM14" s="42">
        <v>117.408</v>
      </c>
      <c r="BN14" s="42">
        <v>117.325</v>
      </c>
      <c r="BO14" s="42">
        <v>117.239</v>
      </c>
      <c r="BP14" s="42">
        <v>117.151</v>
      </c>
      <c r="BQ14" s="42">
        <v>117.06</v>
      </c>
      <c r="BR14" s="42">
        <v>116.967</v>
      </c>
      <c r="BS14" s="42">
        <v>116.88800000000001</v>
      </c>
      <c r="BT14" s="42">
        <v>116.807</v>
      </c>
      <c r="BU14" s="42">
        <v>116.723</v>
      </c>
      <c r="BV14" s="42">
        <v>116.637</v>
      </c>
      <c r="BW14" s="42">
        <v>116.54900000000001</v>
      </c>
    </row>
    <row r="15" spans="1:75" x14ac:dyDescent="0.3">
      <c r="B15" s="9" t="s">
        <v>4</v>
      </c>
      <c r="C15" s="9" t="s">
        <v>12</v>
      </c>
      <c r="D15" s="7" t="str">
        <f t="shared" ref="D15:D27" si="0">D14</f>
        <v>1995=100</v>
      </c>
      <c r="E15" s="43">
        <v>124.61626246882793</v>
      </c>
      <c r="F15" s="43">
        <v>120.18906483790524</v>
      </c>
      <c r="G15" s="43">
        <v>111.08343204488779</v>
      </c>
      <c r="H15" s="43">
        <v>105.02341957605985</v>
      </c>
      <c r="I15" s="43">
        <v>106.13064214463841</v>
      </c>
      <c r="J15" s="43">
        <v>100</v>
      </c>
      <c r="K15" s="43">
        <v>96.409865354567017</v>
      </c>
      <c r="L15" s="43">
        <v>96.109539147480348</v>
      </c>
      <c r="M15" s="43">
        <v>89.327698293507879</v>
      </c>
      <c r="N15" s="43">
        <v>83.690400103163157</v>
      </c>
      <c r="O15" s="43">
        <v>84.164789644552911</v>
      </c>
      <c r="P15" s="43">
        <v>77.675571853850499</v>
      </c>
      <c r="Q15" s="43">
        <v>71.643807275739391</v>
      </c>
      <c r="R15" s="43">
        <v>67.815717146790718</v>
      </c>
      <c r="S15" s="43">
        <v>73.959162213490004</v>
      </c>
      <c r="T15" s="43">
        <v>76.314673823673743</v>
      </c>
      <c r="U15" s="43">
        <v>80.711881607312336</v>
      </c>
      <c r="V15" s="43">
        <v>101.57308725062342</v>
      </c>
      <c r="W15" s="43">
        <v>88.379198139795477</v>
      </c>
      <c r="X15" s="43">
        <v>73.279092255539979</v>
      </c>
      <c r="Y15" s="43">
        <v>73.12904590744813</v>
      </c>
      <c r="Z15" s="43">
        <v>92.334553626592822</v>
      </c>
      <c r="AA15" s="43">
        <v>85.543803052265957</v>
      </c>
      <c r="AB15" s="43">
        <v>83.927852847994629</v>
      </c>
      <c r="AC15" s="43">
        <v>86.921080223709779</v>
      </c>
      <c r="AD15" s="43">
        <v>79.71771503449861</v>
      </c>
      <c r="AE15" s="43">
        <v>71.281848769471495</v>
      </c>
      <c r="AF15" s="43">
        <v>70.489084696325563</v>
      </c>
      <c r="AG15" s="43">
        <v>66.72830574960615</v>
      </c>
      <c r="AH15" s="43">
        <v>72.469300000000004</v>
      </c>
      <c r="AI15" s="43">
        <v>71.971400000000003</v>
      </c>
      <c r="AJ15" s="43">
        <v>70.851399999999998</v>
      </c>
      <c r="AK15" s="43">
        <v>69.762450000000001</v>
      </c>
      <c r="AL15" s="43">
        <v>68.699650000000005</v>
      </c>
      <c r="AM15" s="43">
        <v>67.665499999999994</v>
      </c>
      <c r="AN15" s="43">
        <v>66.662300000000002</v>
      </c>
      <c r="AO15" s="43">
        <v>65.248550000000009</v>
      </c>
      <c r="AP15" s="43">
        <v>63.875599999999999</v>
      </c>
      <c r="AQ15" s="43">
        <v>62.543500000000002</v>
      </c>
      <c r="AR15" s="43">
        <v>61.255200000000002</v>
      </c>
      <c r="AS15" s="43">
        <v>60.009699999999995</v>
      </c>
      <c r="AT15" s="43">
        <v>58.737849999999995</v>
      </c>
      <c r="AU15" s="43">
        <v>57.558250000000001</v>
      </c>
      <c r="AV15" s="43">
        <v>56.498900000000006</v>
      </c>
      <c r="AW15" s="43">
        <v>55.604250000000008</v>
      </c>
      <c r="AX15" s="43">
        <v>54.890700000000002</v>
      </c>
      <c r="AY15" s="43">
        <v>53.882600000000004</v>
      </c>
      <c r="AZ15" s="43">
        <v>53.038850000000004</v>
      </c>
      <c r="BA15" s="43">
        <v>52.364650000000005</v>
      </c>
      <c r="BB15" s="43">
        <v>51.816900000000004</v>
      </c>
      <c r="BC15" s="43">
        <v>51.365600000000001</v>
      </c>
      <c r="BD15" s="43">
        <v>50.642500000000005</v>
      </c>
      <c r="BE15" s="43">
        <v>49.971999999999994</v>
      </c>
      <c r="BF15" s="43">
        <v>49.348350000000003</v>
      </c>
      <c r="BG15" s="43">
        <v>48.770200000000003</v>
      </c>
      <c r="BH15" s="43">
        <v>48.236249999999998</v>
      </c>
      <c r="BI15" s="43">
        <v>47.454250000000002</v>
      </c>
      <c r="BJ15" s="43">
        <v>46.712900000000005</v>
      </c>
      <c r="BK15" s="43">
        <v>46.009700000000002</v>
      </c>
      <c r="BL15" s="43">
        <v>45.345849999999999</v>
      </c>
      <c r="BM15" s="43">
        <v>44.721339999999998</v>
      </c>
      <c r="BN15" s="43">
        <v>43.937089999999998</v>
      </c>
      <c r="BO15" s="43">
        <v>43.191675000000004</v>
      </c>
      <c r="BP15" s="43">
        <v>42.482734999999998</v>
      </c>
      <c r="BQ15" s="43">
        <v>41.811660000000003</v>
      </c>
      <c r="BR15" s="43">
        <v>41.178290000000004</v>
      </c>
      <c r="BS15" s="43">
        <v>40.657035</v>
      </c>
      <c r="BT15" s="43">
        <v>40.171885000000003</v>
      </c>
      <c r="BU15" s="43">
        <v>39.719880000000003</v>
      </c>
      <c r="BV15" s="43">
        <v>39.299585</v>
      </c>
      <c r="BW15" s="43">
        <v>38.908659999999998</v>
      </c>
    </row>
    <row r="16" spans="1:75" x14ac:dyDescent="0.3">
      <c r="B16" s="9" t="s">
        <v>5</v>
      </c>
      <c r="C16" s="9" t="s">
        <v>13</v>
      </c>
      <c r="D16" s="7" t="str">
        <f t="shared" si="0"/>
        <v>1995=100</v>
      </c>
      <c r="E16" s="43">
        <v>93.549537928342772</v>
      </c>
      <c r="F16" s="43">
        <v>92.50318627440393</v>
      </c>
      <c r="G16" s="43">
        <v>90.647915121792281</v>
      </c>
      <c r="H16" s="43">
        <v>90.342041991068498</v>
      </c>
      <c r="I16" s="43">
        <v>95.134562042039889</v>
      </c>
      <c r="J16" s="43">
        <v>100</v>
      </c>
      <c r="K16" s="43">
        <v>97.14702210170195</v>
      </c>
      <c r="L16" s="43">
        <v>100.49311230128143</v>
      </c>
      <c r="M16" s="43">
        <v>107.42730121827833</v>
      </c>
      <c r="N16" s="43">
        <v>111.06622859235657</v>
      </c>
      <c r="O16" s="43">
        <v>113.59163505062415</v>
      </c>
      <c r="P16" s="43">
        <v>106.59054050437412</v>
      </c>
      <c r="Q16" s="43">
        <v>102.14162494107748</v>
      </c>
      <c r="R16" s="43">
        <v>99.651662481940321</v>
      </c>
      <c r="S16" s="43">
        <v>100.01732741732106</v>
      </c>
      <c r="T16" s="43">
        <v>97.741638955020505</v>
      </c>
      <c r="U16" s="43">
        <v>96.119362613249137</v>
      </c>
      <c r="V16" s="43">
        <v>96.747593713684907</v>
      </c>
      <c r="W16" s="43">
        <v>95.100685460336592</v>
      </c>
      <c r="X16" s="43">
        <v>84.081410846622674</v>
      </c>
      <c r="Y16" s="43">
        <v>84.326956126674759</v>
      </c>
      <c r="Z16" s="43">
        <v>79.427654379294637</v>
      </c>
      <c r="AA16" s="43">
        <v>73.351269313608753</v>
      </c>
      <c r="AB16" s="43">
        <v>70.535600590678229</v>
      </c>
      <c r="AC16" s="43">
        <v>70.405009240791827</v>
      </c>
      <c r="AD16" s="43">
        <v>69.252831885551956</v>
      </c>
      <c r="AE16" s="43">
        <v>65.461096640028074</v>
      </c>
      <c r="AF16" s="43">
        <v>64.73478284033834</v>
      </c>
      <c r="AG16" s="43">
        <v>60.763553724844471</v>
      </c>
      <c r="AH16" s="43">
        <v>61.168670534367266</v>
      </c>
      <c r="AI16" s="43">
        <v>60.502503522656298</v>
      </c>
      <c r="AJ16" s="43">
        <v>59.845026424290886</v>
      </c>
      <c r="AK16" s="43">
        <v>59.196116114308715</v>
      </c>
      <c r="AL16" s="43">
        <v>58.555651267786942</v>
      </c>
      <c r="AM16" s="43">
        <v>57.923512333235813</v>
      </c>
      <c r="AN16" s="43">
        <v>57.29958150638705</v>
      </c>
      <c r="AO16" s="43">
        <v>56.683742704371056</v>
      </c>
      <c r="AP16" s="43">
        <v>56.075881540277287</v>
      </c>
      <c r="AQ16" s="43">
        <v>55.47588529809201</v>
      </c>
      <c r="AR16" s="43">
        <v>54.883642908007836</v>
      </c>
      <c r="AS16" s="43">
        <v>54.299044922099554</v>
      </c>
      <c r="AT16" s="43">
        <v>53.721983490360884</v>
      </c>
      <c r="AU16" s="43">
        <v>53.152352337096517</v>
      </c>
      <c r="AV16" s="43">
        <v>52.590046737664551</v>
      </c>
      <c r="AW16" s="43">
        <v>52.034963495563858</v>
      </c>
      <c r="AX16" s="43">
        <v>51.487000919861245</v>
      </c>
      <c r="AY16" s="43">
        <v>50.94605880295358</v>
      </c>
      <c r="AZ16" s="43">
        <v>50.412038398659647</v>
      </c>
      <c r="BA16" s="43">
        <v>49.884842400637019</v>
      </c>
      <c r="BB16" s="43">
        <v>49.364374921119037</v>
      </c>
      <c r="BC16" s="43">
        <v>48.850541469967162</v>
      </c>
      <c r="BD16" s="43">
        <v>48.343248934034001</v>
      </c>
      <c r="BE16" s="43">
        <v>47.842405556832411</v>
      </c>
      <c r="BF16" s="43">
        <v>47.347920918506148</v>
      </c>
      <c r="BG16" s="43">
        <v>46.859705916097525</v>
      </c>
      <c r="BH16" s="43">
        <v>46.377672744107699</v>
      </c>
      <c r="BI16" s="43">
        <v>45.901734875345326</v>
      </c>
      <c r="BJ16" s="43">
        <v>45.431807042059106</v>
      </c>
      <c r="BK16" s="43">
        <v>44.967805217350204</v>
      </c>
      <c r="BL16" s="43">
        <v>44.509646596860236</v>
      </c>
      <c r="BM16" s="43">
        <v>44.057249580730854</v>
      </c>
      <c r="BN16" s="43">
        <v>43.610533755830801</v>
      </c>
      <c r="BO16" s="43">
        <v>43.169419878246515</v>
      </c>
      <c r="BP16" s="43">
        <v>42.733829856032301</v>
      </c>
      <c r="BQ16" s="43">
        <v>42.303686732216349</v>
      </c>
      <c r="BR16" s="43">
        <v>41.878914668058627</v>
      </c>
      <c r="BS16" s="43">
        <v>41.459438926557077</v>
      </c>
      <c r="BT16" s="43">
        <v>41.045185856198259</v>
      </c>
      <c r="BU16" s="43">
        <v>40.636082874948997</v>
      </c>
      <c r="BV16" s="43">
        <v>40.232058454485276</v>
      </c>
      <c r="BW16" s="43">
        <v>39.833042104654922</v>
      </c>
    </row>
    <row r="17" spans="2:75" x14ac:dyDescent="0.3">
      <c r="B17" s="9" t="s">
        <v>6</v>
      </c>
      <c r="C17" s="9" t="s">
        <v>14</v>
      </c>
      <c r="D17" s="7" t="str">
        <f t="shared" si="0"/>
        <v>1995=100</v>
      </c>
      <c r="E17" s="43">
        <v>88.372227638800865</v>
      </c>
      <c r="F17" s="43">
        <v>89.823567133817448</v>
      </c>
      <c r="G17" s="43">
        <v>90.187096354510132</v>
      </c>
      <c r="H17" s="43">
        <v>87.007398217698935</v>
      </c>
      <c r="I17" s="43">
        <v>87.732864711551542</v>
      </c>
      <c r="J17" s="43">
        <v>100</v>
      </c>
      <c r="K17" s="43">
        <v>103.00456032198741</v>
      </c>
      <c r="L17" s="43">
        <v>99.925341692386922</v>
      </c>
      <c r="M17" s="43">
        <v>94.778712588765089</v>
      </c>
      <c r="N17" s="43">
        <v>102.61851310309092</v>
      </c>
      <c r="O17" s="43">
        <v>106.64104780537933</v>
      </c>
      <c r="P17" s="43">
        <v>111.99890929632353</v>
      </c>
      <c r="Q17" s="43">
        <v>107.97572934885321</v>
      </c>
      <c r="R17" s="43">
        <v>113.46707407331743</v>
      </c>
      <c r="S17" s="43">
        <v>112.18774298320884</v>
      </c>
      <c r="T17" s="43">
        <v>121.35253395854637</v>
      </c>
      <c r="U17" s="43">
        <v>119.76281010613495</v>
      </c>
      <c r="V17" s="43">
        <v>114.92600603450092</v>
      </c>
      <c r="W17" s="43">
        <v>118.80063380374358</v>
      </c>
      <c r="X17" s="43">
        <v>111.55158427847742</v>
      </c>
      <c r="Y17" s="43">
        <v>113.93259503140706</v>
      </c>
      <c r="Z17" s="43">
        <v>121.57577049743034</v>
      </c>
      <c r="AA17" s="43">
        <v>127.99873369436023</v>
      </c>
      <c r="AB17" s="43">
        <v>121.53063013260009</v>
      </c>
      <c r="AC17" s="43">
        <v>114.17862995227912</v>
      </c>
      <c r="AD17" s="43">
        <v>114.63508599456398</v>
      </c>
      <c r="AE17" s="43">
        <v>117.71820268554164</v>
      </c>
      <c r="AF17" s="43">
        <v>113.27905172618581</v>
      </c>
      <c r="AG17" s="43">
        <v>117.39138514793973</v>
      </c>
      <c r="AH17" s="43">
        <v>116.97596067740267</v>
      </c>
      <c r="AI17" s="43">
        <v>116.57452588948928</v>
      </c>
      <c r="AJ17" s="43">
        <v>116.08466622637349</v>
      </c>
      <c r="AK17" s="43">
        <v>115.6301747477163</v>
      </c>
      <c r="AL17" s="43">
        <v>115.21408617179436</v>
      </c>
      <c r="AM17" s="43">
        <v>114.83661626669242</v>
      </c>
      <c r="AN17" s="43">
        <v>114.49631546694209</v>
      </c>
      <c r="AO17" s="43">
        <v>114.10890163407987</v>
      </c>
      <c r="AP17" s="43">
        <v>113.75790723624392</v>
      </c>
      <c r="AQ17" s="43">
        <v>113.44341526988541</v>
      </c>
      <c r="AR17" s="43">
        <v>113.16644376430322</v>
      </c>
      <c r="AS17" s="43">
        <v>112.92769261464035</v>
      </c>
      <c r="AT17" s="43">
        <v>112.73325873386446</v>
      </c>
      <c r="AU17" s="43">
        <v>112.57812686513796</v>
      </c>
      <c r="AV17" s="43">
        <v>112.46299690360377</v>
      </c>
      <c r="AW17" s="43">
        <v>112.38935163599911</v>
      </c>
      <c r="AX17" s="43">
        <v>112.35812609517163</v>
      </c>
      <c r="AY17" s="43">
        <v>112.29388463413184</v>
      </c>
      <c r="AZ17" s="43">
        <v>112.27460797311646</v>
      </c>
      <c r="BA17" s="43">
        <v>112.30044825337905</v>
      </c>
      <c r="BB17" s="43">
        <v>112.37276100799437</v>
      </c>
      <c r="BC17" s="43">
        <v>112.49216313565424</v>
      </c>
      <c r="BD17" s="43">
        <v>112.60970768796814</v>
      </c>
      <c r="BE17" s="43">
        <v>112.77644129875554</v>
      </c>
      <c r="BF17" s="43">
        <v>112.99266273255235</v>
      </c>
      <c r="BG17" s="43">
        <v>113.25961963839094</v>
      </c>
      <c r="BH17" s="43">
        <v>113.57794828458319</v>
      </c>
      <c r="BI17" s="43">
        <v>113.90256100099737</v>
      </c>
      <c r="BJ17" s="43">
        <v>114.2808802808988</v>
      </c>
      <c r="BK17" s="43">
        <v>114.71322425844343</v>
      </c>
      <c r="BL17" s="43">
        <v>115.20040071281659</v>
      </c>
      <c r="BM17" s="43">
        <v>115.74344704293719</v>
      </c>
      <c r="BN17" s="43">
        <v>116.31141492716915</v>
      </c>
      <c r="BO17" s="43">
        <v>116.93693187235039</v>
      </c>
      <c r="BP17" s="43">
        <v>117.62062862882152</v>
      </c>
      <c r="BQ17" s="43">
        <v>118.3633129757679</v>
      </c>
      <c r="BR17" s="43">
        <v>119.16608593893957</v>
      </c>
      <c r="BS17" s="43">
        <v>120.05320623525463</v>
      </c>
      <c r="BT17" s="43">
        <v>121.00281359775987</v>
      </c>
      <c r="BU17" s="43">
        <v>122.01527041782234</v>
      </c>
      <c r="BV17" s="43">
        <v>123.09220610546151</v>
      </c>
      <c r="BW17" s="43">
        <v>124.23320016045038</v>
      </c>
    </row>
    <row r="18" spans="2:75" x14ac:dyDescent="0.3">
      <c r="B18" s="9" t="s">
        <v>49</v>
      </c>
      <c r="C18" s="9" t="s">
        <v>46</v>
      </c>
      <c r="D18" s="7" t="str">
        <f t="shared" si="0"/>
        <v>1995=100</v>
      </c>
      <c r="E18" s="43">
        <v>124.61534541076912</v>
      </c>
      <c r="F18" s="43">
        <v>118.07731314632599</v>
      </c>
      <c r="G18" s="43">
        <v>111.04296025168451</v>
      </c>
      <c r="H18" s="43">
        <v>103.81017279222186</v>
      </c>
      <c r="I18" s="43">
        <v>105.21573432576552</v>
      </c>
      <c r="J18" s="43">
        <v>100</v>
      </c>
      <c r="K18" s="43">
        <v>89.900547277103556</v>
      </c>
      <c r="L18" s="43">
        <v>85.228537867416961</v>
      </c>
      <c r="M18" s="43">
        <v>85.394254104314314</v>
      </c>
      <c r="N18" s="43">
        <v>89.275160678367413</v>
      </c>
      <c r="O18" s="43">
        <v>94.971967007231868</v>
      </c>
      <c r="P18" s="43">
        <v>89.02996659892267</v>
      </c>
      <c r="Q18" s="43">
        <v>73.798155805292211</v>
      </c>
      <c r="R18" s="43">
        <v>69.181604032102527</v>
      </c>
      <c r="S18" s="43">
        <v>82.3836994113515</v>
      </c>
      <c r="T18" s="43">
        <v>86.166013192051267</v>
      </c>
      <c r="U18" s="43">
        <v>86.328875397551982</v>
      </c>
      <c r="V18" s="43">
        <v>98.940509719190189</v>
      </c>
      <c r="W18" s="43">
        <v>96.97306848963683</v>
      </c>
      <c r="X18" s="43">
        <v>91.18127581985641</v>
      </c>
      <c r="Y18" s="43">
        <v>96.214119825351915</v>
      </c>
      <c r="Z18" s="43">
        <v>97.769323513090413</v>
      </c>
      <c r="AA18" s="43">
        <v>110.4741257309736</v>
      </c>
      <c r="AB18" s="43">
        <v>97.084379781185291</v>
      </c>
      <c r="AC18" s="43">
        <v>94.989940024991213</v>
      </c>
      <c r="AD18" s="43">
        <v>93.213285011557787</v>
      </c>
      <c r="AE18" s="43">
        <v>92.837419570866814</v>
      </c>
      <c r="AF18" s="43">
        <v>92.883729891905205</v>
      </c>
      <c r="AG18" s="43">
        <v>93.934219705843191</v>
      </c>
      <c r="AH18" s="43">
        <v>95.018309799060304</v>
      </c>
      <c r="AI18" s="43">
        <v>95.058374323020715</v>
      </c>
      <c r="AJ18" s="43">
        <v>94.854366581945484</v>
      </c>
      <c r="AK18" s="43">
        <v>94.653610208441208</v>
      </c>
      <c r="AL18" s="43">
        <v>94.456428909737113</v>
      </c>
      <c r="AM18" s="43">
        <v>94.263479800444088</v>
      </c>
      <c r="AN18" s="43">
        <v>94.075753401985324</v>
      </c>
      <c r="AO18" s="43">
        <v>93.773240308697709</v>
      </c>
      <c r="AP18" s="43">
        <v>93.477597853937411</v>
      </c>
      <c r="AQ18" s="43">
        <v>93.189483442856911</v>
      </c>
      <c r="AR18" s="43">
        <v>92.909221218519221</v>
      </c>
      <c r="AS18" s="43">
        <v>92.637135394683128</v>
      </c>
      <c r="AT18" s="43">
        <v>92.35588358859286</v>
      </c>
      <c r="AU18" s="43">
        <v>92.092790153771716</v>
      </c>
      <c r="AV18" s="43">
        <v>91.853846179486524</v>
      </c>
      <c r="AW18" s="43">
        <v>91.649042823549578</v>
      </c>
      <c r="AX18" s="43">
        <v>91.481704645124864</v>
      </c>
      <c r="AY18" s="43">
        <v>91.189822937537954</v>
      </c>
      <c r="AZ18" s="43">
        <v>90.935389061090291</v>
      </c>
      <c r="BA18" s="43">
        <v>90.7160611092105</v>
      </c>
      <c r="BB18" s="43">
        <v>90.521830574610021</v>
      </c>
      <c r="BC18" s="43">
        <v>90.347355682108855</v>
      </c>
      <c r="BD18" s="43">
        <v>90.073294721465729</v>
      </c>
      <c r="BE18" s="43">
        <v>89.808972713545117</v>
      </c>
      <c r="BF18" s="43">
        <v>89.553714743154842</v>
      </c>
      <c r="BG18" s="43">
        <v>89.306845958554291</v>
      </c>
      <c r="BH18" s="43">
        <v>89.068691570966237</v>
      </c>
      <c r="BI18" s="43">
        <v>88.741910187425901</v>
      </c>
      <c r="BJ18" s="43">
        <v>88.422493810300196</v>
      </c>
      <c r="BK18" s="43">
        <v>88.110434503477634</v>
      </c>
      <c r="BL18" s="43">
        <v>87.806057725228371</v>
      </c>
      <c r="BM18" s="43">
        <v>87.509022327734485</v>
      </c>
      <c r="BN18" s="43">
        <v>87.152987223290779</v>
      </c>
      <c r="BO18" s="43">
        <v>86.804278050508927</v>
      </c>
      <c r="BP18" s="43">
        <v>86.46292050719201</v>
      </c>
      <c r="BQ18" s="43">
        <v>86.128907016545938</v>
      </c>
      <c r="BR18" s="43">
        <v>85.802396726727352</v>
      </c>
      <c r="BS18" s="43">
        <v>85.505848843728927</v>
      </c>
      <c r="BT18" s="43">
        <v>85.216422630934275</v>
      </c>
      <c r="BU18" s="43">
        <v>84.933744075343199</v>
      </c>
      <c r="BV18" s="43">
        <v>84.657439220466941</v>
      </c>
      <c r="BW18" s="43">
        <v>84.387134165893428</v>
      </c>
    </row>
    <row r="19" spans="2:75" s="3" customFormat="1" x14ac:dyDescent="0.3">
      <c r="B19" s="9" t="s">
        <v>50</v>
      </c>
      <c r="C19" s="9" t="s">
        <v>47</v>
      </c>
      <c r="D19" s="7" t="str">
        <f t="shared" si="0"/>
        <v>1995=100</v>
      </c>
      <c r="E19" s="43">
        <v>128.11717576364546</v>
      </c>
      <c r="F19" s="43">
        <v>117.25087631447168</v>
      </c>
      <c r="G19" s="43">
        <v>106.86029043565345</v>
      </c>
      <c r="H19" s="43">
        <v>101.22684026039059</v>
      </c>
      <c r="I19" s="43">
        <v>110.96644967451176</v>
      </c>
      <c r="J19" s="43">
        <v>100</v>
      </c>
      <c r="K19" s="43">
        <v>91.337005508262394</v>
      </c>
      <c r="L19" s="43">
        <v>87.255883825738607</v>
      </c>
      <c r="M19" s="43">
        <v>84.401602403605409</v>
      </c>
      <c r="N19" s="43">
        <v>88.6329494241362</v>
      </c>
      <c r="O19" s="43">
        <v>93.990986479719567</v>
      </c>
      <c r="P19" s="43">
        <v>97.421131697546315</v>
      </c>
      <c r="Q19" s="43">
        <v>94.416624937406098</v>
      </c>
      <c r="R19" s="43">
        <v>89.93490235353029</v>
      </c>
      <c r="S19" s="43">
        <v>99.073610415623421</v>
      </c>
      <c r="T19" s="43">
        <v>103.55533299949924</v>
      </c>
      <c r="U19" s="43">
        <v>103.73059589384074</v>
      </c>
      <c r="V19" s="43">
        <v>106.23435152729095</v>
      </c>
      <c r="W19" s="43">
        <v>107.26089133700549</v>
      </c>
      <c r="X19" s="43">
        <v>107.73660490736103</v>
      </c>
      <c r="Y19" s="43">
        <v>113.99599399098648</v>
      </c>
      <c r="Z19" s="43">
        <v>114.59689534301451</v>
      </c>
      <c r="AA19" s="43">
        <v>109.55950437986961</v>
      </c>
      <c r="AB19" s="43">
        <v>113.76845982541271</v>
      </c>
      <c r="AC19" s="43">
        <v>114.25264613563719</v>
      </c>
      <c r="AD19" s="43">
        <v>105.18172586414411</v>
      </c>
      <c r="AE19" s="43">
        <v>109.60724098812349</v>
      </c>
      <c r="AF19" s="43">
        <v>106.49127439191804</v>
      </c>
      <c r="AG19" s="43">
        <v>106.91504584900196</v>
      </c>
      <c r="AH19" s="43">
        <v>110.485420752012</v>
      </c>
      <c r="AI19" s="43">
        <v>110.485420752012</v>
      </c>
      <c r="AJ19" s="43">
        <v>110.485420752012</v>
      </c>
      <c r="AK19" s="43">
        <v>110.485420752012</v>
      </c>
      <c r="AL19" s="43">
        <v>110.485420752012</v>
      </c>
      <c r="AM19" s="43">
        <v>110.485420752012</v>
      </c>
      <c r="AN19" s="43">
        <v>110.485420752012</v>
      </c>
      <c r="AO19" s="43">
        <v>110.485420752012</v>
      </c>
      <c r="AP19" s="43">
        <v>110.485420752012</v>
      </c>
      <c r="AQ19" s="43">
        <v>110.485420752012</v>
      </c>
      <c r="AR19" s="43">
        <v>110.485420752012</v>
      </c>
      <c r="AS19" s="43">
        <v>110.485420752012</v>
      </c>
      <c r="AT19" s="43">
        <v>110.485420752012</v>
      </c>
      <c r="AU19" s="43">
        <v>110.485420752012</v>
      </c>
      <c r="AV19" s="43">
        <v>110.485420752012</v>
      </c>
      <c r="AW19" s="43">
        <v>110.485420752012</v>
      </c>
      <c r="AX19" s="43">
        <v>110.485420752012</v>
      </c>
      <c r="AY19" s="43">
        <v>110.485420752012</v>
      </c>
      <c r="AZ19" s="43">
        <v>110.485420752012</v>
      </c>
      <c r="BA19" s="43">
        <v>110.485420752012</v>
      </c>
      <c r="BB19" s="43">
        <v>110.485420752012</v>
      </c>
      <c r="BC19" s="43">
        <v>110.485420752012</v>
      </c>
      <c r="BD19" s="43">
        <v>110.485420752012</v>
      </c>
      <c r="BE19" s="43">
        <v>110.485420752012</v>
      </c>
      <c r="BF19" s="43">
        <v>110.485420752012</v>
      </c>
      <c r="BG19" s="43">
        <v>110.485420752012</v>
      </c>
      <c r="BH19" s="43">
        <v>110.485420752012</v>
      </c>
      <c r="BI19" s="43">
        <v>110.485420752012</v>
      </c>
      <c r="BJ19" s="43">
        <v>110.485420752012</v>
      </c>
      <c r="BK19" s="43">
        <v>110.485420752012</v>
      </c>
      <c r="BL19" s="43">
        <v>110.485420752012</v>
      </c>
      <c r="BM19" s="43">
        <v>110.485420752012</v>
      </c>
      <c r="BN19" s="43">
        <v>110.485420752012</v>
      </c>
      <c r="BO19" s="43">
        <v>110.485420752012</v>
      </c>
      <c r="BP19" s="43">
        <v>110.485420752012</v>
      </c>
      <c r="BQ19" s="43">
        <v>110.485420752012</v>
      </c>
      <c r="BR19" s="43">
        <v>110.485420752012</v>
      </c>
      <c r="BS19" s="43">
        <v>110.485420752012</v>
      </c>
      <c r="BT19" s="43">
        <v>110.485420752012</v>
      </c>
      <c r="BU19" s="43">
        <v>110.485420752012</v>
      </c>
      <c r="BV19" s="43">
        <v>110.485420752012</v>
      </c>
      <c r="BW19" s="43">
        <v>110.485420752012</v>
      </c>
    </row>
    <row r="20" spans="2:75" x14ac:dyDescent="0.3">
      <c r="B20" s="9" t="s">
        <v>51</v>
      </c>
      <c r="C20" s="9" t="s">
        <v>32</v>
      </c>
      <c r="D20" s="7" t="str">
        <f t="shared" si="0"/>
        <v>1995=100</v>
      </c>
      <c r="E20" s="43">
        <v>151.06382978723406</v>
      </c>
      <c r="F20" s="43">
        <v>126.92307497104551</v>
      </c>
      <c r="G20" s="43">
        <v>129.68722561758565</v>
      </c>
      <c r="H20" s="43">
        <v>125.28114522715438</v>
      </c>
      <c r="I20" s="43">
        <v>128.65445655406646</v>
      </c>
      <c r="J20" s="43">
        <v>100</v>
      </c>
      <c r="K20" s="43">
        <v>90.645316986866192</v>
      </c>
      <c r="L20" s="43">
        <v>98.946295399663214</v>
      </c>
      <c r="M20" s="43">
        <v>105.88694607107222</v>
      </c>
      <c r="N20" s="43">
        <v>106.52797952022348</v>
      </c>
      <c r="O20" s="43">
        <v>120.15617656701858</v>
      </c>
      <c r="P20" s="43">
        <v>118.46623465869239</v>
      </c>
      <c r="Q20" s="43">
        <v>115.44248335561382</v>
      </c>
      <c r="R20" s="43">
        <v>114.52540533736919</v>
      </c>
      <c r="S20" s="43">
        <v>122.81174156259803</v>
      </c>
      <c r="T20" s="43">
        <v>121.964854689611</v>
      </c>
      <c r="U20" s="43">
        <v>133.13983822032205</v>
      </c>
      <c r="V20" s="43">
        <v>137.23071824370894</v>
      </c>
      <c r="W20" s="43">
        <v>138.21095814212211</v>
      </c>
      <c r="X20" s="43">
        <v>102.19285156729774</v>
      </c>
      <c r="Y20" s="43">
        <v>131.25817754756298</v>
      </c>
      <c r="Z20" s="43">
        <v>141.95656675467205</v>
      </c>
      <c r="AA20" s="43">
        <v>138.34393305906514</v>
      </c>
      <c r="AB20" s="43">
        <v>138.93882966035198</v>
      </c>
      <c r="AC20" s="43">
        <v>143.57048094383998</v>
      </c>
      <c r="AD20" s="43">
        <v>137.82071973584175</v>
      </c>
      <c r="AE20" s="43">
        <v>139.19619719296324</v>
      </c>
      <c r="AF20" s="43">
        <v>139.67749999999995</v>
      </c>
      <c r="AG20" s="43">
        <v>140.39249999999993</v>
      </c>
      <c r="AH20" s="43">
        <v>141.58549999999994</v>
      </c>
      <c r="AI20" s="43">
        <v>142.79049999999995</v>
      </c>
      <c r="AJ20" s="43">
        <v>142.83999999999992</v>
      </c>
      <c r="AK20" s="43">
        <v>142.91199999999992</v>
      </c>
      <c r="AL20" s="43">
        <v>143.00899999999993</v>
      </c>
      <c r="AM20" s="43">
        <v>143.13499999999993</v>
      </c>
      <c r="AN20" s="43">
        <v>143.29349999999994</v>
      </c>
      <c r="AO20" s="43">
        <v>142.92549999999994</v>
      </c>
      <c r="AP20" s="43">
        <v>142.59499999999991</v>
      </c>
      <c r="AQ20" s="43">
        <v>142.30449999999993</v>
      </c>
      <c r="AR20" s="43">
        <v>142.0569999999999</v>
      </c>
      <c r="AS20" s="43">
        <v>141.85449999999992</v>
      </c>
      <c r="AT20" s="43">
        <v>141.63399999999996</v>
      </c>
      <c r="AU20" s="43">
        <v>141.51149999999996</v>
      </c>
      <c r="AV20" s="43">
        <v>141.51999999999992</v>
      </c>
      <c r="AW20" s="43">
        <v>141.71349999999995</v>
      </c>
      <c r="AX20" s="43">
        <v>142.11149999999995</v>
      </c>
      <c r="AY20" s="43">
        <v>141.94549999999998</v>
      </c>
      <c r="AZ20" s="43">
        <v>141.97999999999996</v>
      </c>
      <c r="BA20" s="43">
        <v>142.20499999999998</v>
      </c>
      <c r="BB20" s="43">
        <v>142.56849999999997</v>
      </c>
      <c r="BC20" s="43">
        <v>143.03649999999996</v>
      </c>
      <c r="BD20" s="43">
        <v>143.03849999999994</v>
      </c>
      <c r="BE20" s="43">
        <v>143.09299999999996</v>
      </c>
      <c r="BF20" s="43">
        <v>143.19399999999996</v>
      </c>
      <c r="BG20" s="43">
        <v>143.33999999999997</v>
      </c>
      <c r="BH20" s="43">
        <v>143.52949999999998</v>
      </c>
      <c r="BI20" s="43">
        <v>143.29699999999997</v>
      </c>
      <c r="BJ20" s="43">
        <v>143.10299999999998</v>
      </c>
      <c r="BK20" s="43">
        <v>142.94699999999997</v>
      </c>
      <c r="BL20" s="43">
        <v>142.8295</v>
      </c>
      <c r="BM20" s="43">
        <v>142.75149999999999</v>
      </c>
      <c r="BN20" s="43">
        <v>142.39150000000001</v>
      </c>
      <c r="BO20" s="43">
        <v>142.07</v>
      </c>
      <c r="BP20" s="43">
        <v>141.78499999999997</v>
      </c>
      <c r="BQ20" s="43">
        <v>141.53749999999997</v>
      </c>
      <c r="BR20" s="43">
        <v>141.32849999999996</v>
      </c>
      <c r="BS20" s="43">
        <v>141.28449999999998</v>
      </c>
      <c r="BT20" s="43">
        <v>141.27699999999999</v>
      </c>
      <c r="BU20" s="43">
        <v>141.30299999999997</v>
      </c>
      <c r="BV20" s="43">
        <v>141.36149999999998</v>
      </c>
      <c r="BW20" s="43">
        <v>141.44949999999997</v>
      </c>
    </row>
    <row r="21" spans="2:75" s="3" customFormat="1" x14ac:dyDescent="0.3">
      <c r="B21" s="9" t="s">
        <v>52</v>
      </c>
      <c r="C21" s="9" t="s">
        <v>48</v>
      </c>
      <c r="D21" s="7" t="str">
        <f t="shared" si="0"/>
        <v>1995=100</v>
      </c>
      <c r="E21" s="43">
        <v>104.39978978322874</v>
      </c>
      <c r="F21" s="43">
        <v>98.967221536590131</v>
      </c>
      <c r="G21" s="43">
        <v>97.018582926382805</v>
      </c>
      <c r="H21" s="43">
        <v>87.452538839910488</v>
      </c>
      <c r="I21" s="43">
        <v>99.085320846299652</v>
      </c>
      <c r="J21" s="43">
        <v>100</v>
      </c>
      <c r="K21" s="43">
        <v>97.431930510366172</v>
      </c>
      <c r="L21" s="43">
        <v>108.06086838422428</v>
      </c>
      <c r="M21" s="43">
        <v>105.10838564148592</v>
      </c>
      <c r="N21" s="43">
        <v>101.21110842107129</v>
      </c>
      <c r="O21" s="43">
        <v>91.349816060325125</v>
      </c>
      <c r="P21" s="43">
        <v>86.1534464331056</v>
      </c>
      <c r="Q21" s="43">
        <v>86.212496087960361</v>
      </c>
      <c r="R21" s="43">
        <v>93.859426391652747</v>
      </c>
      <c r="S21" s="43">
        <v>93.829901564225366</v>
      </c>
      <c r="T21" s="43">
        <v>93.977525701362282</v>
      </c>
      <c r="U21" s="43">
        <v>97.402405682938792</v>
      </c>
      <c r="V21" s="43">
        <v>104.28169047351918</v>
      </c>
      <c r="W21" s="43">
        <v>98.258625678332905</v>
      </c>
      <c r="X21" s="43">
        <v>80.012282328209793</v>
      </c>
      <c r="Y21" s="43">
        <v>101.09300911136174</v>
      </c>
      <c r="Z21" s="43">
        <v>108.72812948408317</v>
      </c>
      <c r="AA21" s="43">
        <v>109.15328699903748</v>
      </c>
      <c r="AB21" s="43">
        <v>136.87709995335078</v>
      </c>
      <c r="AC21" s="43">
        <v>149.27752747285194</v>
      </c>
      <c r="AD21" s="43">
        <v>134.33796479459579</v>
      </c>
      <c r="AE21" s="43">
        <v>134.04271652032193</v>
      </c>
      <c r="AF21" s="43">
        <v>135.99141229379629</v>
      </c>
      <c r="AG21" s="43">
        <v>140.4791288994916</v>
      </c>
      <c r="AH21" s="43">
        <v>138.50097498906806</v>
      </c>
      <c r="AI21" s="43">
        <v>138.50097498906806</v>
      </c>
      <c r="AJ21" s="43">
        <v>138.50097498906806</v>
      </c>
      <c r="AK21" s="43">
        <v>138.50097498906806</v>
      </c>
      <c r="AL21" s="43">
        <v>138.50097498906806</v>
      </c>
      <c r="AM21" s="43">
        <v>138.50097498906806</v>
      </c>
      <c r="AN21" s="43">
        <v>138.50097498906806</v>
      </c>
      <c r="AO21" s="43">
        <v>138.50097498906806</v>
      </c>
      <c r="AP21" s="43">
        <v>138.50097498906806</v>
      </c>
      <c r="AQ21" s="43">
        <v>138.50097498906806</v>
      </c>
      <c r="AR21" s="43">
        <v>138.50097498906806</v>
      </c>
      <c r="AS21" s="43">
        <v>138.50097498906806</v>
      </c>
      <c r="AT21" s="43">
        <v>138.50097498906806</v>
      </c>
      <c r="AU21" s="43">
        <v>138.50097498906806</v>
      </c>
      <c r="AV21" s="43">
        <v>138.50097498906806</v>
      </c>
      <c r="AW21" s="43">
        <v>138.50097498906806</v>
      </c>
      <c r="AX21" s="43">
        <v>138.50097498906806</v>
      </c>
      <c r="AY21" s="43">
        <v>138.50097498906806</v>
      </c>
      <c r="AZ21" s="43">
        <v>138.50097498906806</v>
      </c>
      <c r="BA21" s="43">
        <v>138.50097498906806</v>
      </c>
      <c r="BB21" s="43">
        <v>138.50097498906806</v>
      </c>
      <c r="BC21" s="43">
        <v>138.50097498906806</v>
      </c>
      <c r="BD21" s="43">
        <v>138.50097498906806</v>
      </c>
      <c r="BE21" s="43">
        <v>138.50097498906806</v>
      </c>
      <c r="BF21" s="43">
        <v>138.50097498906806</v>
      </c>
      <c r="BG21" s="43">
        <v>138.50097498906806</v>
      </c>
      <c r="BH21" s="43">
        <v>138.50097498906806</v>
      </c>
      <c r="BI21" s="43">
        <v>138.50097498906806</v>
      </c>
      <c r="BJ21" s="43">
        <v>138.50097498906806</v>
      </c>
      <c r="BK21" s="43">
        <v>138.50097498906806</v>
      </c>
      <c r="BL21" s="43">
        <v>138.50097498906806</v>
      </c>
      <c r="BM21" s="43">
        <v>138.50097498906806</v>
      </c>
      <c r="BN21" s="43">
        <v>138.50097498906806</v>
      </c>
      <c r="BO21" s="43">
        <v>138.50097498906806</v>
      </c>
      <c r="BP21" s="43">
        <v>138.50097498906806</v>
      </c>
      <c r="BQ21" s="43">
        <v>138.50097498906806</v>
      </c>
      <c r="BR21" s="43">
        <v>138.50097498906806</v>
      </c>
      <c r="BS21" s="43">
        <v>138.50097498906806</v>
      </c>
      <c r="BT21" s="43">
        <v>138.50097498906806</v>
      </c>
      <c r="BU21" s="43">
        <v>138.50097498906806</v>
      </c>
      <c r="BV21" s="43">
        <v>138.50097498906806</v>
      </c>
      <c r="BW21" s="43">
        <v>138.50097498906806</v>
      </c>
    </row>
    <row r="22" spans="2:75" x14ac:dyDescent="0.3">
      <c r="B22" s="9" t="s">
        <v>7</v>
      </c>
      <c r="C22" s="9" t="s">
        <v>53</v>
      </c>
      <c r="D22" s="7" t="str">
        <f t="shared" si="0"/>
        <v>1995=100</v>
      </c>
      <c r="E22" s="43">
        <v>115.46775510295261</v>
      </c>
      <c r="F22" s="43">
        <v>103.81151813647479</v>
      </c>
      <c r="G22" s="43">
        <v>104.55869481286514</v>
      </c>
      <c r="H22" s="43">
        <v>96.247598185275038</v>
      </c>
      <c r="I22" s="43">
        <v>93.528950344637877</v>
      </c>
      <c r="J22" s="43">
        <v>100</v>
      </c>
      <c r="K22" s="43">
        <v>97.008846103051241</v>
      </c>
      <c r="L22" s="43">
        <v>99.706428718500973</v>
      </c>
      <c r="M22" s="43">
        <v>108.90563873772817</v>
      </c>
      <c r="N22" s="43">
        <v>111.58899942009158</v>
      </c>
      <c r="O22" s="43">
        <v>124.24397300862944</v>
      </c>
      <c r="P22" s="43">
        <v>127.41285760993259</v>
      </c>
      <c r="Q22" s="43">
        <v>116.85867938100881</v>
      </c>
      <c r="R22" s="43">
        <v>115.83477294064011</v>
      </c>
      <c r="S22" s="43">
        <v>119.69450605658668</v>
      </c>
      <c r="T22" s="43">
        <v>121.09238483802662</v>
      </c>
      <c r="U22" s="43">
        <v>127.76450323412229</v>
      </c>
      <c r="V22" s="43">
        <v>133.00514559966064</v>
      </c>
      <c r="W22" s="43">
        <v>131.38359605037857</v>
      </c>
      <c r="X22" s="43">
        <v>111.99845403776268</v>
      </c>
      <c r="Y22" s="43">
        <v>123.42467233795109</v>
      </c>
      <c r="Z22" s="43">
        <v>128.19196335917951</v>
      </c>
      <c r="AA22" s="43">
        <v>118.55999780944484</v>
      </c>
      <c r="AB22" s="43">
        <v>111.952389724398</v>
      </c>
      <c r="AC22" s="43">
        <v>114.73306811612493</v>
      </c>
      <c r="AD22" s="43">
        <v>112.07933948626109</v>
      </c>
      <c r="AE22" s="43">
        <v>107.60541279805553</v>
      </c>
      <c r="AF22" s="43">
        <v>110.46593458161159</v>
      </c>
      <c r="AG22" s="43">
        <v>121.90900000000001</v>
      </c>
      <c r="AH22" s="43">
        <v>122.91800000000001</v>
      </c>
      <c r="AI22" s="43">
        <v>124.051</v>
      </c>
      <c r="AJ22" s="43">
        <v>123.113</v>
      </c>
      <c r="AK22" s="43">
        <v>122.337</v>
      </c>
      <c r="AL22" s="43">
        <v>121.617</v>
      </c>
      <c r="AM22" s="43">
        <v>121.018</v>
      </c>
      <c r="AN22" s="43">
        <v>120.483</v>
      </c>
      <c r="AO22" s="43">
        <v>120.18</v>
      </c>
      <c r="AP22" s="43">
        <v>119.892</v>
      </c>
      <c r="AQ22" s="43">
        <v>119.622</v>
      </c>
      <c r="AR22" s="43">
        <v>119.39100000000001</v>
      </c>
      <c r="AS22" s="43">
        <v>119.203</v>
      </c>
      <c r="AT22" s="43">
        <v>119.386</v>
      </c>
      <c r="AU22" s="43">
        <v>119.59099999999999</v>
      </c>
      <c r="AV22" s="43">
        <v>119.833</v>
      </c>
      <c r="AW22" s="43">
        <v>120.092</v>
      </c>
      <c r="AX22" s="43">
        <v>120.41200000000001</v>
      </c>
      <c r="AY22" s="43">
        <v>121.24</v>
      </c>
      <c r="AZ22" s="43">
        <v>121.631</v>
      </c>
      <c r="BA22" s="43">
        <v>122.027</v>
      </c>
      <c r="BB22" s="43">
        <v>122.42700000000001</v>
      </c>
      <c r="BC22" s="43">
        <v>122.833</v>
      </c>
      <c r="BD22" s="43">
        <v>123.33199999999999</v>
      </c>
      <c r="BE22" s="43">
        <v>123.821</v>
      </c>
      <c r="BF22" s="43">
        <v>124.298</v>
      </c>
      <c r="BG22" s="43">
        <v>124.76300000000001</v>
      </c>
      <c r="BH22" s="43">
        <v>125.217</v>
      </c>
      <c r="BI22" s="43">
        <v>125.676</v>
      </c>
      <c r="BJ22" s="43">
        <v>126.108</v>
      </c>
      <c r="BK22" s="43">
        <v>126.514</v>
      </c>
      <c r="BL22" s="43">
        <v>126.89400000000001</v>
      </c>
      <c r="BM22" s="43">
        <v>127.246</v>
      </c>
      <c r="BN22" s="43">
        <v>127.595</v>
      </c>
      <c r="BO22" s="43">
        <v>127.905</v>
      </c>
      <c r="BP22" s="43">
        <v>128.17699999999999</v>
      </c>
      <c r="BQ22" s="43">
        <v>128.41200000000001</v>
      </c>
      <c r="BR22" s="43">
        <v>128.608</v>
      </c>
      <c r="BS22" s="43">
        <v>128.95699999999999</v>
      </c>
      <c r="BT22" s="43">
        <v>129.261</v>
      </c>
      <c r="BU22" s="43">
        <v>129.524</v>
      </c>
      <c r="BV22" s="43">
        <v>129.744</v>
      </c>
      <c r="BW22" s="43">
        <v>129.92099999999999</v>
      </c>
    </row>
    <row r="23" spans="2:75" s="3" customFormat="1" x14ac:dyDescent="0.3">
      <c r="B23" s="9" t="s">
        <v>7</v>
      </c>
      <c r="C23" s="9" t="s">
        <v>55</v>
      </c>
      <c r="D23" s="7" t="str">
        <f t="shared" si="0"/>
        <v>1995=100</v>
      </c>
      <c r="E23" s="43">
        <v>94.165988047918091</v>
      </c>
      <c r="F23" s="43">
        <v>101.6814885063049</v>
      </c>
      <c r="G23" s="43">
        <v>102.02842362030307</v>
      </c>
      <c r="H23" s="43">
        <v>97.512880792549041</v>
      </c>
      <c r="I23" s="43">
        <v>101.81408092966493</v>
      </c>
      <c r="J23" s="43">
        <v>100</v>
      </c>
      <c r="K23" s="43">
        <v>97.588417930070506</v>
      </c>
      <c r="L23" s="43">
        <v>107.23862073812973</v>
      </c>
      <c r="M23" s="43">
        <v>109.94784818776456</v>
      </c>
      <c r="N23" s="43">
        <v>114.2407168675613</v>
      </c>
      <c r="O23" s="43">
        <v>124.67252157641147</v>
      </c>
      <c r="P23" s="43">
        <v>114.24838697978565</v>
      </c>
      <c r="Q23" s="43">
        <v>104.0358900489378</v>
      </c>
      <c r="R23" s="43">
        <v>104.33787834401323</v>
      </c>
      <c r="S23" s="43">
        <v>106.863026560093</v>
      </c>
      <c r="T23" s="43">
        <v>114.06041862867855</v>
      </c>
      <c r="U23" s="43">
        <v>131.7745839251192</v>
      </c>
      <c r="V23" s="43">
        <v>152.14335370698757</v>
      </c>
      <c r="W23" s="43">
        <v>163.40001745011728</v>
      </c>
      <c r="X23" s="43">
        <v>145.83783121410508</v>
      </c>
      <c r="Y23" s="43">
        <v>161.96960727828321</v>
      </c>
      <c r="Z23" s="43">
        <v>167.79976170807851</v>
      </c>
      <c r="AA23" s="43">
        <v>160.82071522225328</v>
      </c>
      <c r="AB23" s="43">
        <v>157.07890533042337</v>
      </c>
      <c r="AC23" s="43">
        <v>161.01228586825962</v>
      </c>
      <c r="AD23" s="43">
        <v>155.00002745770146</v>
      </c>
      <c r="AE23" s="43">
        <v>147.04274129835426</v>
      </c>
      <c r="AF23" s="43">
        <v>157.17503690297542</v>
      </c>
      <c r="AG23" s="43">
        <v>158.95334400837226</v>
      </c>
      <c r="AH23" s="43">
        <v>151.06100000000001</v>
      </c>
      <c r="AI23" s="43">
        <v>153.46899999999999</v>
      </c>
      <c r="AJ23" s="43">
        <v>155.52500000000001</v>
      </c>
      <c r="AK23" s="43">
        <v>157.571</v>
      </c>
      <c r="AL23" s="43">
        <v>159.61000000000001</v>
      </c>
      <c r="AM23" s="43">
        <v>161.63999999999999</v>
      </c>
      <c r="AN23" s="43">
        <v>163.678</v>
      </c>
      <c r="AO23" s="43">
        <v>164.84100000000001</v>
      </c>
      <c r="AP23" s="43">
        <v>166.02199999999999</v>
      </c>
      <c r="AQ23" s="43">
        <v>167.22399999999999</v>
      </c>
      <c r="AR23" s="43">
        <v>168.44399999999999</v>
      </c>
      <c r="AS23" s="43">
        <v>169.68199999999999</v>
      </c>
      <c r="AT23" s="43">
        <v>170.62</v>
      </c>
      <c r="AU23" s="43">
        <v>171.57300000000001</v>
      </c>
      <c r="AV23" s="43">
        <v>172.54</v>
      </c>
      <c r="AW23" s="43">
        <v>173.52</v>
      </c>
      <c r="AX23" s="43">
        <v>174.51</v>
      </c>
      <c r="AY23" s="43">
        <v>174.77600000000001</v>
      </c>
      <c r="AZ23" s="43">
        <v>175.10499999999999</v>
      </c>
      <c r="BA23" s="43">
        <v>175.43799999999999</v>
      </c>
      <c r="BB23" s="43">
        <v>175.774</v>
      </c>
      <c r="BC23" s="43">
        <v>176.113</v>
      </c>
      <c r="BD23" s="43">
        <v>175.94900000000001</v>
      </c>
      <c r="BE23" s="43">
        <v>175.78299999999999</v>
      </c>
      <c r="BF23" s="43">
        <v>175.61699999999999</v>
      </c>
      <c r="BG23" s="43">
        <v>175.452</v>
      </c>
      <c r="BH23" s="43">
        <v>175.29</v>
      </c>
      <c r="BI23" s="43">
        <v>174.7</v>
      </c>
      <c r="BJ23" s="43">
        <v>174.10400000000001</v>
      </c>
      <c r="BK23" s="43">
        <v>173.51</v>
      </c>
      <c r="BL23" s="43">
        <v>172.91499999999999</v>
      </c>
      <c r="BM23" s="43">
        <v>172.32</v>
      </c>
      <c r="BN23" s="43">
        <v>171.42400000000001</v>
      </c>
      <c r="BO23" s="43">
        <v>170.52099999999999</v>
      </c>
      <c r="BP23" s="43">
        <v>169.619</v>
      </c>
      <c r="BQ23" s="43">
        <v>168.71700000000001</v>
      </c>
      <c r="BR23" s="43">
        <v>167.81700000000001</v>
      </c>
      <c r="BS23" s="43">
        <v>166.95099999999999</v>
      </c>
      <c r="BT23" s="43">
        <v>166.07900000000001</v>
      </c>
      <c r="BU23" s="43">
        <v>165.20699999999999</v>
      </c>
      <c r="BV23" s="43">
        <v>164.333</v>
      </c>
      <c r="BW23" s="43">
        <v>163.458</v>
      </c>
    </row>
    <row r="24" spans="2:75" x14ac:dyDescent="0.3">
      <c r="B24" s="9" t="s">
        <v>54</v>
      </c>
      <c r="C24" s="9" t="s">
        <v>16</v>
      </c>
      <c r="D24" s="7" t="str">
        <f t="shared" si="0"/>
        <v>1995=100</v>
      </c>
      <c r="E24" s="43">
        <v>98.419360822522094</v>
      </c>
      <c r="F24" s="43">
        <v>99.780363203920786</v>
      </c>
      <c r="G24" s="43">
        <v>97.378265550945301</v>
      </c>
      <c r="H24" s="43">
        <v>93.914921980264012</v>
      </c>
      <c r="I24" s="43">
        <v>93.519478222249774</v>
      </c>
      <c r="J24" s="43">
        <v>100</v>
      </c>
      <c r="K24" s="43">
        <v>100.6033864955038</v>
      </c>
      <c r="L24" s="43">
        <v>107.26690950545014</v>
      </c>
      <c r="M24" s="43">
        <v>107.82728520552283</v>
      </c>
      <c r="N24" s="43">
        <v>103.40729724604944</v>
      </c>
      <c r="O24" s="43">
        <v>120.6747147634381</v>
      </c>
      <c r="P24" s="43">
        <v>118.46861663645016</v>
      </c>
      <c r="Q24" s="43">
        <v>106.36315129705272</v>
      </c>
      <c r="R24" s="43">
        <v>100.03838576277337</v>
      </c>
      <c r="S24" s="43">
        <v>107.06642202160747</v>
      </c>
      <c r="T24" s="43">
        <v>104.76163833965049</v>
      </c>
      <c r="U24" s="43">
        <v>115.98466290281451</v>
      </c>
      <c r="V24" s="43">
        <v>129.46670236338193</v>
      </c>
      <c r="W24" s="43">
        <v>133.72189622365647</v>
      </c>
      <c r="X24" s="43">
        <v>102.72662656702639</v>
      </c>
      <c r="Y24" s="43">
        <v>111.39580558109934</v>
      </c>
      <c r="Z24" s="43">
        <v>123.9029119197582</v>
      </c>
      <c r="AA24" s="43">
        <v>116.31758784324791</v>
      </c>
      <c r="AB24" s="43">
        <v>111.98467901317167</v>
      </c>
      <c r="AC24" s="43">
        <v>112.27903915578329</v>
      </c>
      <c r="AD24" s="43">
        <v>109.17013795076763</v>
      </c>
      <c r="AE24" s="43">
        <v>107.87246711240243</v>
      </c>
      <c r="AF24" s="43">
        <v>114.21876623349955</v>
      </c>
      <c r="AG24" s="43">
        <v>117.40790984929276</v>
      </c>
      <c r="AH24" s="43">
        <v>118.259</v>
      </c>
      <c r="AI24" s="43">
        <v>119.898</v>
      </c>
      <c r="AJ24" s="43">
        <v>122.268</v>
      </c>
      <c r="AK24" s="43">
        <v>124.646</v>
      </c>
      <c r="AL24" s="43">
        <v>127.074</v>
      </c>
      <c r="AM24" s="43">
        <v>129.52699999999999</v>
      </c>
      <c r="AN24" s="43">
        <v>131.965</v>
      </c>
      <c r="AO24" s="43">
        <v>133.33500000000001</v>
      </c>
      <c r="AP24" s="43">
        <v>134.68100000000001</v>
      </c>
      <c r="AQ24" s="43">
        <v>135.99799999999999</v>
      </c>
      <c r="AR24" s="43">
        <v>137.297</v>
      </c>
      <c r="AS24" s="43">
        <v>138.583</v>
      </c>
      <c r="AT24" s="43">
        <v>139.363</v>
      </c>
      <c r="AU24" s="43">
        <v>140.126</v>
      </c>
      <c r="AV24" s="43">
        <v>140.86799999999999</v>
      </c>
      <c r="AW24" s="43">
        <v>141.58500000000001</v>
      </c>
      <c r="AX24" s="43">
        <v>142.27600000000001</v>
      </c>
      <c r="AY24" s="43">
        <v>142.488</v>
      </c>
      <c r="AZ24" s="43">
        <v>142.70099999999999</v>
      </c>
      <c r="BA24" s="43">
        <v>142.887</v>
      </c>
      <c r="BB24" s="43">
        <v>143.05000000000001</v>
      </c>
      <c r="BC24" s="43">
        <v>143.19300000000001</v>
      </c>
      <c r="BD24" s="43">
        <v>142.98400000000001</v>
      </c>
      <c r="BE24" s="43">
        <v>142.77099999999999</v>
      </c>
      <c r="BF24" s="43">
        <v>142.55099999999999</v>
      </c>
      <c r="BG24" s="43">
        <v>142.32</v>
      </c>
      <c r="BH24" s="43">
        <v>142.07400000000001</v>
      </c>
      <c r="BI24" s="43">
        <v>141.52799999999999</v>
      </c>
      <c r="BJ24" s="43">
        <v>140.983</v>
      </c>
      <c r="BK24" s="43">
        <v>140.42699999999999</v>
      </c>
      <c r="BL24" s="43">
        <v>139.86199999999999</v>
      </c>
      <c r="BM24" s="43">
        <v>139.29</v>
      </c>
      <c r="BN24" s="43">
        <v>138.506</v>
      </c>
      <c r="BO24" s="43">
        <v>137.726</v>
      </c>
      <c r="BP24" s="43">
        <v>136.935</v>
      </c>
      <c r="BQ24" s="43">
        <v>136.13399999999999</v>
      </c>
      <c r="BR24" s="43">
        <v>135.31899999999999</v>
      </c>
      <c r="BS24" s="43">
        <v>134.43</v>
      </c>
      <c r="BT24" s="43">
        <v>133.542</v>
      </c>
      <c r="BU24" s="43">
        <v>132.64599999999999</v>
      </c>
      <c r="BV24" s="43">
        <v>131.744</v>
      </c>
      <c r="BW24" s="43">
        <v>130.83500000000001</v>
      </c>
    </row>
    <row r="25" spans="2:75" x14ac:dyDescent="0.3">
      <c r="B25" s="9" t="s">
        <v>8</v>
      </c>
      <c r="C25" s="9" t="s">
        <v>17</v>
      </c>
      <c r="D25" s="7" t="str">
        <f t="shared" si="0"/>
        <v>1995=100</v>
      </c>
      <c r="E25" s="43">
        <v>105.3549039897276</v>
      </c>
      <c r="F25" s="43">
        <v>99.293483103272621</v>
      </c>
      <c r="G25" s="43">
        <v>96.712008003379879</v>
      </c>
      <c r="H25" s="43">
        <v>95.986963779898048</v>
      </c>
      <c r="I25" s="43">
        <v>96.94435742527719</v>
      </c>
      <c r="J25" s="43">
        <v>100</v>
      </c>
      <c r="K25" s="43">
        <v>95.810905596533061</v>
      </c>
      <c r="L25" s="43">
        <v>98.704854439304114</v>
      </c>
      <c r="M25" s="43">
        <v>102.95593774717211</v>
      </c>
      <c r="N25" s="43">
        <v>107.35923253522205</v>
      </c>
      <c r="O25" s="43">
        <v>112.64816173347657</v>
      </c>
      <c r="P25" s="43">
        <v>111.60483904500279</v>
      </c>
      <c r="Q25" s="43">
        <v>108.01268638631663</v>
      </c>
      <c r="R25" s="43">
        <v>108.01865277212332</v>
      </c>
      <c r="S25" s="43">
        <v>113.48497076342656</v>
      </c>
      <c r="T25" s="43">
        <v>113.75636699567272</v>
      </c>
      <c r="U25" s="43">
        <v>121.50093601524691</v>
      </c>
      <c r="V25" s="43">
        <v>130.41025925696249</v>
      </c>
      <c r="W25" s="43">
        <v>130.20752023548312</v>
      </c>
      <c r="X25" s="43">
        <v>112.56778139249511</v>
      </c>
      <c r="Y25" s="43">
        <v>120.49795577683304</v>
      </c>
      <c r="Z25" s="43">
        <v>118.23912024813107</v>
      </c>
      <c r="AA25" s="43">
        <v>116.79104086600552</v>
      </c>
      <c r="AB25" s="43">
        <v>119.47204894902755</v>
      </c>
      <c r="AC25" s="43">
        <v>120.24151594925758</v>
      </c>
      <c r="AD25" s="43">
        <v>118.63375076723662</v>
      </c>
      <c r="AE25" s="43">
        <v>115.57382059034822</v>
      </c>
      <c r="AF25" s="43">
        <v>116.91647563572877</v>
      </c>
      <c r="AG25" s="43">
        <v>122.86429738688354</v>
      </c>
      <c r="AH25" s="43">
        <v>123.00450000000001</v>
      </c>
      <c r="AI25" s="43">
        <v>122.8075</v>
      </c>
      <c r="AJ25" s="43">
        <v>122.9375</v>
      </c>
      <c r="AK25" s="43">
        <v>123.0245</v>
      </c>
      <c r="AL25" s="43">
        <v>123.077</v>
      </c>
      <c r="AM25" s="43">
        <v>123.098</v>
      </c>
      <c r="AN25" s="43">
        <v>123.08500000000001</v>
      </c>
      <c r="AO25" s="43">
        <v>123.71850000000001</v>
      </c>
      <c r="AP25" s="43">
        <v>124.3295</v>
      </c>
      <c r="AQ25" s="43">
        <v>124.92</v>
      </c>
      <c r="AR25" s="43">
        <v>125.4885</v>
      </c>
      <c r="AS25" s="43">
        <v>126.03700000000001</v>
      </c>
      <c r="AT25" s="43">
        <v>126.6785</v>
      </c>
      <c r="AU25" s="43">
        <v>127.30600000000001</v>
      </c>
      <c r="AV25" s="43">
        <v>127.91900000000001</v>
      </c>
      <c r="AW25" s="43">
        <v>128.517</v>
      </c>
      <c r="AX25" s="43">
        <v>129.10149999999999</v>
      </c>
      <c r="AY25" s="43">
        <v>129.773</v>
      </c>
      <c r="AZ25" s="43">
        <v>130.441</v>
      </c>
      <c r="BA25" s="43">
        <v>131.10300000000001</v>
      </c>
      <c r="BB25" s="43">
        <v>131.7585</v>
      </c>
      <c r="BC25" s="43">
        <v>132.40800000000002</v>
      </c>
      <c r="BD25" s="43">
        <v>133.255</v>
      </c>
      <c r="BE25" s="43">
        <v>134.10500000000002</v>
      </c>
      <c r="BF25" s="43">
        <v>134.95600000000002</v>
      </c>
      <c r="BG25" s="43">
        <v>135.8075</v>
      </c>
      <c r="BH25" s="43">
        <v>136.65899999999999</v>
      </c>
      <c r="BI25" s="43">
        <v>137.70249999999999</v>
      </c>
      <c r="BJ25" s="43">
        <v>138.75550000000001</v>
      </c>
      <c r="BK25" s="43">
        <v>139.81450000000001</v>
      </c>
      <c r="BL25" s="43">
        <v>140.87950000000001</v>
      </c>
      <c r="BM25" s="43">
        <v>141.94999999999999</v>
      </c>
      <c r="BN25" s="43">
        <v>143.16</v>
      </c>
      <c r="BO25" s="43">
        <v>144.38200000000001</v>
      </c>
      <c r="BP25" s="43">
        <v>145.61250000000001</v>
      </c>
      <c r="BQ25" s="43">
        <v>146.85249999999999</v>
      </c>
      <c r="BR25" s="43">
        <v>148.10000000000002</v>
      </c>
      <c r="BS25" s="43">
        <v>149.24349999999998</v>
      </c>
      <c r="BT25" s="43">
        <v>150.392</v>
      </c>
      <c r="BU25" s="43">
        <v>151.54300000000001</v>
      </c>
      <c r="BV25" s="43">
        <v>152.69650000000001</v>
      </c>
      <c r="BW25" s="43">
        <v>153.85000000000002</v>
      </c>
    </row>
    <row r="26" spans="2:75" x14ac:dyDescent="0.3">
      <c r="B26" s="9" t="s">
        <v>9</v>
      </c>
      <c r="C26" s="9" t="s">
        <v>18</v>
      </c>
      <c r="D26" s="7" t="str">
        <f t="shared" si="0"/>
        <v>1995=100</v>
      </c>
      <c r="E26" s="43">
        <v>100.751</v>
      </c>
      <c r="F26" s="43">
        <v>100.82</v>
      </c>
      <c r="G26" s="43">
        <v>101.517</v>
      </c>
      <c r="H26" s="43">
        <v>100.361</v>
      </c>
      <c r="I26" s="43">
        <v>102.53400000000001</v>
      </c>
      <c r="J26" s="43">
        <v>100</v>
      </c>
      <c r="K26" s="43">
        <v>100.70882432499999</v>
      </c>
      <c r="L26" s="43">
        <v>98.808245075000002</v>
      </c>
      <c r="M26" s="43">
        <v>99.084283075000002</v>
      </c>
      <c r="N26" s="43">
        <v>96.037947450000004</v>
      </c>
      <c r="O26" s="43">
        <v>94.470666074999997</v>
      </c>
      <c r="P26" s="43">
        <v>90.890538500000005</v>
      </c>
      <c r="Q26" s="43">
        <v>82.385954616712837</v>
      </c>
      <c r="R26" s="43">
        <v>88.060212024059282</v>
      </c>
      <c r="S26" s="43">
        <v>84.681349082653256</v>
      </c>
      <c r="T26" s="43">
        <v>82.552225945849329</v>
      </c>
      <c r="U26" s="43">
        <v>77.929947412897391</v>
      </c>
      <c r="V26" s="43">
        <v>82.321048887898698</v>
      </c>
      <c r="W26" s="43">
        <v>82.726979756983667</v>
      </c>
      <c r="X26" s="43">
        <v>86.545629064282423</v>
      </c>
      <c r="Y26" s="43">
        <v>104.8507562942751</v>
      </c>
      <c r="Z26" s="43">
        <v>76.813680319840969</v>
      </c>
      <c r="AA26" s="43">
        <v>77.777299999999997</v>
      </c>
      <c r="AB26" s="43">
        <v>76.899000000000001</v>
      </c>
      <c r="AC26" s="43">
        <v>77.989800000000002</v>
      </c>
      <c r="AD26" s="43">
        <v>77.698400000000007</v>
      </c>
      <c r="AE26" s="43">
        <v>77.217500000000001</v>
      </c>
      <c r="AF26" s="43">
        <v>75.232500000000002</v>
      </c>
      <c r="AG26" s="43">
        <v>72.180800000000005</v>
      </c>
      <c r="AH26" s="43">
        <v>69.268600000000006</v>
      </c>
      <c r="AI26" s="43">
        <v>66.522199999999998</v>
      </c>
      <c r="AJ26" s="43">
        <v>64.059700000000007</v>
      </c>
      <c r="AK26" s="43">
        <v>61.736800000000002</v>
      </c>
      <c r="AL26" s="43">
        <v>59.587200000000003</v>
      </c>
      <c r="AM26" s="43">
        <v>57.579799999999999</v>
      </c>
      <c r="AN26" s="43">
        <v>55.719000000000001</v>
      </c>
      <c r="AO26" s="43">
        <v>54.65</v>
      </c>
      <c r="AP26" s="43">
        <v>53.643300000000004</v>
      </c>
      <c r="AQ26" s="43">
        <v>52.6952</v>
      </c>
      <c r="AR26" s="43">
        <v>51.797899999999998</v>
      </c>
      <c r="AS26" s="43">
        <v>50.948099999999997</v>
      </c>
      <c r="AT26" s="43">
        <v>50.254399999999997</v>
      </c>
      <c r="AU26" s="43">
        <v>49.591299999999997</v>
      </c>
      <c r="AV26" s="43">
        <v>48.956600000000002</v>
      </c>
      <c r="AW26" s="43">
        <v>48.3523</v>
      </c>
      <c r="AX26" s="43">
        <v>47.772399999999998</v>
      </c>
      <c r="AY26" s="43">
        <v>47.0002</v>
      </c>
      <c r="AZ26" s="43">
        <v>46.5869</v>
      </c>
      <c r="BA26" s="43">
        <v>46.1905</v>
      </c>
      <c r="BB26" s="43">
        <v>45.809800000000003</v>
      </c>
      <c r="BC26" s="43">
        <v>45.444299999999998</v>
      </c>
      <c r="BD26" s="43">
        <v>45.126899999999999</v>
      </c>
      <c r="BE26" s="43">
        <v>44.814700000000002</v>
      </c>
      <c r="BF26" s="43">
        <v>44.507899999999999</v>
      </c>
      <c r="BG26" s="43">
        <v>44.206400000000002</v>
      </c>
      <c r="BH26" s="43">
        <v>43.910400000000003</v>
      </c>
      <c r="BI26" s="43">
        <v>43.632399999999997</v>
      </c>
      <c r="BJ26" s="43">
        <v>43.352600000000002</v>
      </c>
      <c r="BK26" s="43">
        <v>43.071800000000003</v>
      </c>
      <c r="BL26" s="43">
        <v>42.790399999999998</v>
      </c>
      <c r="BM26" s="43">
        <v>42.508499999999998</v>
      </c>
      <c r="BN26" s="43">
        <v>42.220599999999997</v>
      </c>
      <c r="BO26" s="43">
        <v>41.928400000000003</v>
      </c>
      <c r="BP26" s="43">
        <v>41.632800000000003</v>
      </c>
      <c r="BQ26" s="43">
        <v>41.3339</v>
      </c>
      <c r="BR26" s="43">
        <v>41.031999999999996</v>
      </c>
      <c r="BS26" s="43">
        <v>40.725999999999999</v>
      </c>
      <c r="BT26" s="43">
        <v>40.420299999999997</v>
      </c>
      <c r="BU26" s="43">
        <v>40.115200000000002</v>
      </c>
      <c r="BV26" s="43">
        <v>39.810699999999997</v>
      </c>
      <c r="BW26" s="43">
        <v>39.506999999999998</v>
      </c>
    </row>
    <row r="27" spans="2:75" ht="16.5" thickBot="1" x14ac:dyDescent="0.35">
      <c r="B27" s="9" t="s">
        <v>10</v>
      </c>
      <c r="C27" s="9" t="s">
        <v>19</v>
      </c>
      <c r="D27" s="7" t="str">
        <f t="shared" si="0"/>
        <v>1995=100</v>
      </c>
      <c r="E27" s="43">
        <v>112.35734378657477</v>
      </c>
      <c r="F27" s="43">
        <v>103.26085598242017</v>
      </c>
      <c r="G27" s="43">
        <v>92.588311077059274</v>
      </c>
      <c r="H27" s="43">
        <v>98.244754776471041</v>
      </c>
      <c r="I27" s="43">
        <v>102.82232189072951</v>
      </c>
      <c r="J27" s="43">
        <v>100</v>
      </c>
      <c r="K27" s="43">
        <v>83.148638106359144</v>
      </c>
      <c r="L27" s="43">
        <v>87.865111152164388</v>
      </c>
      <c r="M27" s="43">
        <v>88.327321971379831</v>
      </c>
      <c r="N27" s="43">
        <v>99.56496951454811</v>
      </c>
      <c r="O27" s="43">
        <v>102.0537742303291</v>
      </c>
      <c r="P27" s="43">
        <v>99.851535319614726</v>
      </c>
      <c r="Q27" s="43">
        <v>101.54478549818108</v>
      </c>
      <c r="R27" s="43">
        <v>102.72730116450683</v>
      </c>
      <c r="S27" s="43">
        <v>106.14207447378364</v>
      </c>
      <c r="T27" s="43">
        <v>120.68878227334949</v>
      </c>
      <c r="U27" s="43">
        <v>109.24434194393606</v>
      </c>
      <c r="V27" s="43">
        <v>109.10949110836876</v>
      </c>
      <c r="W27" s="43">
        <v>111.13322102386846</v>
      </c>
      <c r="X27" s="43">
        <v>114.67116949683654</v>
      </c>
      <c r="Y27" s="43">
        <v>115.10199340337053</v>
      </c>
      <c r="Z27" s="43">
        <v>123.05386476044485</v>
      </c>
      <c r="AA27" s="43">
        <v>119.57559794706491</v>
      </c>
      <c r="AB27" s="43">
        <v>121.31285100871932</v>
      </c>
      <c r="AC27" s="43">
        <v>125.38200535459949</v>
      </c>
      <c r="AD27" s="43">
        <v>120.6887822733495</v>
      </c>
      <c r="AE27" s="43">
        <v>121.99987726464251</v>
      </c>
      <c r="AF27" s="43">
        <v>123.26031534202932</v>
      </c>
      <c r="AG27" s="43">
        <v>127.255</v>
      </c>
      <c r="AH27" s="43">
        <v>128.89699999999999</v>
      </c>
      <c r="AI27" s="43">
        <v>130.53899999999999</v>
      </c>
      <c r="AJ27" s="43">
        <v>131.74549999999999</v>
      </c>
      <c r="AK27" s="43">
        <v>132.952</v>
      </c>
      <c r="AL27" s="43">
        <v>134.15899999999999</v>
      </c>
      <c r="AM27" s="43">
        <v>135.36599999999999</v>
      </c>
      <c r="AN27" s="43">
        <v>136.57400000000001</v>
      </c>
      <c r="AO27" s="43">
        <v>137.64699999999999</v>
      </c>
      <c r="AP27" s="43">
        <v>138.72050000000002</v>
      </c>
      <c r="AQ27" s="43">
        <v>139.79399999999998</v>
      </c>
      <c r="AR27" s="43">
        <v>140.86799999999999</v>
      </c>
      <c r="AS27" s="43">
        <v>141.941</v>
      </c>
      <c r="AT27" s="43">
        <v>143.03050000000002</v>
      </c>
      <c r="AU27" s="43">
        <v>144.11950000000002</v>
      </c>
      <c r="AV27" s="43">
        <v>145.20850000000002</v>
      </c>
      <c r="AW27" s="43">
        <v>146.29750000000001</v>
      </c>
      <c r="AX27" s="43">
        <v>147.387</v>
      </c>
      <c r="AY27" s="43">
        <v>148.28449999999998</v>
      </c>
      <c r="AZ27" s="43">
        <v>149.18200000000002</v>
      </c>
      <c r="BA27" s="43">
        <v>150.0795</v>
      </c>
      <c r="BB27" s="43">
        <v>150.97750000000002</v>
      </c>
      <c r="BC27" s="43">
        <v>151.875</v>
      </c>
      <c r="BD27" s="43">
        <v>152.6405</v>
      </c>
      <c r="BE27" s="43">
        <v>153.40550000000002</v>
      </c>
      <c r="BF27" s="43">
        <v>154.17099999999999</v>
      </c>
      <c r="BG27" s="43">
        <v>154.93599999999998</v>
      </c>
      <c r="BH27" s="43">
        <v>155.702</v>
      </c>
      <c r="BI27" s="43">
        <v>156.3485</v>
      </c>
      <c r="BJ27" s="43">
        <v>156.99450000000002</v>
      </c>
      <c r="BK27" s="43">
        <v>157.64150000000001</v>
      </c>
      <c r="BL27" s="43">
        <v>158.28800000000001</v>
      </c>
      <c r="BM27" s="43">
        <v>158.935</v>
      </c>
      <c r="BN27" s="43">
        <v>159.5025</v>
      </c>
      <c r="BO27" s="43">
        <v>160.071</v>
      </c>
      <c r="BP27" s="43">
        <v>160.63849999999999</v>
      </c>
      <c r="BQ27" s="43">
        <v>161.20699999999999</v>
      </c>
      <c r="BR27" s="43">
        <v>161.77449999999999</v>
      </c>
      <c r="BS27" s="43">
        <v>162.40899999999999</v>
      </c>
      <c r="BT27" s="43">
        <v>163.04349999999999</v>
      </c>
      <c r="BU27" s="43">
        <v>163.678</v>
      </c>
      <c r="BV27" s="43">
        <v>164.3125</v>
      </c>
      <c r="BW27" s="43">
        <v>164.947</v>
      </c>
    </row>
    <row r="28" spans="2:75" x14ac:dyDescent="0.3">
      <c r="B28" s="4" t="s">
        <v>41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BV137"/>
  <sheetViews>
    <sheetView showGridLines="0" zoomScale="85" zoomScaleNormal="85" workbookViewId="0"/>
  </sheetViews>
  <sheetFormatPr baseColWidth="10" defaultRowHeight="15.75" outlineLevelRow="1" outlineLevelCol="1" x14ac:dyDescent="0.3"/>
  <cols>
    <col min="2" max="2" width="22.21875" customWidth="1"/>
    <col min="3" max="3" width="27.77734375" style="3" customWidth="1"/>
    <col min="4" max="4" width="7.21875" style="52" customWidth="1"/>
    <col min="5" max="8" width="7.21875" style="52" hidden="1" customWidth="1" outlineLevel="1"/>
    <col min="9" max="9" width="7.21875" style="52" customWidth="1" collapsed="1"/>
    <col min="10" max="13" width="7.21875" style="52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/>
    <col min="59" max="59" width="7.21875" customWidth="1" collapsed="1"/>
    <col min="60" max="63" width="7.21875" hidden="1" customWidth="1" outlineLevel="1"/>
    <col min="64" max="64" width="7.21875" customWidth="1" collapsed="1"/>
    <col min="65" max="68" width="7.21875" style="3" hidden="1" customWidth="1" outlineLevel="1" collapsed="1"/>
    <col min="69" max="69" width="7.21875" style="3" customWidth="1" collapsed="1"/>
    <col min="70" max="73" width="7.21875" style="3" hidden="1" customWidth="1" outlineLevel="1" collapsed="1"/>
    <col min="74" max="74" width="7.21875" style="3" customWidth="1" collapsed="1"/>
  </cols>
  <sheetData>
    <row r="1" spans="1:74" x14ac:dyDescent="0.3">
      <c r="A1" s="29" t="s">
        <v>35</v>
      </c>
    </row>
    <row r="2" spans="1:74" s="51" customFormat="1" ht="21" x14ac:dyDescent="0.3">
      <c r="A2" s="51" t="s">
        <v>56</v>
      </c>
    </row>
    <row r="3" spans="1:74" s="53" customFormat="1" ht="21" x14ac:dyDescent="0.3">
      <c r="A3" s="53" t="s">
        <v>57</v>
      </c>
    </row>
    <row r="4" spans="1:74" s="2" customFormat="1" x14ac:dyDescent="0.3"/>
    <row r="5" spans="1:74" s="1" customFormat="1" ht="19.5" x14ac:dyDescent="0.3">
      <c r="A5" s="1" t="s">
        <v>58</v>
      </c>
    </row>
    <row r="9" spans="1:74" ht="16.5" thickBot="1" x14ac:dyDescent="0.35"/>
    <row r="10" spans="1:74" s="3" customFormat="1" ht="20.25" x14ac:dyDescent="0.3">
      <c r="B10" s="16" t="s">
        <v>70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</row>
    <row r="11" spans="1:74" s="3" customFormat="1" ht="17.25" thickBot="1" x14ac:dyDescent="0.35">
      <c r="B11" s="24" t="s">
        <v>43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</row>
    <row r="12" spans="1:74" ht="16.5" thickBot="1" x14ac:dyDescent="0.35">
      <c r="B12" s="6" t="s">
        <v>29</v>
      </c>
      <c r="C12" s="5"/>
      <c r="D12" s="6">
        <v>1990</v>
      </c>
      <c r="E12" s="6">
        <v>1991</v>
      </c>
      <c r="F12" s="6">
        <v>1992</v>
      </c>
      <c r="G12" s="6">
        <v>1993</v>
      </c>
      <c r="H12" s="6">
        <v>1994</v>
      </c>
      <c r="I12" s="6">
        <v>1995</v>
      </c>
      <c r="J12" s="6">
        <v>1996</v>
      </c>
      <c r="K12" s="6">
        <v>1997</v>
      </c>
      <c r="L12" s="6">
        <v>1998</v>
      </c>
      <c r="M12" s="6">
        <v>1999</v>
      </c>
      <c r="N12" s="6">
        <v>2000</v>
      </c>
      <c r="O12" s="6">
        <v>2001</v>
      </c>
      <c r="P12" s="6">
        <v>2002</v>
      </c>
      <c r="Q12" s="6">
        <v>2003</v>
      </c>
      <c r="R12" s="6">
        <v>2004</v>
      </c>
      <c r="S12" s="6">
        <v>2005</v>
      </c>
      <c r="T12" s="6">
        <v>2006</v>
      </c>
      <c r="U12" s="6">
        <v>2007</v>
      </c>
      <c r="V12" s="6">
        <v>2008</v>
      </c>
      <c r="W12" s="6">
        <v>2009</v>
      </c>
      <c r="X12" s="6">
        <v>2010</v>
      </c>
      <c r="Y12" s="6">
        <v>2011</v>
      </c>
      <c r="Z12" s="6">
        <v>2012</v>
      </c>
      <c r="AA12" s="6">
        <v>2013</v>
      </c>
      <c r="AB12" s="6">
        <v>2014</v>
      </c>
      <c r="AC12" s="6">
        <v>2015</v>
      </c>
      <c r="AD12" s="6">
        <v>2016</v>
      </c>
      <c r="AE12" s="6">
        <v>2017</v>
      </c>
      <c r="AF12" s="6">
        <v>2018</v>
      </c>
      <c r="AG12" s="6">
        <v>2019</v>
      </c>
      <c r="AH12" s="6">
        <v>2020</v>
      </c>
      <c r="AI12" s="6">
        <v>2021</v>
      </c>
      <c r="AJ12" s="6">
        <v>2022</v>
      </c>
      <c r="AK12" s="6">
        <v>2023</v>
      </c>
      <c r="AL12" s="6">
        <v>2024</v>
      </c>
      <c r="AM12" s="6">
        <v>2025</v>
      </c>
      <c r="AN12" s="6">
        <v>2026</v>
      </c>
      <c r="AO12" s="6">
        <v>2027</v>
      </c>
      <c r="AP12" s="6">
        <v>2028</v>
      </c>
      <c r="AQ12" s="6">
        <v>2029</v>
      </c>
      <c r="AR12" s="6">
        <v>2030</v>
      </c>
      <c r="AS12" s="6">
        <v>2031</v>
      </c>
      <c r="AT12" s="6">
        <v>2032</v>
      </c>
      <c r="AU12" s="6">
        <v>2033</v>
      </c>
      <c r="AV12" s="6">
        <v>2034</v>
      </c>
      <c r="AW12" s="6">
        <v>2035</v>
      </c>
      <c r="AX12" s="6">
        <v>2036</v>
      </c>
      <c r="AY12" s="6">
        <v>2037</v>
      </c>
      <c r="AZ12" s="6">
        <v>2038</v>
      </c>
      <c r="BA12" s="6">
        <v>2039</v>
      </c>
      <c r="BB12" s="6">
        <v>2040</v>
      </c>
      <c r="BC12" s="6">
        <v>2041</v>
      </c>
      <c r="BD12" s="6">
        <v>2042</v>
      </c>
      <c r="BE12" s="6">
        <v>2043</v>
      </c>
      <c r="BF12" s="6">
        <v>2044</v>
      </c>
      <c r="BG12" s="6">
        <v>2045</v>
      </c>
      <c r="BH12" s="6">
        <v>2046</v>
      </c>
      <c r="BI12" s="6">
        <v>2047</v>
      </c>
      <c r="BJ12" s="6">
        <v>2048</v>
      </c>
      <c r="BK12" s="6">
        <v>2049</v>
      </c>
      <c r="BL12" s="6">
        <v>2050</v>
      </c>
      <c r="BM12" s="6">
        <v>2051</v>
      </c>
      <c r="BN12" s="6">
        <v>2052</v>
      </c>
      <c r="BO12" s="6">
        <v>2053</v>
      </c>
      <c r="BP12" s="6">
        <v>2054</v>
      </c>
      <c r="BQ12" s="6">
        <v>2055</v>
      </c>
      <c r="BR12" s="6">
        <v>2056</v>
      </c>
      <c r="BS12" s="6">
        <v>2057</v>
      </c>
      <c r="BT12" s="6">
        <v>2058</v>
      </c>
      <c r="BU12" s="6">
        <v>2059</v>
      </c>
      <c r="BV12" s="6">
        <v>2060</v>
      </c>
    </row>
    <row r="13" spans="1:74" x14ac:dyDescent="0.3">
      <c r="B13" s="10" t="s">
        <v>61</v>
      </c>
      <c r="C13" s="11"/>
      <c r="D13" s="10">
        <f t="shared" ref="D13:M13" si="0">SUBTOTAL(9,D14:D15)</f>
        <v>19.432690040458066</v>
      </c>
      <c r="E13" s="10">
        <f t="shared" si="0"/>
        <v>25.227164940752967</v>
      </c>
      <c r="F13" s="10">
        <f t="shared" si="0"/>
        <v>22.05196768743448</v>
      </c>
      <c r="G13" s="10">
        <f t="shared" si="0"/>
        <v>23.078734745214188</v>
      </c>
      <c r="H13" s="10">
        <f t="shared" si="0"/>
        <v>18.794207000928306</v>
      </c>
      <c r="I13" s="10">
        <f t="shared" si="0"/>
        <v>21.072974119692841</v>
      </c>
      <c r="J13" s="10">
        <f t="shared" si="0"/>
        <v>24.908434676822395</v>
      </c>
      <c r="K13" s="10">
        <f t="shared" si="0"/>
        <v>20.768482445953431</v>
      </c>
      <c r="L13" s="10">
        <f t="shared" si="0"/>
        <v>22.288604017933444</v>
      </c>
      <c r="M13" s="10">
        <f t="shared" si="0"/>
        <v>22.898585378527248</v>
      </c>
      <c r="N13" s="10">
        <f>SUBTOTAL(9,N14:N15)</f>
        <v>18.760715693620611</v>
      </c>
      <c r="O13" s="10">
        <f t="shared" ref="O13:BV13" si="1">SUBTOTAL(9,O14:O15)</f>
        <v>22.619301818067044</v>
      </c>
      <c r="P13" s="10">
        <f t="shared" si="1"/>
        <v>17.929209741839223</v>
      </c>
      <c r="Q13" s="10">
        <f t="shared" si="1"/>
        <v>22.062473508201286</v>
      </c>
      <c r="R13" s="10">
        <f t="shared" si="1"/>
        <v>21.01520496115581</v>
      </c>
      <c r="S13" s="10">
        <f t="shared" si="1"/>
        <v>21.63907552116202</v>
      </c>
      <c r="T13" s="10">
        <f t="shared" si="1"/>
        <v>21.4584763404116</v>
      </c>
      <c r="U13" s="10">
        <f t="shared" si="1"/>
        <v>16.617926638804526</v>
      </c>
      <c r="V13" s="10">
        <f t="shared" si="1"/>
        <v>19.974366867766825</v>
      </c>
      <c r="W13" s="10">
        <f t="shared" si="1"/>
        <v>21.520961505490597</v>
      </c>
      <c r="X13" s="10">
        <f t="shared" si="1"/>
        <v>25.234327018363214</v>
      </c>
      <c r="Y13" s="10">
        <f t="shared" si="1"/>
        <v>16.214206269344945</v>
      </c>
      <c r="Z13" s="10">
        <f t="shared" si="1"/>
        <v>19.000810788927652</v>
      </c>
      <c r="AA13" s="10">
        <f t="shared" si="1"/>
        <v>23.336662515642995</v>
      </c>
      <c r="AB13" s="10">
        <f t="shared" si="1"/>
        <v>13.63759606308775</v>
      </c>
      <c r="AC13" s="10">
        <f t="shared" si="1"/>
        <v>16.828028579028235</v>
      </c>
      <c r="AD13" s="10">
        <f t="shared" si="1"/>
        <v>19.125893397674709</v>
      </c>
      <c r="AE13" s="10">
        <f t="shared" si="1"/>
        <v>18.497402024249638</v>
      </c>
      <c r="AF13" s="10">
        <f t="shared" si="1"/>
        <v>14.710863366445112</v>
      </c>
      <c r="AG13" s="10">
        <f t="shared" si="1"/>
        <v>16.27869552684178</v>
      </c>
      <c r="AH13" s="10">
        <f t="shared" si="1"/>
        <v>16.189531428617222</v>
      </c>
      <c r="AI13" s="10">
        <f t="shared" si="1"/>
        <v>15.632979521380758</v>
      </c>
      <c r="AJ13" s="10">
        <f t="shared" si="1"/>
        <v>15.125564307177797</v>
      </c>
      <c r="AK13" s="10">
        <f t="shared" si="1"/>
        <v>14.663536095088116</v>
      </c>
      <c r="AL13" s="10">
        <f t="shared" si="1"/>
        <v>14.234988451996237</v>
      </c>
      <c r="AM13" s="10">
        <f t="shared" si="1"/>
        <v>13.837136767845298</v>
      </c>
      <c r="AN13" s="10">
        <f t="shared" si="1"/>
        <v>13.463017580833672</v>
      </c>
      <c r="AO13" s="10">
        <f t="shared" si="1"/>
        <v>13.109875781129206</v>
      </c>
      <c r="AP13" s="10">
        <f t="shared" si="1"/>
        <v>12.77415496647996</v>
      </c>
      <c r="AQ13" s="10">
        <f t="shared" si="1"/>
        <v>12.452998963140494</v>
      </c>
      <c r="AR13" s="10">
        <f t="shared" si="1"/>
        <v>12.147943475562192</v>
      </c>
      <c r="AS13" s="10">
        <f t="shared" si="1"/>
        <v>11.851548160764553</v>
      </c>
      <c r="AT13" s="10">
        <f t="shared" si="1"/>
        <v>11.562305080003016</v>
      </c>
      <c r="AU13" s="10">
        <f t="shared" si="1"/>
        <v>11.280039547247009</v>
      </c>
      <c r="AV13" s="10">
        <f t="shared" si="1"/>
        <v>11.00681495934149</v>
      </c>
      <c r="AW13" s="10">
        <f t="shared" si="1"/>
        <v>10.743080100926679</v>
      </c>
      <c r="AX13" s="10">
        <f t="shared" si="1"/>
        <v>10.485321696000398</v>
      </c>
      <c r="AY13" s="10">
        <f t="shared" si="1"/>
        <v>10.245656458512693</v>
      </c>
      <c r="AZ13" s="10">
        <f t="shared" si="1"/>
        <v>10.018360956128005</v>
      </c>
      <c r="BA13" s="10">
        <f t="shared" si="1"/>
        <v>9.801732514686746</v>
      </c>
      <c r="BB13" s="10">
        <f t="shared" si="1"/>
        <v>9.5962073033459721</v>
      </c>
      <c r="BC13" s="10">
        <f t="shared" si="1"/>
        <v>9.3963338073256022</v>
      </c>
      <c r="BD13" s="10">
        <f t="shared" si="1"/>
        <v>9.2047333659217898</v>
      </c>
      <c r="BE13" s="10">
        <f t="shared" si="1"/>
        <v>9.0202458550367552</v>
      </c>
      <c r="BF13" s="10">
        <f t="shared" si="1"/>
        <v>8.8419758650046187</v>
      </c>
      <c r="BG13" s="10">
        <f t="shared" si="1"/>
        <v>8.669858592525598</v>
      </c>
      <c r="BH13" s="10">
        <f t="shared" si="1"/>
        <v>8.5019380244925689</v>
      </c>
      <c r="BI13" s="10">
        <f t="shared" si="1"/>
        <v>8.3394115263672326</v>
      </c>
      <c r="BJ13" s="10">
        <f t="shared" si="1"/>
        <v>8.1814632710457005</v>
      </c>
      <c r="BK13" s="10">
        <f t="shared" si="1"/>
        <v>8.0272575221912401</v>
      </c>
      <c r="BL13" s="10">
        <f t="shared" si="1"/>
        <v>7.8772398748762749</v>
      </c>
      <c r="BM13" s="10">
        <f t="shared" si="1"/>
        <v>7.7325166591864978</v>
      </c>
      <c r="BN13" s="10">
        <f t="shared" si="1"/>
        <v>7.5953792543870406</v>
      </c>
      <c r="BO13" s="10">
        <f t="shared" si="1"/>
        <v>7.4639778645323869</v>
      </c>
      <c r="BP13" s="10">
        <f t="shared" si="1"/>
        <v>7.3373558090035793</v>
      </c>
      <c r="BQ13" s="10">
        <f t="shared" si="1"/>
        <v>7.2138697801540097</v>
      </c>
      <c r="BR13" s="10">
        <f t="shared" si="1"/>
        <v>7.0924130210816276</v>
      </c>
      <c r="BS13" s="10">
        <f t="shared" si="1"/>
        <v>6.9714604692947626</v>
      </c>
      <c r="BT13" s="10">
        <f t="shared" si="1"/>
        <v>6.8502113723350639</v>
      </c>
      <c r="BU13" s="10">
        <f t="shared" si="1"/>
        <v>6.727370248196503</v>
      </c>
      <c r="BV13" s="10">
        <f t="shared" si="1"/>
        <v>6.6020307896806392</v>
      </c>
    </row>
    <row r="14" spans="1:74" s="52" customFormat="1" hidden="1" outlineLevel="1" x14ac:dyDescent="0.3">
      <c r="B14" s="13" t="s">
        <v>22</v>
      </c>
      <c r="C14" s="12"/>
      <c r="D14" s="10">
        <v>17.638331487179155</v>
      </c>
      <c r="E14" s="10">
        <v>22.897761286797966</v>
      </c>
      <c r="F14" s="10">
        <v>20.0157525903894</v>
      </c>
      <c r="G14" s="10">
        <v>20.947710939312209</v>
      </c>
      <c r="H14" s="10">
        <v>17.058804130095751</v>
      </c>
      <c r="I14" s="10">
        <v>19.127156465216181</v>
      </c>
      <c r="J14" s="10">
        <v>22.523976683881077</v>
      </c>
      <c r="K14" s="10">
        <v>18.709785724797232</v>
      </c>
      <c r="L14" s="10">
        <v>20.0033894422785</v>
      </c>
      <c r="M14" s="10">
        <v>20.472788414412499</v>
      </c>
      <c r="N14" s="10">
        <v>16.656595196234704</v>
      </c>
      <c r="O14" s="10">
        <v>20.187126250778906</v>
      </c>
      <c r="P14" s="10">
        <v>15.735944905787182</v>
      </c>
      <c r="Q14" s="10">
        <v>19.514418099050459</v>
      </c>
      <c r="R14" s="10">
        <v>18.429080278966829</v>
      </c>
      <c r="S14" s="10">
        <v>18.960337185778688</v>
      </c>
      <c r="T14" s="10">
        <v>18.601759032896169</v>
      </c>
      <c r="U14" s="10">
        <v>14.136596952620934</v>
      </c>
      <c r="V14" s="10">
        <v>17.089984659418707</v>
      </c>
      <c r="W14" s="10">
        <v>18.305577182415337</v>
      </c>
      <c r="X14" s="10">
        <v>21.577991568077174</v>
      </c>
      <c r="Y14" s="10">
        <v>13.864843944852826</v>
      </c>
      <c r="Z14" s="10">
        <v>16.24768255922779</v>
      </c>
      <c r="AA14" s="10">
        <v>19.955289737791066</v>
      </c>
      <c r="AB14" s="10">
        <v>11.661572454221028</v>
      </c>
      <c r="AC14" s="10">
        <v>14.389726285206313</v>
      </c>
      <c r="AD14" s="10">
        <v>16.354641285525226</v>
      </c>
      <c r="AE14" s="10">
        <v>15.817215359860299</v>
      </c>
      <c r="AF14" s="10">
        <v>12.579328366842955</v>
      </c>
      <c r="AG14" s="10">
        <v>13.919989011867514</v>
      </c>
      <c r="AH14" s="10">
        <v>13.843744372639984</v>
      </c>
      <c r="AI14" s="10">
        <v>13.367834222438379</v>
      </c>
      <c r="AJ14" s="10">
        <v>12.933941089262369</v>
      </c>
      <c r="AK14" s="10">
        <v>12.538858594792439</v>
      </c>
      <c r="AL14" s="10">
        <v>12.17240549214276</v>
      </c>
      <c r="AM14" s="10">
        <v>11.832200648173387</v>
      </c>
      <c r="AN14" s="10">
        <v>11.512289573987889</v>
      </c>
      <c r="AO14" s="10">
        <v>11.210316362227044</v>
      </c>
      <c r="AP14" s="10">
        <v>10.923239916619529</v>
      </c>
      <c r="AQ14" s="10">
        <v>10.648617909579142</v>
      </c>
      <c r="AR14" s="10">
        <v>10.38776352919602</v>
      </c>
      <c r="AS14" s="10">
        <v>10.134314503237572</v>
      </c>
      <c r="AT14" s="10">
        <v>9.886981386200004</v>
      </c>
      <c r="AU14" s="10">
        <v>9.645614803238006</v>
      </c>
      <c r="AV14" s="10">
        <v>9.4119791746862198</v>
      </c>
      <c r="AW14" s="10">
        <v>9.186458258398595</v>
      </c>
      <c r="AX14" s="10">
        <v>8.9660478355625575</v>
      </c>
      <c r="AY14" s="10">
        <v>8.7611089651933334</v>
      </c>
      <c r="AZ14" s="10">
        <v>8.5667475134157787</v>
      </c>
      <c r="BA14" s="10">
        <v>8.3815075155579546</v>
      </c>
      <c r="BB14" s="10">
        <v>8.2057619419149113</v>
      </c>
      <c r="BC14" s="10">
        <v>8.0348491765904715</v>
      </c>
      <c r="BD14" s="10">
        <v>7.8710107391301527</v>
      </c>
      <c r="BE14" s="10">
        <v>7.7132546019684218</v>
      </c>
      <c r="BF14" s="10">
        <v>7.5608150960939309</v>
      </c>
      <c r="BG14" s="10">
        <v>7.4136368079006258</v>
      </c>
      <c r="BH14" s="10">
        <v>7.2700471413925136</v>
      </c>
      <c r="BI14" s="10">
        <v>7.1310699694003485</v>
      </c>
      <c r="BJ14" s="10">
        <v>6.9960076743353614</v>
      </c>
      <c r="BK14" s="10">
        <v>6.8641456141302619</v>
      </c>
      <c r="BL14" s="10">
        <v>6.7358648192245978</v>
      </c>
      <c r="BM14" s="10">
        <v>6.6121113176714763</v>
      </c>
      <c r="BN14" s="10">
        <v>6.4948444786439392</v>
      </c>
      <c r="BO14" s="10">
        <v>6.3824825329398163</v>
      </c>
      <c r="BP14" s="10">
        <v>6.2742074184679737</v>
      </c>
      <c r="BQ14" s="10">
        <v>6.1686139351405869</v>
      </c>
      <c r="BR14" s="10">
        <v>6.0647556899318813</v>
      </c>
      <c r="BS14" s="10">
        <v>5.961328594741464</v>
      </c>
      <c r="BT14" s="10">
        <v>5.8576479223807771</v>
      </c>
      <c r="BU14" s="10">
        <v>5.7526059001011216</v>
      </c>
      <c r="BV14" s="10">
        <v>5.6454275403598642</v>
      </c>
    </row>
    <row r="15" spans="1:74" hidden="1" outlineLevel="1" x14ac:dyDescent="0.3">
      <c r="B15" s="13" t="s">
        <v>23</v>
      </c>
      <c r="C15" s="12"/>
      <c r="D15" s="10">
        <v>1.7943585532789124</v>
      </c>
      <c r="E15" s="10">
        <v>2.3294036539550014</v>
      </c>
      <c r="F15" s="10">
        <v>2.0362150970450794</v>
      </c>
      <c r="G15" s="10">
        <v>2.1310238059019775</v>
      </c>
      <c r="H15" s="10">
        <v>1.7354028708325544</v>
      </c>
      <c r="I15" s="10">
        <v>1.945817654476659</v>
      </c>
      <c r="J15" s="10">
        <v>2.3844579929413179</v>
      </c>
      <c r="K15" s="10">
        <v>2.0586967211561973</v>
      </c>
      <c r="L15" s="10">
        <v>2.2852145756549458</v>
      </c>
      <c r="M15" s="10">
        <v>2.4257969641147503</v>
      </c>
      <c r="N15" s="10">
        <v>2.1041204973859071</v>
      </c>
      <c r="O15" s="10">
        <v>2.4321755672881382</v>
      </c>
      <c r="P15" s="10">
        <v>2.1932648360520424</v>
      </c>
      <c r="Q15" s="10">
        <v>2.548055409150825</v>
      </c>
      <c r="R15" s="10">
        <v>2.5861246821889798</v>
      </c>
      <c r="S15" s="10">
        <v>2.6787383353833345</v>
      </c>
      <c r="T15" s="10">
        <v>2.8567173075154302</v>
      </c>
      <c r="U15" s="10">
        <v>2.4813296861835927</v>
      </c>
      <c r="V15" s="10">
        <v>2.8843822083481161</v>
      </c>
      <c r="W15" s="10">
        <v>3.2153843230752592</v>
      </c>
      <c r="X15" s="10">
        <v>3.6563354502860408</v>
      </c>
      <c r="Y15" s="10">
        <v>2.3493623244921209</v>
      </c>
      <c r="Z15" s="10">
        <v>2.7531282296998607</v>
      </c>
      <c r="AA15" s="10">
        <v>3.3813727778519285</v>
      </c>
      <c r="AB15" s="10">
        <v>1.9760236088667216</v>
      </c>
      <c r="AC15" s="10">
        <v>2.4383022938219234</v>
      </c>
      <c r="AD15" s="10">
        <v>2.7712521121494813</v>
      </c>
      <c r="AE15" s="10">
        <v>2.6801866643893408</v>
      </c>
      <c r="AF15" s="10">
        <v>2.1315349996021573</v>
      </c>
      <c r="AG15" s="10">
        <v>2.3587065149742643</v>
      </c>
      <c r="AH15" s="10">
        <v>2.3457870559772394</v>
      </c>
      <c r="AI15" s="10">
        <v>2.2651452989423784</v>
      </c>
      <c r="AJ15" s="10">
        <v>2.1916232179154282</v>
      </c>
      <c r="AK15" s="10">
        <v>2.1246775002956761</v>
      </c>
      <c r="AL15" s="10">
        <v>2.0625829598534784</v>
      </c>
      <c r="AM15" s="10">
        <v>2.0049361196719109</v>
      </c>
      <c r="AN15" s="10">
        <v>1.950728006845782</v>
      </c>
      <c r="AO15" s="10">
        <v>1.8995594189021625</v>
      </c>
      <c r="AP15" s="10">
        <v>1.8509150498604312</v>
      </c>
      <c r="AQ15" s="10">
        <v>1.8043810535613514</v>
      </c>
      <c r="AR15" s="10">
        <v>1.7601799463661727</v>
      </c>
      <c r="AS15" s="10">
        <v>1.7172336575269802</v>
      </c>
      <c r="AT15" s="10">
        <v>1.6753236938030116</v>
      </c>
      <c r="AU15" s="10">
        <v>1.6344247440090023</v>
      </c>
      <c r="AV15" s="10">
        <v>1.5948357846552699</v>
      </c>
      <c r="AW15" s="10">
        <v>1.5566218425280847</v>
      </c>
      <c r="AX15" s="10">
        <v>1.5192738604378411</v>
      </c>
      <c r="AY15" s="10">
        <v>1.4845474933193599</v>
      </c>
      <c r="AZ15" s="10">
        <v>1.4516134427122256</v>
      </c>
      <c r="BA15" s="10">
        <v>1.4202249991287916</v>
      </c>
      <c r="BB15" s="10">
        <v>1.3904453614310603</v>
      </c>
      <c r="BC15" s="10">
        <v>1.3614846307351307</v>
      </c>
      <c r="BD15" s="10">
        <v>1.3337226267916378</v>
      </c>
      <c r="BE15" s="10">
        <v>1.306991253068333</v>
      </c>
      <c r="BF15" s="10">
        <v>1.2811607689106876</v>
      </c>
      <c r="BG15" s="10">
        <v>1.2562217846249715</v>
      </c>
      <c r="BH15" s="10">
        <v>1.2318908831000546</v>
      </c>
      <c r="BI15" s="10">
        <v>1.2083415569668849</v>
      </c>
      <c r="BJ15" s="10">
        <v>1.1854555967103388</v>
      </c>
      <c r="BK15" s="10">
        <v>1.1631119080609782</v>
      </c>
      <c r="BL15" s="10">
        <v>1.1413750556516769</v>
      </c>
      <c r="BM15" s="10">
        <v>1.1204053415150219</v>
      </c>
      <c r="BN15" s="10">
        <v>1.1005347757431019</v>
      </c>
      <c r="BO15" s="10">
        <v>1.0814953315925706</v>
      </c>
      <c r="BP15" s="10">
        <v>1.0631483905356056</v>
      </c>
      <c r="BQ15" s="10">
        <v>1.0452558450134224</v>
      </c>
      <c r="BR15" s="10">
        <v>1.0276573311497461</v>
      </c>
      <c r="BS15" s="10">
        <v>1.0101318745532986</v>
      </c>
      <c r="BT15" s="10">
        <v>0.99256344995428669</v>
      </c>
      <c r="BU15" s="10">
        <v>0.97476434809538148</v>
      </c>
      <c r="BV15" s="10">
        <v>0.9566032493207749</v>
      </c>
    </row>
    <row r="16" spans="1:74" collapsed="1" x14ac:dyDescent="0.3">
      <c r="B16" s="14" t="s">
        <v>26</v>
      </c>
      <c r="C16" s="12"/>
      <c r="D16" s="10">
        <f t="shared" ref="D16:M16" si="2">SUBTOTAL(9,D17:D22)</f>
        <v>83.608058567248378</v>
      </c>
      <c r="E16" s="10">
        <f t="shared" si="2"/>
        <v>84.787026668870894</v>
      </c>
      <c r="F16" s="10">
        <f t="shared" si="2"/>
        <v>83.27369479708095</v>
      </c>
      <c r="G16" s="10">
        <f t="shared" si="2"/>
        <v>81.79317256234205</v>
      </c>
      <c r="H16" s="10">
        <f t="shared" si="2"/>
        <v>83.813370141989523</v>
      </c>
      <c r="I16" s="10">
        <f t="shared" si="2"/>
        <v>83.257068527745133</v>
      </c>
      <c r="J16" s="10">
        <f t="shared" si="2"/>
        <v>79.608466952645571</v>
      </c>
      <c r="K16" s="10">
        <f t="shared" si="2"/>
        <v>81.541652492216457</v>
      </c>
      <c r="L16" s="10">
        <f t="shared" si="2"/>
        <v>82.973401129986073</v>
      </c>
      <c r="M16" s="10">
        <f t="shared" si="2"/>
        <v>80.963439649892308</v>
      </c>
      <c r="N16" s="10">
        <f>SUBTOTAL(9,N17:N22)</f>
        <v>85.714856533718446</v>
      </c>
      <c r="O16" s="10">
        <f t="shared" ref="O16:BV16" si="3">SUBTOTAL(9,O17:O22)</f>
        <v>86.757836233796752</v>
      </c>
      <c r="P16" s="10">
        <f t="shared" si="3"/>
        <v>84.317059754968994</v>
      </c>
      <c r="Q16" s="10">
        <f t="shared" si="3"/>
        <v>83.40813739051768</v>
      </c>
      <c r="R16" s="10">
        <f t="shared" si="3"/>
        <v>85.574292651300539</v>
      </c>
      <c r="S16" s="10">
        <f t="shared" si="3"/>
        <v>86.310185268755319</v>
      </c>
      <c r="T16" s="10">
        <f t="shared" si="3"/>
        <v>89.849012380324098</v>
      </c>
      <c r="U16" s="10">
        <f t="shared" si="3"/>
        <v>92.960727092392304</v>
      </c>
      <c r="V16" s="10">
        <f t="shared" si="3"/>
        <v>91.592556511625617</v>
      </c>
      <c r="W16" s="10">
        <f t="shared" si="3"/>
        <v>82.796466187519627</v>
      </c>
      <c r="X16" s="10">
        <f t="shared" si="3"/>
        <v>84.110412448592754</v>
      </c>
      <c r="Y16" s="10">
        <f t="shared" si="3"/>
        <v>86.600001917281475</v>
      </c>
      <c r="Z16" s="10">
        <f t="shared" si="3"/>
        <v>86.66431795979841</v>
      </c>
      <c r="AA16" s="10">
        <f t="shared" si="3"/>
        <v>84.105761402989145</v>
      </c>
      <c r="AB16" s="10">
        <f t="shared" si="3"/>
        <v>87.605931266376714</v>
      </c>
      <c r="AC16" s="10">
        <f t="shared" si="3"/>
        <v>81.962800344276459</v>
      </c>
      <c r="AD16" s="10">
        <f t="shared" si="3"/>
        <v>80.354238533378734</v>
      </c>
      <c r="AE16" s="10">
        <f t="shared" si="3"/>
        <v>81.941751804249535</v>
      </c>
      <c r="AF16" s="10">
        <f t="shared" si="3"/>
        <v>81.861686961266912</v>
      </c>
      <c r="AG16" s="10">
        <f t="shared" si="3"/>
        <v>80.166502480116534</v>
      </c>
      <c r="AH16" s="10">
        <f t="shared" si="3"/>
        <v>81.357167806968164</v>
      </c>
      <c r="AI16" s="10">
        <f t="shared" si="3"/>
        <v>81.164834611703597</v>
      </c>
      <c r="AJ16" s="10">
        <f t="shared" si="3"/>
        <v>80.980696447838511</v>
      </c>
      <c r="AK16" s="10">
        <f t="shared" si="3"/>
        <v>80.807424299962832</v>
      </c>
      <c r="AL16" s="10">
        <f t="shared" si="3"/>
        <v>80.646304564684186</v>
      </c>
      <c r="AM16" s="10">
        <f t="shared" si="3"/>
        <v>80.493445309746022</v>
      </c>
      <c r="AN16" s="10">
        <f t="shared" si="3"/>
        <v>80.280304372694673</v>
      </c>
      <c r="AO16" s="10">
        <f t="shared" si="3"/>
        <v>80.071389655025698</v>
      </c>
      <c r="AP16" s="10">
        <f t="shared" si="3"/>
        <v>79.871585880107205</v>
      </c>
      <c r="AQ16" s="10">
        <f t="shared" si="3"/>
        <v>79.688746184682103</v>
      </c>
      <c r="AR16" s="10">
        <f t="shared" si="3"/>
        <v>79.529271950389642</v>
      </c>
      <c r="AS16" s="10">
        <f t="shared" si="3"/>
        <v>79.384209701857372</v>
      </c>
      <c r="AT16" s="10">
        <f t="shared" si="3"/>
        <v>79.26785992959708</v>
      </c>
      <c r="AU16" s="10">
        <f t="shared" si="3"/>
        <v>79.179690290421078</v>
      </c>
      <c r="AV16" s="10">
        <f t="shared" si="3"/>
        <v>79.120222900081629</v>
      </c>
      <c r="AW16" s="10">
        <f t="shared" si="3"/>
        <v>79.088586921637756</v>
      </c>
      <c r="AX16" s="10">
        <f t="shared" si="3"/>
        <v>79.005700633387931</v>
      </c>
      <c r="AY16" s="10">
        <f t="shared" si="3"/>
        <v>78.934098954631267</v>
      </c>
      <c r="AZ16" s="10">
        <f t="shared" si="3"/>
        <v>78.877858241501372</v>
      </c>
      <c r="BA16" s="10">
        <f t="shared" si="3"/>
        <v>78.830604836920827</v>
      </c>
      <c r="BB16" s="10">
        <f t="shared" si="3"/>
        <v>78.787924850133578</v>
      </c>
      <c r="BC16" s="10">
        <f t="shared" si="3"/>
        <v>78.692578766066362</v>
      </c>
      <c r="BD16" s="10">
        <f t="shared" si="3"/>
        <v>78.598798013052843</v>
      </c>
      <c r="BE16" s="10">
        <f t="shared" si="3"/>
        <v>78.507490922712961</v>
      </c>
      <c r="BF16" s="10">
        <f t="shared" si="3"/>
        <v>78.420797492683988</v>
      </c>
      <c r="BG16" s="10">
        <f t="shared" si="3"/>
        <v>78.340593548150878</v>
      </c>
      <c r="BH16" s="10">
        <f t="shared" si="3"/>
        <v>78.220517584838504</v>
      </c>
      <c r="BI16" s="10">
        <f t="shared" si="3"/>
        <v>78.109645004988124</v>
      </c>
      <c r="BJ16" s="10">
        <f t="shared" si="3"/>
        <v>78.008312265624696</v>
      </c>
      <c r="BK16" s="10">
        <f t="shared" si="3"/>
        <v>77.917538128883251</v>
      </c>
      <c r="BL16" s="10">
        <f t="shared" si="3"/>
        <v>77.838651695146169</v>
      </c>
      <c r="BM16" s="10">
        <f t="shared" si="3"/>
        <v>77.740551385049145</v>
      </c>
      <c r="BN16" s="10">
        <f t="shared" si="3"/>
        <v>77.657414445409358</v>
      </c>
      <c r="BO16" s="10">
        <f t="shared" si="3"/>
        <v>77.589645325818324</v>
      </c>
      <c r="BP16" s="10">
        <f t="shared" si="3"/>
        <v>77.537558384707836</v>
      </c>
      <c r="BQ16" s="10">
        <f t="shared" si="3"/>
        <v>77.50037665556232</v>
      </c>
      <c r="BR16" s="10">
        <f t="shared" si="3"/>
        <v>77.490405919074391</v>
      </c>
      <c r="BS16" s="10">
        <f t="shared" si="3"/>
        <v>77.492664672000146</v>
      </c>
      <c r="BT16" s="10">
        <f t="shared" si="3"/>
        <v>77.505050579900342</v>
      </c>
      <c r="BU16" s="10">
        <f t="shared" si="3"/>
        <v>77.526169087624581</v>
      </c>
      <c r="BV16" s="10">
        <f t="shared" si="3"/>
        <v>77.554079239967564</v>
      </c>
    </row>
    <row r="17" spans="2:74" hidden="1" outlineLevel="1" x14ac:dyDescent="0.3">
      <c r="B17" s="25" t="s">
        <v>62</v>
      </c>
      <c r="C17" s="12"/>
      <c r="D17" s="10">
        <v>23.317117575857974</v>
      </c>
      <c r="E17" s="10">
        <v>23.350191868876905</v>
      </c>
      <c r="F17" s="10">
        <v>23.84705475027403</v>
      </c>
      <c r="G17" s="10">
        <v>25.250611604022154</v>
      </c>
      <c r="H17" s="10">
        <v>26.722028020803464</v>
      </c>
      <c r="I17" s="10">
        <v>25.215295653562823</v>
      </c>
      <c r="J17" s="10">
        <v>26.105547143995729</v>
      </c>
      <c r="K17" s="10">
        <v>28.663975707143543</v>
      </c>
      <c r="L17" s="10">
        <v>28.36660479540647</v>
      </c>
      <c r="M17" s="10">
        <v>26.46133017139752</v>
      </c>
      <c r="N17" s="10">
        <v>28.571271032122247</v>
      </c>
      <c r="O17" s="10">
        <v>27.951803419999472</v>
      </c>
      <c r="P17" s="10">
        <v>30.060054519757642</v>
      </c>
      <c r="Q17" s="10">
        <v>26.805129130651316</v>
      </c>
      <c r="R17" s="10">
        <v>26.982908878352028</v>
      </c>
      <c r="S17" s="10">
        <v>26.688711611534359</v>
      </c>
      <c r="T17" s="10">
        <v>27.863350524679216</v>
      </c>
      <c r="U17" s="10">
        <v>31.474918843002623</v>
      </c>
      <c r="V17" s="10">
        <v>30.009202987307777</v>
      </c>
      <c r="W17" s="10">
        <v>26.317306422272232</v>
      </c>
      <c r="X17" s="10">
        <v>25.086883902436742</v>
      </c>
      <c r="Y17" s="10">
        <v>25.499824891996074</v>
      </c>
      <c r="Z17" s="10">
        <v>23.229693675870578</v>
      </c>
      <c r="AA17" s="10">
        <v>23.020806156803232</v>
      </c>
      <c r="AB17" s="10">
        <v>25.624999665331309</v>
      </c>
      <c r="AC17" s="10">
        <v>22.417885000635398</v>
      </c>
      <c r="AD17" s="10">
        <v>20.462426214662273</v>
      </c>
      <c r="AE17" s="10">
        <v>21.761185640223871</v>
      </c>
      <c r="AF17" s="10">
        <v>22.484871801383996</v>
      </c>
      <c r="AG17" s="10">
        <v>22.489610125851158</v>
      </c>
      <c r="AH17" s="10">
        <v>21.850068833750093</v>
      </c>
      <c r="AI17" s="10">
        <v>21.797128999474669</v>
      </c>
      <c r="AJ17" s="10">
        <v>21.738247274426897</v>
      </c>
      <c r="AK17" s="10">
        <v>21.676101427714936</v>
      </c>
      <c r="AL17" s="10">
        <v>21.614430126197945</v>
      </c>
      <c r="AM17" s="10">
        <v>21.553934566959807</v>
      </c>
      <c r="AN17" s="10">
        <v>21.475160657714543</v>
      </c>
      <c r="AO17" s="10">
        <v>21.393614220580002</v>
      </c>
      <c r="AP17" s="10">
        <v>21.308828406964604</v>
      </c>
      <c r="AQ17" s="10">
        <v>21.222528784365409</v>
      </c>
      <c r="AR17" s="10">
        <v>21.137686064154611</v>
      </c>
      <c r="AS17" s="10">
        <v>21.045206678909562</v>
      </c>
      <c r="AT17" s="10">
        <v>20.960321729021555</v>
      </c>
      <c r="AU17" s="10">
        <v>20.884509915511654</v>
      </c>
      <c r="AV17" s="10">
        <v>20.81876454038315</v>
      </c>
      <c r="AW17" s="10">
        <v>20.762971279530724</v>
      </c>
      <c r="AX17" s="10">
        <v>20.701244126880809</v>
      </c>
      <c r="AY17" s="10">
        <v>20.648708310131568</v>
      </c>
      <c r="AZ17" s="10">
        <v>20.601292308451285</v>
      </c>
      <c r="BA17" s="10">
        <v>20.555623632078657</v>
      </c>
      <c r="BB17" s="10">
        <v>20.50802803454696</v>
      </c>
      <c r="BC17" s="10">
        <v>20.446609690822164</v>
      </c>
      <c r="BD17" s="10">
        <v>20.379400438892706</v>
      </c>
      <c r="BE17" s="10">
        <v>20.306806564481541</v>
      </c>
      <c r="BF17" s="10">
        <v>20.23043068923441</v>
      </c>
      <c r="BG17" s="10">
        <v>20.151800372066678</v>
      </c>
      <c r="BH17" s="10">
        <v>20.064420151832362</v>
      </c>
      <c r="BI17" s="10">
        <v>19.97702568414508</v>
      </c>
      <c r="BJ17" s="10">
        <v>19.88962649986135</v>
      </c>
      <c r="BK17" s="10">
        <v>19.802954528447053</v>
      </c>
      <c r="BL17" s="10">
        <v>19.717700044926584</v>
      </c>
      <c r="BM17" s="10">
        <v>19.629503381422467</v>
      </c>
      <c r="BN17" s="10">
        <v>19.545428960508072</v>
      </c>
      <c r="BO17" s="10">
        <v>19.466014238100616</v>
      </c>
      <c r="BP17" s="10">
        <v>19.391970518058677</v>
      </c>
      <c r="BQ17" s="10">
        <v>19.323117962711997</v>
      </c>
      <c r="BR17" s="10">
        <v>19.257881524525128</v>
      </c>
      <c r="BS17" s="10">
        <v>19.196927538555631</v>
      </c>
      <c r="BT17" s="10">
        <v>19.139002442946548</v>
      </c>
      <c r="BU17" s="10">
        <v>19.083247375112826</v>
      </c>
      <c r="BV17" s="10">
        <v>19.028472782341076</v>
      </c>
    </row>
    <row r="18" spans="2:74" hidden="1" outlineLevel="1" x14ac:dyDescent="0.3">
      <c r="B18" s="13" t="s">
        <v>39</v>
      </c>
      <c r="C18" s="12"/>
      <c r="D18" s="10">
        <v>5.9423270791386171</v>
      </c>
      <c r="E18" s="10">
        <v>6.5779106828099376</v>
      </c>
      <c r="F18" s="10">
        <v>5.8316678190556441</v>
      </c>
      <c r="G18" s="10">
        <v>6.1540550094684585</v>
      </c>
      <c r="H18" s="10">
        <v>5.9045014246465346</v>
      </c>
      <c r="I18" s="10">
        <v>6.0130548450144063</v>
      </c>
      <c r="J18" s="10">
        <v>6.1152822188206706</v>
      </c>
      <c r="K18" s="10">
        <v>6.5386887345320357</v>
      </c>
      <c r="L18" s="10">
        <v>6.6128091869961985</v>
      </c>
      <c r="M18" s="10">
        <v>6.5253430537704702</v>
      </c>
      <c r="N18" s="10">
        <v>6.8477447452119309</v>
      </c>
      <c r="O18" s="10">
        <v>6.6477914532774403</v>
      </c>
      <c r="P18" s="10">
        <v>6.4354609559846399</v>
      </c>
      <c r="Q18" s="10">
        <v>6.3235338355512747</v>
      </c>
      <c r="R18" s="10">
        <v>6.6756233256114719</v>
      </c>
      <c r="S18" s="10">
        <v>6.8181322260827839</v>
      </c>
      <c r="T18" s="10">
        <v>7.200271231820726</v>
      </c>
      <c r="U18" s="10">
        <v>7.3550566338246508</v>
      </c>
      <c r="V18" s="10">
        <v>6.4340699625818658</v>
      </c>
      <c r="W18" s="10">
        <v>6.0057468916702001</v>
      </c>
      <c r="X18" s="10">
        <v>6.5870047193805457</v>
      </c>
      <c r="Y18" s="10">
        <v>6.6582910761648808</v>
      </c>
      <c r="Z18" s="10">
        <v>6.6310557957412835</v>
      </c>
      <c r="AA18" s="10">
        <v>6.1551379965241528</v>
      </c>
      <c r="AB18" s="10">
        <v>6.5280129667187197</v>
      </c>
      <c r="AC18" s="10">
        <v>6.4962830657724364</v>
      </c>
      <c r="AD18" s="10">
        <v>6.2503692379992772</v>
      </c>
      <c r="AE18" s="10">
        <v>6.2305863210737247</v>
      </c>
      <c r="AF18" s="10">
        <v>5.8960322837708592</v>
      </c>
      <c r="AG18" s="10">
        <v>5.5049233785107621</v>
      </c>
      <c r="AH18" s="10">
        <v>5.6086095186098746</v>
      </c>
      <c r="AI18" s="10">
        <v>5.5370567400700637</v>
      </c>
      <c r="AJ18" s="10">
        <v>5.4693805322625773</v>
      </c>
      <c r="AK18" s="10">
        <v>5.4056479367581041</v>
      </c>
      <c r="AL18" s="10">
        <v>5.3435830885629274</v>
      </c>
      <c r="AM18" s="10">
        <v>5.2812390850398581</v>
      </c>
      <c r="AN18" s="10">
        <v>5.2302643165698326</v>
      </c>
      <c r="AO18" s="10">
        <v>5.1803676937226744</v>
      </c>
      <c r="AP18" s="10">
        <v>5.1355913396081476</v>
      </c>
      <c r="AQ18" s="10">
        <v>5.099594438879528</v>
      </c>
      <c r="AR18" s="10">
        <v>5.0742844169152619</v>
      </c>
      <c r="AS18" s="10">
        <v>5.0609602425424072</v>
      </c>
      <c r="AT18" s="10">
        <v>5.0551675164920233</v>
      </c>
      <c r="AU18" s="10">
        <v>5.0536485051337703</v>
      </c>
      <c r="AV18" s="10">
        <v>5.0535542144852981</v>
      </c>
      <c r="AW18" s="10">
        <v>5.0529745735336791</v>
      </c>
      <c r="AX18" s="10">
        <v>5.0473851285455167</v>
      </c>
      <c r="AY18" s="10">
        <v>5.040662609320214</v>
      </c>
      <c r="AZ18" s="10">
        <v>5.0321878751120481</v>
      </c>
      <c r="BA18" s="10">
        <v>5.0223388212431654</v>
      </c>
      <c r="BB18" s="10">
        <v>5.0116954168452743</v>
      </c>
      <c r="BC18" s="10">
        <v>5.0018186951033625</v>
      </c>
      <c r="BD18" s="10">
        <v>4.9921881953740481</v>
      </c>
      <c r="BE18" s="10">
        <v>4.9829348630274346</v>
      </c>
      <c r="BF18" s="10">
        <v>4.9740723336672623</v>
      </c>
      <c r="BG18" s="10">
        <v>4.9657242585847117</v>
      </c>
      <c r="BH18" s="10">
        <v>4.959403587742341</v>
      </c>
      <c r="BI18" s="10">
        <v>4.9540923304528075</v>
      </c>
      <c r="BJ18" s="10">
        <v>4.9501712618478493</v>
      </c>
      <c r="BK18" s="10">
        <v>4.9478913485178238</v>
      </c>
      <c r="BL18" s="10">
        <v>4.9475773705518957</v>
      </c>
      <c r="BM18" s="10">
        <v>4.9503764897106848</v>
      </c>
      <c r="BN18" s="10">
        <v>4.9553558082538451</v>
      </c>
      <c r="BO18" s="10">
        <v>4.9624010220886721</v>
      </c>
      <c r="BP18" s="10">
        <v>4.9711074230735628</v>
      </c>
      <c r="BQ18" s="10">
        <v>4.9810359933261097</v>
      </c>
      <c r="BR18" s="10">
        <v>4.9897398619087463</v>
      </c>
      <c r="BS18" s="10">
        <v>4.9986829253150278</v>
      </c>
      <c r="BT18" s="10">
        <v>5.0076452254701254</v>
      </c>
      <c r="BU18" s="10">
        <v>5.0164083962785346</v>
      </c>
      <c r="BV18" s="10">
        <v>5.0248955801916413</v>
      </c>
    </row>
    <row r="19" spans="2:74" hidden="1" outlineLevel="1" x14ac:dyDescent="0.3">
      <c r="B19" s="13" t="s">
        <v>63</v>
      </c>
      <c r="C19" s="12"/>
      <c r="D19" s="10">
        <v>26.439643973548431</v>
      </c>
      <c r="E19" s="10">
        <v>26.324655778313911</v>
      </c>
      <c r="F19" s="10">
        <v>25.958091444832661</v>
      </c>
      <c r="G19" s="10">
        <v>24.502956526390179</v>
      </c>
      <c r="H19" s="10">
        <v>25.210798761758017</v>
      </c>
      <c r="I19" s="10">
        <v>28.392561574270985</v>
      </c>
      <c r="J19" s="10">
        <v>27.107002047799174</v>
      </c>
      <c r="K19" s="10">
        <v>25.64775260693299</v>
      </c>
      <c r="L19" s="10">
        <v>25.399846463346051</v>
      </c>
      <c r="M19" s="10">
        <v>25.024567423862223</v>
      </c>
      <c r="N19" s="10">
        <v>26.537814599166705</v>
      </c>
      <c r="O19" s="10">
        <v>27.507635724065207</v>
      </c>
      <c r="P19" s="10">
        <v>25.373785893484794</v>
      </c>
      <c r="Q19" s="10">
        <v>26.803076295371199</v>
      </c>
      <c r="R19" s="10">
        <v>27.159677546516473</v>
      </c>
      <c r="S19" s="10">
        <v>27.908953126742425</v>
      </c>
      <c r="T19" s="10">
        <v>28.139867883873134</v>
      </c>
      <c r="U19" s="10">
        <v>26.886414158356118</v>
      </c>
      <c r="V19" s="10">
        <v>27.726395330345007</v>
      </c>
      <c r="W19" s="10">
        <v>25.580874197542087</v>
      </c>
      <c r="X19" s="10">
        <v>26.436065283506011</v>
      </c>
      <c r="Y19" s="10">
        <v>28.263395840154633</v>
      </c>
      <c r="Z19" s="10">
        <v>31.885542486556613</v>
      </c>
      <c r="AA19" s="10">
        <v>30.313611243515851</v>
      </c>
      <c r="AB19" s="10">
        <v>29.391458951688662</v>
      </c>
      <c r="AC19" s="10">
        <v>28.356908991160729</v>
      </c>
      <c r="AD19" s="10">
        <v>29.462336841483413</v>
      </c>
      <c r="AE19" s="10">
        <v>28.898611891030114</v>
      </c>
      <c r="AF19" s="10">
        <v>28.703749261643793</v>
      </c>
      <c r="AG19" s="10">
        <v>28.394156954394123</v>
      </c>
      <c r="AH19" s="10">
        <v>28.335051415886966</v>
      </c>
      <c r="AI19" s="10">
        <v>28.301867101617432</v>
      </c>
      <c r="AJ19" s="10">
        <v>28.2725631459911</v>
      </c>
      <c r="AK19" s="10">
        <v>28.247697485250299</v>
      </c>
      <c r="AL19" s="10">
        <v>28.227813478532468</v>
      </c>
      <c r="AM19" s="10">
        <v>28.213443926994394</v>
      </c>
      <c r="AN19" s="10">
        <v>28.183327835308681</v>
      </c>
      <c r="AO19" s="10">
        <v>28.158942024805683</v>
      </c>
      <c r="AP19" s="10">
        <v>28.139917233658963</v>
      </c>
      <c r="AQ19" s="10">
        <v>28.12565112286007</v>
      </c>
      <c r="AR19" s="10">
        <v>28.11534975388431</v>
      </c>
      <c r="AS19" s="10">
        <v>28.107096119681632</v>
      </c>
      <c r="AT19" s="10">
        <v>28.102039377750753</v>
      </c>
      <c r="AU19" s="10">
        <v>28.100669156062775</v>
      </c>
      <c r="AV19" s="10">
        <v>28.103924041447428</v>
      </c>
      <c r="AW19" s="10">
        <v>28.112381922961365</v>
      </c>
      <c r="AX19" s="10">
        <v>28.101804225226807</v>
      </c>
      <c r="AY19" s="10">
        <v>28.095702004545593</v>
      </c>
      <c r="AZ19" s="10">
        <v>28.092862298470141</v>
      </c>
      <c r="BA19" s="10">
        <v>28.092700217655093</v>
      </c>
      <c r="BB19" s="10">
        <v>28.095166647310155</v>
      </c>
      <c r="BC19" s="10">
        <v>28.084419684620681</v>
      </c>
      <c r="BD19" s="10">
        <v>28.077837689796961</v>
      </c>
      <c r="BE19" s="10">
        <v>28.076021581133944</v>
      </c>
      <c r="BF19" s="10">
        <v>28.079546052686162</v>
      </c>
      <c r="BG19" s="10">
        <v>28.088633826017304</v>
      </c>
      <c r="BH19" s="10">
        <v>28.088943902922864</v>
      </c>
      <c r="BI19" s="10">
        <v>28.095082839006629</v>
      </c>
      <c r="BJ19" s="10">
        <v>28.106998264672018</v>
      </c>
      <c r="BK19" s="10">
        <v>28.124586027592372</v>
      </c>
      <c r="BL19" s="10">
        <v>28.147804367149767</v>
      </c>
      <c r="BM19" s="10">
        <v>28.166630554701619</v>
      </c>
      <c r="BN19" s="10">
        <v>28.190813033784544</v>
      </c>
      <c r="BO19" s="10">
        <v>28.220407743655059</v>
      </c>
      <c r="BP19" s="10">
        <v>28.255368992100088</v>
      </c>
      <c r="BQ19" s="10">
        <v>28.29579435145234</v>
      </c>
      <c r="BR19" s="10">
        <v>28.346467790307941</v>
      </c>
      <c r="BS19" s="10">
        <v>28.402614407280332</v>
      </c>
      <c r="BT19" s="10">
        <v>28.464077715273991</v>
      </c>
      <c r="BU19" s="10">
        <v>28.530911387172356</v>
      </c>
      <c r="BV19" s="10">
        <v>28.602823328662506</v>
      </c>
    </row>
    <row r="20" spans="2:74" hidden="1" outlineLevel="1" x14ac:dyDescent="0.3">
      <c r="B20" s="13" t="s">
        <v>64</v>
      </c>
      <c r="C20" s="12"/>
      <c r="D20" s="10">
        <v>6.3406288263950694</v>
      </c>
      <c r="E20" s="10">
        <v>6.4525974928981311</v>
      </c>
      <c r="F20" s="10">
        <v>6.6109600705078089</v>
      </c>
      <c r="G20" s="10">
        <v>5.9673272133703223</v>
      </c>
      <c r="H20" s="10">
        <v>5.6853508832101882</v>
      </c>
      <c r="I20" s="10">
        <v>4.48283158353766</v>
      </c>
      <c r="J20" s="10">
        <v>4.2918543683997861</v>
      </c>
      <c r="K20" s="10">
        <v>4.8756697289477291</v>
      </c>
      <c r="L20" s="10">
        <v>5.5041634087028548</v>
      </c>
      <c r="M20" s="10">
        <v>5.7832763384998245</v>
      </c>
      <c r="N20" s="10">
        <v>6.1636421169629312</v>
      </c>
      <c r="O20" s="10">
        <v>6.2744031995490417</v>
      </c>
      <c r="P20" s="10">
        <v>6.1204164622829706</v>
      </c>
      <c r="Q20" s="10">
        <v>6.3155978356465257</v>
      </c>
      <c r="R20" s="10">
        <v>6.6101860796132907</v>
      </c>
      <c r="S20" s="10">
        <v>6.7123747292495324</v>
      </c>
      <c r="T20" s="10">
        <v>6.9471042811429555</v>
      </c>
      <c r="U20" s="10">
        <v>6.8835377676708323</v>
      </c>
      <c r="V20" s="10">
        <v>7.2103909680710903</v>
      </c>
      <c r="W20" s="10">
        <v>5.8483734524722895</v>
      </c>
      <c r="X20" s="10">
        <v>6.1392206716235407</v>
      </c>
      <c r="Y20" s="10">
        <v>6.4330439614569865</v>
      </c>
      <c r="Z20" s="10">
        <v>6.05957619561587</v>
      </c>
      <c r="AA20" s="10">
        <v>5.5770944793941339</v>
      </c>
      <c r="AB20" s="10">
        <v>6.0688086810537527</v>
      </c>
      <c r="AC20" s="10">
        <v>6.0219566083717035</v>
      </c>
      <c r="AD20" s="10">
        <v>5.6648976285086103</v>
      </c>
      <c r="AE20" s="10">
        <v>6.1790857349916308</v>
      </c>
      <c r="AF20" s="10">
        <v>6.103015659785858</v>
      </c>
      <c r="AG20" s="10">
        <v>5.7808038830196145</v>
      </c>
      <c r="AH20" s="10">
        <v>6.2468527358950716</v>
      </c>
      <c r="AI20" s="10">
        <v>6.194463834571847</v>
      </c>
      <c r="AJ20" s="10">
        <v>6.1465203319023916</v>
      </c>
      <c r="AK20" s="10">
        <v>6.1020362318435444</v>
      </c>
      <c r="AL20" s="10">
        <v>6.0611624290524997</v>
      </c>
      <c r="AM20" s="10">
        <v>6.0219787782238043</v>
      </c>
      <c r="AN20" s="10">
        <v>5.9689548220700432</v>
      </c>
      <c r="AO20" s="10">
        <v>5.916711926335454</v>
      </c>
      <c r="AP20" s="10">
        <v>5.8662594589257768</v>
      </c>
      <c r="AQ20" s="10">
        <v>5.819372249637345</v>
      </c>
      <c r="AR20" s="10">
        <v>5.7770436556274936</v>
      </c>
      <c r="AS20" s="10">
        <v>5.7398047189945656</v>
      </c>
      <c r="AT20" s="10">
        <v>5.7073168818981719</v>
      </c>
      <c r="AU20" s="10">
        <v>5.6795459123325545</v>
      </c>
      <c r="AV20" s="10">
        <v>5.656643931243007</v>
      </c>
      <c r="AW20" s="10">
        <v>5.6390871402439284</v>
      </c>
      <c r="AX20" s="10">
        <v>5.6210349874345304</v>
      </c>
      <c r="AY20" s="10">
        <v>5.59516251109007</v>
      </c>
      <c r="AZ20" s="10">
        <v>5.5724731766533608</v>
      </c>
      <c r="BA20" s="10">
        <v>5.5519149888905659</v>
      </c>
      <c r="BB20" s="10">
        <v>5.5331519096323891</v>
      </c>
      <c r="BC20" s="10">
        <v>5.5050831791474462</v>
      </c>
      <c r="BD20" s="10">
        <v>5.4782631254335916</v>
      </c>
      <c r="BE20" s="10">
        <v>5.4526425081140744</v>
      </c>
      <c r="BF20" s="10">
        <v>5.4282379361262514</v>
      </c>
      <c r="BG20" s="10">
        <v>5.4050812042177485</v>
      </c>
      <c r="BH20" s="10">
        <v>5.3731815634582647</v>
      </c>
      <c r="BI20" s="10">
        <v>5.3424560685111668</v>
      </c>
      <c r="BJ20" s="10">
        <v>5.3128824045375911</v>
      </c>
      <c r="BK20" s="10">
        <v>5.2845670532314379</v>
      </c>
      <c r="BL20" s="10">
        <v>5.257527487830874</v>
      </c>
      <c r="BM20" s="10">
        <v>5.2250133543309225</v>
      </c>
      <c r="BN20" s="10">
        <v>5.1936420178591653</v>
      </c>
      <c r="BO20" s="10">
        <v>5.163205534058525</v>
      </c>
      <c r="BP20" s="10">
        <v>5.133614989219228</v>
      </c>
      <c r="BQ20" s="10">
        <v>5.104670269837424</v>
      </c>
      <c r="BR20" s="10">
        <v>5.0806520855799953</v>
      </c>
      <c r="BS20" s="10">
        <v>5.0568826195259282</v>
      </c>
      <c r="BT20" s="10">
        <v>5.0332028135133662</v>
      </c>
      <c r="BU20" s="10">
        <v>5.0095001997658803</v>
      </c>
      <c r="BV20" s="10">
        <v>4.9856979769298331</v>
      </c>
    </row>
    <row r="21" spans="2:74" hidden="1" outlineLevel="1" x14ac:dyDescent="0.3">
      <c r="B21" s="13" t="s">
        <v>65</v>
      </c>
      <c r="C21" s="12"/>
      <c r="D21" s="10">
        <v>21.568341112308275</v>
      </c>
      <c r="E21" s="10">
        <v>22.081670845972013</v>
      </c>
      <c r="F21" s="10">
        <v>21.025920712410812</v>
      </c>
      <c r="G21" s="10">
        <v>19.918222209090942</v>
      </c>
      <c r="H21" s="10">
        <v>20.290691051571319</v>
      </c>
      <c r="I21" s="10">
        <v>19.153324871359267</v>
      </c>
      <c r="J21" s="10">
        <v>15.988781173630212</v>
      </c>
      <c r="K21" s="10">
        <v>15.815565714660153</v>
      </c>
      <c r="L21" s="10">
        <v>17.089977275534498</v>
      </c>
      <c r="M21" s="10">
        <v>17.16892266236227</v>
      </c>
      <c r="N21" s="10">
        <v>17.594384040254624</v>
      </c>
      <c r="O21" s="10">
        <v>18.376202436905579</v>
      </c>
      <c r="P21" s="10">
        <v>16.327341923458938</v>
      </c>
      <c r="Q21" s="10">
        <v>17.160800293297367</v>
      </c>
      <c r="R21" s="10">
        <v>18.14589682120728</v>
      </c>
      <c r="S21" s="10">
        <v>18.182013575146232</v>
      </c>
      <c r="T21" s="10">
        <v>19.698418458808064</v>
      </c>
      <c r="U21" s="10">
        <v>20.360799689538084</v>
      </c>
      <c r="V21" s="10">
        <v>20.212497263319882</v>
      </c>
      <c r="W21" s="10">
        <v>19.044165223562818</v>
      </c>
      <c r="X21" s="10">
        <v>19.861237871645915</v>
      </c>
      <c r="Y21" s="10">
        <v>19.745446147508893</v>
      </c>
      <c r="Z21" s="10">
        <v>18.858449806014068</v>
      </c>
      <c r="AA21" s="10">
        <v>19.039111526751789</v>
      </c>
      <c r="AB21" s="10">
        <v>19.992651001584264</v>
      </c>
      <c r="AC21" s="10">
        <v>18.669766678336195</v>
      </c>
      <c r="AD21" s="10">
        <v>18.514208610725163</v>
      </c>
      <c r="AE21" s="10">
        <v>18.872282216930191</v>
      </c>
      <c r="AF21" s="10">
        <v>18.674017954682412</v>
      </c>
      <c r="AG21" s="10">
        <v>17.99700813834087</v>
      </c>
      <c r="AH21" s="10">
        <v>19.316585302826155</v>
      </c>
      <c r="AI21" s="10">
        <v>19.334317935969583</v>
      </c>
      <c r="AJ21" s="10">
        <v>19.353985163255537</v>
      </c>
      <c r="AK21" s="10">
        <v>19.375941218395951</v>
      </c>
      <c r="AL21" s="10">
        <v>19.399315442338349</v>
      </c>
      <c r="AM21" s="10">
        <v>19.422848952528167</v>
      </c>
      <c r="AN21" s="10">
        <v>19.422596741031573</v>
      </c>
      <c r="AO21" s="10">
        <v>19.421753789581889</v>
      </c>
      <c r="AP21" s="10">
        <v>19.420989440949711</v>
      </c>
      <c r="AQ21" s="10">
        <v>19.421599588939745</v>
      </c>
      <c r="AR21" s="10">
        <v>19.424908059807962</v>
      </c>
      <c r="AS21" s="10">
        <v>19.431141941729216</v>
      </c>
      <c r="AT21" s="10">
        <v>19.443014424434573</v>
      </c>
      <c r="AU21" s="10">
        <v>19.461316801380317</v>
      </c>
      <c r="AV21" s="10">
        <v>19.487336172522742</v>
      </c>
      <c r="AW21" s="10">
        <v>19.521172005368062</v>
      </c>
      <c r="AX21" s="10">
        <v>19.534232165300271</v>
      </c>
      <c r="AY21" s="10">
        <v>19.553863519543828</v>
      </c>
      <c r="AZ21" s="10">
        <v>19.579042582814537</v>
      </c>
      <c r="BA21" s="10">
        <v>19.608027177053351</v>
      </c>
      <c r="BB21" s="10">
        <v>19.639882841798808</v>
      </c>
      <c r="BC21" s="10">
        <v>19.654647516372709</v>
      </c>
      <c r="BD21" s="10">
        <v>19.671108563555538</v>
      </c>
      <c r="BE21" s="10">
        <v>19.689085405955968</v>
      </c>
      <c r="BF21" s="10">
        <v>19.708510480969903</v>
      </c>
      <c r="BG21" s="10">
        <v>19.729353887264434</v>
      </c>
      <c r="BH21" s="10">
        <v>19.734568378882667</v>
      </c>
      <c r="BI21" s="10">
        <v>19.740988082872445</v>
      </c>
      <c r="BJ21" s="10">
        <v>19.748633834705888</v>
      </c>
      <c r="BK21" s="10">
        <v>19.75753917109456</v>
      </c>
      <c r="BL21" s="10">
        <v>19.768042424687049</v>
      </c>
      <c r="BM21" s="10">
        <v>19.769027604883455</v>
      </c>
      <c r="BN21" s="10">
        <v>19.772174625003721</v>
      </c>
      <c r="BO21" s="10">
        <v>19.777616787915449</v>
      </c>
      <c r="BP21" s="10">
        <v>19.785496462256276</v>
      </c>
      <c r="BQ21" s="10">
        <v>19.795758078234446</v>
      </c>
      <c r="BR21" s="10">
        <v>19.815664656752574</v>
      </c>
      <c r="BS21" s="10">
        <v>19.837557181323227</v>
      </c>
      <c r="BT21" s="10">
        <v>19.861122382696308</v>
      </c>
      <c r="BU21" s="10">
        <v>19.886101729294975</v>
      </c>
      <c r="BV21" s="10">
        <v>19.912189571842514</v>
      </c>
    </row>
    <row r="22" spans="2:74" s="52" customFormat="1" hidden="1" outlineLevel="1" x14ac:dyDescent="0.3">
      <c r="B22" s="13" t="s">
        <v>69</v>
      </c>
      <c r="C22" s="12"/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0">
        <v>0</v>
      </c>
    </row>
    <row r="23" spans="2:74" collapsed="1" x14ac:dyDescent="0.3">
      <c r="B23" s="10" t="s">
        <v>0</v>
      </c>
      <c r="C23" s="12"/>
      <c r="D23" s="10">
        <v>5.9867611223282546</v>
      </c>
      <c r="E23" s="10">
        <v>5.9754851185803286</v>
      </c>
      <c r="F23" s="10">
        <v>5.7216817547993521</v>
      </c>
      <c r="G23" s="10">
        <v>5.5702436388470051</v>
      </c>
      <c r="H23" s="10">
        <v>5.3756894631756271</v>
      </c>
      <c r="I23" s="10">
        <v>5.1349622414042964</v>
      </c>
      <c r="J23" s="10">
        <v>5.18839673938324</v>
      </c>
      <c r="K23" s="10">
        <v>5.0771140825648127</v>
      </c>
      <c r="L23" s="10">
        <v>5.2371335772531253</v>
      </c>
      <c r="M23" s="10">
        <v>5.4559724911315861</v>
      </c>
      <c r="N23" s="10">
        <v>5.7264682743415882</v>
      </c>
      <c r="O23" s="10">
        <v>5.7967453552031278</v>
      </c>
      <c r="P23" s="10">
        <v>5.8423306616191919</v>
      </c>
      <c r="Q23" s="10">
        <v>5.9157612660087571</v>
      </c>
      <c r="R23" s="10">
        <v>5.8433330213425236</v>
      </c>
      <c r="S23" s="10">
        <v>5.8192485903893969</v>
      </c>
      <c r="T23" s="10">
        <v>5.9921737163734683</v>
      </c>
      <c r="U23" s="10">
        <v>5.8439024776133932</v>
      </c>
      <c r="V23" s="10">
        <v>6.0645642667418338</v>
      </c>
      <c r="W23" s="10">
        <v>6.1653614437176145</v>
      </c>
      <c r="X23" s="10">
        <v>6.2367091199011435</v>
      </c>
      <c r="Y23" s="10">
        <v>6.0097900830092845</v>
      </c>
      <c r="Z23" s="10">
        <v>5.8526572977622084</v>
      </c>
      <c r="AA23" s="10">
        <v>5.6650496664710452</v>
      </c>
      <c r="AB23" s="10">
        <v>5.4830526573065166</v>
      </c>
      <c r="AC23" s="10">
        <v>5.5648619127207848</v>
      </c>
      <c r="AD23" s="10">
        <v>5.6807914005036464</v>
      </c>
      <c r="AE23" s="10">
        <v>5.4522423038144003</v>
      </c>
      <c r="AF23" s="10">
        <v>5.1141955135929162</v>
      </c>
      <c r="AG23" s="10">
        <v>5.072727940035044</v>
      </c>
      <c r="AH23" s="10">
        <v>5.0227306559919942</v>
      </c>
      <c r="AI23" s="10">
        <v>4.9985883987548938</v>
      </c>
      <c r="AJ23" s="10">
        <v>4.9705034410613589</v>
      </c>
      <c r="AK23" s="10">
        <v>4.9392936649087842</v>
      </c>
      <c r="AL23" s="10">
        <v>4.9047792348401931</v>
      </c>
      <c r="AM23" s="10">
        <v>4.8670784207233311</v>
      </c>
      <c r="AN23" s="10">
        <v>4.8260509129445053</v>
      </c>
      <c r="AO23" s="10">
        <v>4.7816869356662446</v>
      </c>
      <c r="AP23" s="10">
        <v>4.7339368578781791</v>
      </c>
      <c r="AQ23" s="10">
        <v>4.6827220053408896</v>
      </c>
      <c r="AR23" s="10">
        <v>4.6289178257569095</v>
      </c>
      <c r="AS23" s="10">
        <v>4.5716966819616314</v>
      </c>
      <c r="AT23" s="10">
        <v>4.5113785311489654</v>
      </c>
      <c r="AU23" s="10">
        <v>4.4478490238136752</v>
      </c>
      <c r="AV23" s="10">
        <v>4.3810706914837541</v>
      </c>
      <c r="AW23" s="10">
        <v>4.3112349950303877</v>
      </c>
      <c r="AX23" s="10">
        <v>4.238557203462836</v>
      </c>
      <c r="AY23" s="10">
        <v>4.1624904777861742</v>
      </c>
      <c r="AZ23" s="10">
        <v>4.0835962873414005</v>
      </c>
      <c r="BA23" s="10">
        <v>4.0017987816934717</v>
      </c>
      <c r="BB23" s="10">
        <v>3.9173817980110619</v>
      </c>
      <c r="BC23" s="10">
        <v>3.8296241112527758</v>
      </c>
      <c r="BD23" s="10">
        <v>3.7392543661628275</v>
      </c>
      <c r="BE23" s="10">
        <v>3.6461699051297893</v>
      </c>
      <c r="BF23" s="10">
        <v>3.5503304215107958</v>
      </c>
      <c r="BG23" s="10">
        <v>3.4519398106835246</v>
      </c>
      <c r="BH23" s="10">
        <v>3.3505958326394389</v>
      </c>
      <c r="BI23" s="10">
        <v>3.2467571399467401</v>
      </c>
      <c r="BJ23" s="10">
        <v>3.1404606835719155</v>
      </c>
      <c r="BK23" s="10">
        <v>3.0316667596106095</v>
      </c>
      <c r="BL23" s="10">
        <v>2.9206380779938206</v>
      </c>
      <c r="BM23" s="10">
        <v>2.8072246949086357</v>
      </c>
      <c r="BN23" s="10">
        <v>2.6914357237371771</v>
      </c>
      <c r="BO23" s="10">
        <v>2.5733899356192302</v>
      </c>
      <c r="BP23" s="10">
        <v>2.4532360818059722</v>
      </c>
      <c r="BQ23" s="10">
        <v>2.3310174687939642</v>
      </c>
      <c r="BR23" s="10">
        <v>2.2068517342401961</v>
      </c>
      <c r="BS23" s="10">
        <v>2.080696826229476</v>
      </c>
      <c r="BT23" s="10">
        <v>1.9527556827904591</v>
      </c>
      <c r="BU23" s="10">
        <v>1.8230300756113902</v>
      </c>
      <c r="BV23" s="10">
        <v>1.6915820394335439</v>
      </c>
    </row>
    <row r="24" spans="2:74" x14ac:dyDescent="0.3">
      <c r="B24" s="10" t="s">
        <v>24</v>
      </c>
      <c r="C24" s="12"/>
      <c r="D24" s="10">
        <v>3.4790244836190749</v>
      </c>
      <c r="E24" s="10">
        <v>3.5898182798991685</v>
      </c>
      <c r="F24" s="10">
        <v>3.5387171981672632</v>
      </c>
      <c r="G24" s="10">
        <v>3.5162911588357808</v>
      </c>
      <c r="H24" s="10">
        <v>3.4555518352134107</v>
      </c>
      <c r="I24" s="10">
        <v>3.4645026094754279</v>
      </c>
      <c r="J24" s="10">
        <v>3.5130471114295365</v>
      </c>
      <c r="K24" s="10">
        <v>3.5461356551971157</v>
      </c>
      <c r="L24" s="10">
        <v>3.7083135625885419</v>
      </c>
      <c r="M24" s="10">
        <v>4.0089106600442186</v>
      </c>
      <c r="N24" s="10">
        <v>4.2364488863330481</v>
      </c>
      <c r="O24" s="10">
        <v>4.3591925378575294</v>
      </c>
      <c r="P24" s="10">
        <v>4.5639692600232467</v>
      </c>
      <c r="Q24" s="10">
        <v>4.6989186557678675</v>
      </c>
      <c r="R24" s="10">
        <v>4.7589761930904739</v>
      </c>
      <c r="S24" s="10">
        <v>4.7856544881952425</v>
      </c>
      <c r="T24" s="10">
        <v>4.9639055465347086</v>
      </c>
      <c r="U24" s="10">
        <v>4.9507409433692224</v>
      </c>
      <c r="V24" s="10">
        <v>5.1846300318054599</v>
      </c>
      <c r="W24" s="10">
        <v>5.3662405022238033</v>
      </c>
      <c r="X24" s="10">
        <v>5.4732330402127358</v>
      </c>
      <c r="Y24" s="10">
        <v>5.3635420234011946</v>
      </c>
      <c r="Z24" s="10">
        <v>5.2012908938867985</v>
      </c>
      <c r="AA24" s="10">
        <v>4.9883759532128957</v>
      </c>
      <c r="AB24" s="10">
        <v>4.9663795342828809</v>
      </c>
      <c r="AC24" s="10">
        <v>5.0149937764619184</v>
      </c>
      <c r="AD24" s="10">
        <v>5.2728538625592467</v>
      </c>
      <c r="AE24" s="10">
        <v>5.0106424624045465</v>
      </c>
      <c r="AF24" s="10">
        <v>5.0162367769431304</v>
      </c>
      <c r="AG24" s="10">
        <v>5.0226995721521375</v>
      </c>
      <c r="AH24" s="10">
        <v>5.0307494140157818</v>
      </c>
      <c r="AI24" s="10">
        <v>5.067670549073207</v>
      </c>
      <c r="AJ24" s="10">
        <v>5.1039573690514173</v>
      </c>
      <c r="AK24" s="10">
        <v>5.1406275297248856</v>
      </c>
      <c r="AL24" s="10">
        <v>5.1762865656392227</v>
      </c>
      <c r="AM24" s="10">
        <v>5.2111375448803221</v>
      </c>
      <c r="AN24" s="10">
        <v>5.2448489558269733</v>
      </c>
      <c r="AO24" s="10">
        <v>5.2774445387836675</v>
      </c>
      <c r="AP24" s="10">
        <v>5.3086292535033168</v>
      </c>
      <c r="AQ24" s="10">
        <v>5.3378548007404243</v>
      </c>
      <c r="AR24" s="10">
        <v>5.365770705821526</v>
      </c>
      <c r="AS24" s="10">
        <v>5.3912090247863693</v>
      </c>
      <c r="AT24" s="10">
        <v>5.4144940692963255</v>
      </c>
      <c r="AU24" s="10">
        <v>5.4356371894403832</v>
      </c>
      <c r="AV24" s="10">
        <v>5.4550443011818475</v>
      </c>
      <c r="AW24" s="10">
        <v>5.4726336158444768</v>
      </c>
      <c r="AX24" s="10">
        <v>5.4843246070173235</v>
      </c>
      <c r="AY24" s="10">
        <v>5.4976671518045324</v>
      </c>
      <c r="AZ24" s="10">
        <v>5.5093464890331996</v>
      </c>
      <c r="BA24" s="10">
        <v>5.5192680420132678</v>
      </c>
      <c r="BB24" s="10">
        <v>5.5277432560111972</v>
      </c>
      <c r="BC24" s="10">
        <v>5.5333539336345039</v>
      </c>
      <c r="BD24" s="10">
        <v>5.5375628228021707</v>
      </c>
      <c r="BE24" s="10">
        <v>5.540064966808389</v>
      </c>
      <c r="BF24" s="10">
        <v>5.5407954476656931</v>
      </c>
      <c r="BG24" s="10">
        <v>5.5401672936134903</v>
      </c>
      <c r="BH24" s="10">
        <v>5.5369294325895506</v>
      </c>
      <c r="BI24" s="10">
        <v>5.5321615039396139</v>
      </c>
      <c r="BJ24" s="10">
        <v>5.5255299064283721</v>
      </c>
      <c r="BK24" s="10">
        <v>5.517049052172049</v>
      </c>
      <c r="BL24" s="10">
        <v>5.5071187860335487</v>
      </c>
      <c r="BM24" s="10">
        <v>5.4953476218590653</v>
      </c>
      <c r="BN24" s="10">
        <v>5.4815870545965799</v>
      </c>
      <c r="BO24" s="10">
        <v>5.4659843557246433</v>
      </c>
      <c r="BP24" s="10">
        <v>5.4485215151952904</v>
      </c>
      <c r="BQ24" s="10">
        <v>5.4291629281025067</v>
      </c>
      <c r="BR24" s="10">
        <v>5.4079349611074292</v>
      </c>
      <c r="BS24" s="10">
        <v>5.3845171422268079</v>
      </c>
      <c r="BT24" s="10">
        <v>5.3591109701155197</v>
      </c>
      <c r="BU24" s="10">
        <v>5.3317040267131128</v>
      </c>
      <c r="BV24" s="10">
        <v>5.3023716601888253</v>
      </c>
    </row>
    <row r="25" spans="2:74" x14ac:dyDescent="0.3">
      <c r="B25" s="10" t="s">
        <v>27</v>
      </c>
      <c r="C25" s="12"/>
      <c r="D25" s="10">
        <v>33.142893614118201</v>
      </c>
      <c r="E25" s="10">
        <v>34.09263139625304</v>
      </c>
      <c r="F25" s="10">
        <v>33.901602484343854</v>
      </c>
      <c r="G25" s="10">
        <v>33.589673470327519</v>
      </c>
      <c r="H25" s="10">
        <v>33.34410556941485</v>
      </c>
      <c r="I25" s="10">
        <v>35.287632212160013</v>
      </c>
      <c r="J25" s="10">
        <v>33.687011885134289</v>
      </c>
      <c r="K25" s="10">
        <v>34.40156937377381</v>
      </c>
      <c r="L25" s="10">
        <v>34.892927730860613</v>
      </c>
      <c r="M25" s="10">
        <v>35.606958889270622</v>
      </c>
      <c r="N25" s="10">
        <v>37.248495822140271</v>
      </c>
      <c r="O25" s="10">
        <v>37.385378015553158</v>
      </c>
      <c r="P25" s="10">
        <v>37.186060211637034</v>
      </c>
      <c r="Q25" s="10">
        <v>37.101460474110176</v>
      </c>
      <c r="R25" s="10">
        <v>37.981317297763582</v>
      </c>
      <c r="S25" s="10">
        <v>38.599214137362473</v>
      </c>
      <c r="T25" s="10">
        <v>40.275055157997478</v>
      </c>
      <c r="U25" s="10">
        <v>40.799189103275211</v>
      </c>
      <c r="V25" s="10">
        <v>40.88017696499336</v>
      </c>
      <c r="W25" s="10">
        <v>38.35976245072797</v>
      </c>
      <c r="X25" s="10">
        <v>40.367373511358011</v>
      </c>
      <c r="Y25" s="10">
        <v>40.507191488743238</v>
      </c>
      <c r="Z25" s="10">
        <v>39.346821794544475</v>
      </c>
      <c r="AA25" s="10">
        <v>39.24130793931274</v>
      </c>
      <c r="AB25" s="10">
        <v>38.333215239418017</v>
      </c>
      <c r="AC25" s="10">
        <v>38.172039633466866</v>
      </c>
      <c r="AD25" s="10">
        <v>37.300073541006988</v>
      </c>
      <c r="AE25" s="10">
        <v>37.848515816920511</v>
      </c>
      <c r="AF25" s="10">
        <v>36.695472590526187</v>
      </c>
      <c r="AG25" s="10">
        <v>36.510500191016014</v>
      </c>
      <c r="AH25" s="10">
        <v>35.793771779660794</v>
      </c>
      <c r="AI25" s="10">
        <v>35.74349539192557</v>
      </c>
      <c r="AJ25" s="10">
        <v>35.693440470964575</v>
      </c>
      <c r="AK25" s="10">
        <v>35.646548359470017</v>
      </c>
      <c r="AL25" s="10">
        <v>35.605113092980901</v>
      </c>
      <c r="AM25" s="10">
        <v>35.568171498420469</v>
      </c>
      <c r="AN25" s="10">
        <v>35.503525160790986</v>
      </c>
      <c r="AO25" s="10">
        <v>35.440086540288661</v>
      </c>
      <c r="AP25" s="10">
        <v>35.380218181622396</v>
      </c>
      <c r="AQ25" s="10">
        <v>35.328836925170179</v>
      </c>
      <c r="AR25" s="10">
        <v>35.289334240998556</v>
      </c>
      <c r="AS25" s="10">
        <v>35.247880666268266</v>
      </c>
      <c r="AT25" s="10">
        <v>35.21440400309276</v>
      </c>
      <c r="AU25" s="10">
        <v>35.185744106852788</v>
      </c>
      <c r="AV25" s="10">
        <v>35.160695868299719</v>
      </c>
      <c r="AW25" s="10">
        <v>35.138822958297901</v>
      </c>
      <c r="AX25" s="10">
        <v>35.07731118777798</v>
      </c>
      <c r="AY25" s="10">
        <v>35.016904255903135</v>
      </c>
      <c r="AZ25" s="10">
        <v>34.954243836027132</v>
      </c>
      <c r="BA25" s="10">
        <v>34.889108487251576</v>
      </c>
      <c r="BB25" s="10">
        <v>34.823206322627186</v>
      </c>
      <c r="BC25" s="10">
        <v>34.731780647015945</v>
      </c>
      <c r="BD25" s="10">
        <v>34.64463819525669</v>
      </c>
      <c r="BE25" s="10">
        <v>34.563208186399905</v>
      </c>
      <c r="BF25" s="10">
        <v>34.488102756503466</v>
      </c>
      <c r="BG25" s="10">
        <v>34.419125263190487</v>
      </c>
      <c r="BH25" s="10">
        <v>34.332335103940331</v>
      </c>
      <c r="BI25" s="10">
        <v>34.251085767215386</v>
      </c>
      <c r="BJ25" s="10">
        <v>34.174408400041607</v>
      </c>
      <c r="BK25" s="10">
        <v>34.10160169506208</v>
      </c>
      <c r="BL25" s="10">
        <v>34.031986250550354</v>
      </c>
      <c r="BM25" s="10">
        <v>33.948810985228626</v>
      </c>
      <c r="BN25" s="10">
        <v>33.868338501561553</v>
      </c>
      <c r="BO25" s="10">
        <v>33.789966097349712</v>
      </c>
      <c r="BP25" s="10">
        <v>33.713676275329632</v>
      </c>
      <c r="BQ25" s="10">
        <v>33.639260431884807</v>
      </c>
      <c r="BR25" s="10">
        <v>33.56805839973309</v>
      </c>
      <c r="BS25" s="10">
        <v>33.498663134190238</v>
      </c>
      <c r="BT25" s="10">
        <v>33.430866316296523</v>
      </c>
      <c r="BU25" s="10">
        <v>33.364806863639579</v>
      </c>
      <c r="BV25" s="10">
        <v>33.300487033027217</v>
      </c>
    </row>
    <row r="26" spans="2:74" ht="16.5" thickBot="1" x14ac:dyDescent="0.35">
      <c r="B26" s="10" t="s">
        <v>28</v>
      </c>
      <c r="C26" s="12"/>
      <c r="D26" s="10">
        <f t="shared" ref="D26:M26" si="4">SUBTOTAL(9,D27:D31)</f>
        <v>11.458818810239839</v>
      </c>
      <c r="E26" s="10">
        <f t="shared" si="4"/>
        <v>10.932382471772458</v>
      </c>
      <c r="F26" s="10">
        <f t="shared" si="4"/>
        <v>9.9440682785935159</v>
      </c>
      <c r="G26" s="10">
        <f t="shared" si="4"/>
        <v>8.0757467217967847</v>
      </c>
      <c r="H26" s="10">
        <f t="shared" si="4"/>
        <v>7.5054420023191959</v>
      </c>
      <c r="I26" s="10">
        <f t="shared" si="4"/>
        <v>7.7558458633058578</v>
      </c>
      <c r="J26" s="10">
        <f t="shared" si="4"/>
        <v>7.708915728307181</v>
      </c>
      <c r="K26" s="10">
        <f t="shared" si="4"/>
        <v>7.6011576102185678</v>
      </c>
      <c r="L26" s="10">
        <f t="shared" si="4"/>
        <v>7.8923548978855225</v>
      </c>
      <c r="M26" s="10">
        <f t="shared" si="4"/>
        <v>8.4107359099072276</v>
      </c>
      <c r="N26" s="10">
        <f>SUBTOTAL(9,N27:N31)</f>
        <v>9.0849365256232719</v>
      </c>
      <c r="O26" s="10">
        <f t="shared" ref="O26:BV26" si="5">SUBTOTAL(9,O27:O31)</f>
        <v>9.330551748641156</v>
      </c>
      <c r="P26" s="10">
        <f t="shared" si="5"/>
        <v>8.9928530207091626</v>
      </c>
      <c r="Q26" s="10">
        <f t="shared" si="5"/>
        <v>9.3747048200504288</v>
      </c>
      <c r="R26" s="10">
        <f t="shared" si="5"/>
        <v>9.8260291059543974</v>
      </c>
      <c r="S26" s="10">
        <f t="shared" si="5"/>
        <v>9.7388943476341741</v>
      </c>
      <c r="T26" s="10">
        <f t="shared" si="5"/>
        <v>7.9494351363551203</v>
      </c>
      <c r="U26" s="10">
        <f t="shared" si="5"/>
        <v>7.3493609094611667</v>
      </c>
      <c r="V26" s="10">
        <f t="shared" si="5"/>
        <v>7.555811040433797</v>
      </c>
      <c r="W26" s="10">
        <f t="shared" si="5"/>
        <v>6.9479183880441919</v>
      </c>
      <c r="X26" s="10">
        <f t="shared" si="5"/>
        <v>7.1779275270987712</v>
      </c>
      <c r="Y26" s="10">
        <f t="shared" si="5"/>
        <v>7.5706090286982537</v>
      </c>
      <c r="Z26" s="10">
        <f t="shared" si="5"/>
        <v>7.8285076443518049</v>
      </c>
      <c r="AA26" s="10">
        <f t="shared" si="5"/>
        <v>7.494182288310375</v>
      </c>
      <c r="AB26" s="10">
        <f t="shared" si="5"/>
        <v>7.3202382011286868</v>
      </c>
      <c r="AC26" s="10">
        <f t="shared" si="5"/>
        <v>7.2811792358363121</v>
      </c>
      <c r="AD26" s="10">
        <f t="shared" si="5"/>
        <v>7.4458221409849861</v>
      </c>
      <c r="AE26" s="10">
        <f t="shared" si="5"/>
        <v>7.342755601630742</v>
      </c>
      <c r="AF26" s="10">
        <f t="shared" si="5"/>
        <v>7.3217538245791367</v>
      </c>
      <c r="AG26" s="10">
        <f t="shared" si="5"/>
        <v>7.272934061165433</v>
      </c>
      <c r="AH26" s="10">
        <f t="shared" si="5"/>
        <v>6.6354883658487793</v>
      </c>
      <c r="AI26" s="10">
        <f t="shared" si="5"/>
        <v>6.6345562090358241</v>
      </c>
      <c r="AJ26" s="10">
        <f t="shared" si="5"/>
        <v>6.6352697220784425</v>
      </c>
      <c r="AK26" s="10">
        <f t="shared" si="5"/>
        <v>6.6378814834719968</v>
      </c>
      <c r="AL26" s="10">
        <f t="shared" si="5"/>
        <v>6.6418305252555285</v>
      </c>
      <c r="AM26" s="10">
        <f t="shared" si="5"/>
        <v>6.6469039133575292</v>
      </c>
      <c r="AN26" s="10">
        <f t="shared" si="5"/>
        <v>6.6428583175309237</v>
      </c>
      <c r="AO26" s="10">
        <f t="shared" si="5"/>
        <v>6.6395733470407832</v>
      </c>
      <c r="AP26" s="10">
        <f t="shared" si="5"/>
        <v>6.6371359518705688</v>
      </c>
      <c r="AQ26" s="10">
        <f t="shared" si="5"/>
        <v>6.6356741096116192</v>
      </c>
      <c r="AR26" s="10">
        <f t="shared" si="5"/>
        <v>6.6354637502162745</v>
      </c>
      <c r="AS26" s="10">
        <f t="shared" si="5"/>
        <v>6.6341373795053755</v>
      </c>
      <c r="AT26" s="10">
        <f t="shared" si="5"/>
        <v>6.6336510016523409</v>
      </c>
      <c r="AU26" s="10">
        <f t="shared" si="5"/>
        <v>6.6340387659243376</v>
      </c>
      <c r="AV26" s="10">
        <f t="shared" si="5"/>
        <v>6.6355287636608926</v>
      </c>
      <c r="AW26" s="10">
        <f t="shared" si="5"/>
        <v>6.6382104725470708</v>
      </c>
      <c r="AX26" s="10">
        <f t="shared" si="5"/>
        <v>6.6327945292599555</v>
      </c>
      <c r="AY26" s="10">
        <f t="shared" si="5"/>
        <v>6.6295766902576885</v>
      </c>
      <c r="AZ26" s="10">
        <f t="shared" si="5"/>
        <v>6.6274803069746397</v>
      </c>
      <c r="BA26" s="10">
        <f t="shared" si="5"/>
        <v>6.626375430296676</v>
      </c>
      <c r="BB26" s="10">
        <f t="shared" si="5"/>
        <v>6.6262454476364621</v>
      </c>
      <c r="BC26" s="10">
        <f t="shared" si="5"/>
        <v>6.6208739382587458</v>
      </c>
      <c r="BD26" s="10">
        <f t="shared" si="5"/>
        <v>6.6163623088456784</v>
      </c>
      <c r="BE26" s="10">
        <f t="shared" si="5"/>
        <v>6.6126366939769561</v>
      </c>
      <c r="BF26" s="10">
        <f t="shared" si="5"/>
        <v>6.6097454988648767</v>
      </c>
      <c r="BG26" s="10">
        <f t="shared" si="5"/>
        <v>6.6078374773437822</v>
      </c>
      <c r="BH26" s="10">
        <f t="shared" si="5"/>
        <v>6.6014774431865071</v>
      </c>
      <c r="BI26" s="10">
        <f t="shared" si="5"/>
        <v>6.5960714728447973</v>
      </c>
      <c r="BJ26" s="10">
        <f t="shared" si="5"/>
        <v>6.5915500655490016</v>
      </c>
      <c r="BK26" s="10">
        <f t="shared" si="5"/>
        <v>6.5879110383333117</v>
      </c>
      <c r="BL26" s="10">
        <f t="shared" si="5"/>
        <v>6.5852736205610913</v>
      </c>
      <c r="BM26" s="10">
        <f t="shared" si="5"/>
        <v>6.5800143741690933</v>
      </c>
      <c r="BN26" s="10">
        <f t="shared" si="5"/>
        <v>6.575640595312259</v>
      </c>
      <c r="BO26" s="10">
        <f t="shared" si="5"/>
        <v>6.5722257502964974</v>
      </c>
      <c r="BP26" s="10">
        <f t="shared" si="5"/>
        <v>6.5697557808649396</v>
      </c>
      <c r="BQ26" s="10">
        <f t="shared" si="5"/>
        <v>6.5682162810362943</v>
      </c>
      <c r="BR26" s="10">
        <f t="shared" si="5"/>
        <v>6.5689538563927004</v>
      </c>
      <c r="BS26" s="10">
        <f t="shared" si="5"/>
        <v>6.570494629795693</v>
      </c>
      <c r="BT26" s="10">
        <f t="shared" si="5"/>
        <v>6.5728795016166899</v>
      </c>
      <c r="BU26" s="10">
        <f t="shared" si="5"/>
        <v>6.5761300123023485</v>
      </c>
      <c r="BV26" s="10">
        <f t="shared" si="5"/>
        <v>6.5802466920345797</v>
      </c>
    </row>
    <row r="27" spans="2:74" hidden="1" outlineLevel="1" x14ac:dyDescent="0.3">
      <c r="B27" s="13" t="s">
        <v>25</v>
      </c>
      <c r="C27" s="12"/>
      <c r="D27" s="10">
        <v>1.3969718726440807</v>
      </c>
      <c r="E27" s="10">
        <v>1.4038385953259163</v>
      </c>
      <c r="F27" s="10">
        <v>1.3588606980099573</v>
      </c>
      <c r="G27" s="10">
        <v>1.3066828248604494</v>
      </c>
      <c r="H27" s="10">
        <v>1.2569421100169571</v>
      </c>
      <c r="I27" s="10">
        <v>1.2261770870056663</v>
      </c>
      <c r="J27" s="10">
        <v>1.2354679280420664</v>
      </c>
      <c r="K27" s="10">
        <v>1.2220494339359587</v>
      </c>
      <c r="L27" s="10">
        <v>1.2601698477308263</v>
      </c>
      <c r="M27" s="10">
        <v>1.3448476817456763</v>
      </c>
      <c r="N27" s="10">
        <v>1.3912030121031749</v>
      </c>
      <c r="O27" s="10">
        <v>1.4155082432246489</v>
      </c>
      <c r="P27" s="10">
        <v>1.4601046299600184</v>
      </c>
      <c r="Q27" s="10">
        <v>1.4862490115215827</v>
      </c>
      <c r="R27" s="10">
        <v>1.4805677234315939</v>
      </c>
      <c r="S27" s="10">
        <v>1.4822295980984648</v>
      </c>
      <c r="T27" s="10">
        <v>1.5121341836133306</v>
      </c>
      <c r="U27" s="10">
        <v>1.485012398822148</v>
      </c>
      <c r="V27" s="10">
        <v>1.530041707150352</v>
      </c>
      <c r="W27" s="10">
        <v>1.5599161779138186</v>
      </c>
      <c r="X27" s="10">
        <v>1.574850826511796</v>
      </c>
      <c r="Y27" s="10">
        <v>1.5358269647570784</v>
      </c>
      <c r="Z27" s="10">
        <v>1.4702795378282987</v>
      </c>
      <c r="AA27" s="10">
        <v>1.4006144823504572</v>
      </c>
      <c r="AB27" s="10">
        <v>1.3731778751144752</v>
      </c>
      <c r="AC27" s="10">
        <v>1.3849317142458526</v>
      </c>
      <c r="AD27" s="10">
        <v>1.4345847552247495</v>
      </c>
      <c r="AE27" s="10">
        <v>1.3563716012364615</v>
      </c>
      <c r="AF27" s="10">
        <v>1.3287581075395138</v>
      </c>
      <c r="AG27" s="10">
        <v>1.3168114611541677</v>
      </c>
      <c r="AH27" s="10">
        <v>1.3063893338113877</v>
      </c>
      <c r="AI27" s="10">
        <v>1.30367894840166</v>
      </c>
      <c r="AJ27" s="10">
        <v>1.3010569620218666</v>
      </c>
      <c r="AK27" s="10">
        <v>1.2989194456719666</v>
      </c>
      <c r="AL27" s="10">
        <v>1.2967685784732357</v>
      </c>
      <c r="AM27" s="10">
        <v>1.2947284285825753</v>
      </c>
      <c r="AN27" s="10">
        <v>1.292654974480689</v>
      </c>
      <c r="AO27" s="10">
        <v>1.290594931203626</v>
      </c>
      <c r="AP27" s="10">
        <v>1.2884588070751968</v>
      </c>
      <c r="AQ27" s="10">
        <v>1.2860693305841202</v>
      </c>
      <c r="AR27" s="10">
        <v>1.2835755797412265</v>
      </c>
      <c r="AS27" s="10">
        <v>1.280712346060658</v>
      </c>
      <c r="AT27" s="10">
        <v>1.2775474754503984</v>
      </c>
      <c r="AU27" s="10">
        <v>1.2740820429856909</v>
      </c>
      <c r="AV27" s="10">
        <v>1.2704692145006844</v>
      </c>
      <c r="AW27" s="10">
        <v>1.2666293561036963</v>
      </c>
      <c r="AX27" s="10">
        <v>1.2609438125292689</v>
      </c>
      <c r="AY27" s="10">
        <v>1.2566748876188789</v>
      </c>
      <c r="AZ27" s="10">
        <v>1.2522471700906765</v>
      </c>
      <c r="BA27" s="10">
        <v>1.2476370689796958</v>
      </c>
      <c r="BB27" s="10">
        <v>1.2429165085066127</v>
      </c>
      <c r="BC27" s="10">
        <v>1.2377389342631377</v>
      </c>
      <c r="BD27" s="10">
        <v>1.2324666223779615</v>
      </c>
      <c r="BE27" s="10">
        <v>1.2270284807264391</v>
      </c>
      <c r="BF27" s="10">
        <v>1.2214141044889222</v>
      </c>
      <c r="BG27" s="10">
        <v>1.2157244482258232</v>
      </c>
      <c r="BH27" s="10">
        <v>1.209655278573226</v>
      </c>
      <c r="BI27" s="10">
        <v>1.2034699459095295</v>
      </c>
      <c r="BJ27" s="10">
        <v>1.197085365890515</v>
      </c>
      <c r="BK27" s="10">
        <v>1.1905120143095462</v>
      </c>
      <c r="BL27" s="10">
        <v>1.1838410000830732</v>
      </c>
      <c r="BM27" s="10">
        <v>1.1769839161573918</v>
      </c>
      <c r="BN27" s="10">
        <v>1.1699085595529699</v>
      </c>
      <c r="BO27" s="10">
        <v>1.1626485403236699</v>
      </c>
      <c r="BP27" s="10">
        <v>1.1551929687903131</v>
      </c>
      <c r="BQ27" s="10">
        <v>1.1475319228641816</v>
      </c>
      <c r="BR27" s="10">
        <v>1.1396657797571588</v>
      </c>
      <c r="BS27" s="10">
        <v>1.1315178592043158</v>
      </c>
      <c r="BT27" s="10">
        <v>1.1231263034857399</v>
      </c>
      <c r="BU27" s="10">
        <v>1.1144916670711909</v>
      </c>
      <c r="BV27" s="10">
        <v>1.1056316604521259</v>
      </c>
    </row>
    <row r="28" spans="2:74" s="52" customFormat="1" hidden="1" outlineLevel="1" x14ac:dyDescent="0.3">
      <c r="B28" s="13" t="s">
        <v>68</v>
      </c>
      <c r="C28" s="12"/>
      <c r="D28" s="10">
        <v>5.4915318155880302</v>
      </c>
      <c r="E28" s="10">
        <v>5.0033366022091093</v>
      </c>
      <c r="F28" s="10">
        <v>4.1600737267878474</v>
      </c>
      <c r="G28" s="10">
        <v>2.7114786313628412</v>
      </c>
      <c r="H28" s="10">
        <v>2.0919105586743378</v>
      </c>
      <c r="I28" s="10">
        <v>1.9361812135018104</v>
      </c>
      <c r="J28" s="10">
        <v>2.137179899266576</v>
      </c>
      <c r="K28" s="10">
        <v>2.2714836045884215</v>
      </c>
      <c r="L28" s="10">
        <v>2.6311069030244205</v>
      </c>
      <c r="M28" s="10">
        <v>2.9088657258914155</v>
      </c>
      <c r="N28" s="10">
        <v>3.3024723392742623</v>
      </c>
      <c r="O28" s="10">
        <v>3.4204698959113724</v>
      </c>
      <c r="P28" s="10">
        <v>3.2369051333474004</v>
      </c>
      <c r="Q28" s="10">
        <v>3.3358806545251056</v>
      </c>
      <c r="R28" s="10">
        <v>3.7635056043747674</v>
      </c>
      <c r="S28" s="10">
        <v>3.4885315896304396</v>
      </c>
      <c r="T28" s="10">
        <v>1.711451304378971</v>
      </c>
      <c r="U28" s="10">
        <v>1.3180808001318867</v>
      </c>
      <c r="V28" s="10">
        <v>1.3915335379101537</v>
      </c>
      <c r="W28" s="10">
        <v>1.1955060946926992</v>
      </c>
      <c r="X28" s="10">
        <v>1.2938144817440036</v>
      </c>
      <c r="Y28" s="10">
        <v>1.38170901169355</v>
      </c>
      <c r="Z28" s="10">
        <v>1.342948656981092</v>
      </c>
      <c r="AA28" s="10">
        <v>1.2634155147948918</v>
      </c>
      <c r="AB28" s="10">
        <v>1.2770923453706406</v>
      </c>
      <c r="AC28" s="10">
        <v>1.3570334239471653</v>
      </c>
      <c r="AD28" s="10">
        <v>1.339210615001428</v>
      </c>
      <c r="AE28" s="10">
        <v>1.4032214732895305</v>
      </c>
      <c r="AF28" s="10">
        <v>1.308670046420314</v>
      </c>
      <c r="AG28" s="10">
        <v>1.2671315519979642</v>
      </c>
      <c r="AH28" s="10">
        <v>1.2780970880639875</v>
      </c>
      <c r="AI28" s="10">
        <v>1.2914742868960758</v>
      </c>
      <c r="AJ28" s="10">
        <v>1.3051603284191744</v>
      </c>
      <c r="AK28" s="10">
        <v>1.3190412726899976</v>
      </c>
      <c r="AL28" s="10">
        <v>1.3331796676825869</v>
      </c>
      <c r="AM28" s="10">
        <v>1.3474519501566244</v>
      </c>
      <c r="AN28" s="10">
        <v>1.3555184198147185</v>
      </c>
      <c r="AO28" s="10">
        <v>1.3636500600775081</v>
      </c>
      <c r="AP28" s="10">
        <v>1.3718632518113572</v>
      </c>
      <c r="AQ28" s="10">
        <v>1.3802165528078345</v>
      </c>
      <c r="AR28" s="10">
        <v>1.3887329404451472</v>
      </c>
      <c r="AS28" s="10">
        <v>1.3954292374178654</v>
      </c>
      <c r="AT28" s="10">
        <v>1.4022191950521954</v>
      </c>
      <c r="AU28" s="10">
        <v>1.4091159874263508</v>
      </c>
      <c r="AV28" s="10">
        <v>1.4160620954347354</v>
      </c>
      <c r="AW28" s="10">
        <v>1.423128027297246</v>
      </c>
      <c r="AX28" s="10">
        <v>1.4265867641891243</v>
      </c>
      <c r="AY28" s="10">
        <v>1.4294701098350813</v>
      </c>
      <c r="AZ28" s="10">
        <v>1.4323246332462798</v>
      </c>
      <c r="BA28" s="10">
        <v>1.4351521030473644</v>
      </c>
      <c r="BB28" s="10">
        <v>1.4379634007170778</v>
      </c>
      <c r="BC28" s="10">
        <v>1.4376968309382987</v>
      </c>
      <c r="BD28" s="10">
        <v>1.4373916742581425</v>
      </c>
      <c r="BE28" s="10">
        <v>1.4370473041379381</v>
      </c>
      <c r="BF28" s="10">
        <v>1.4366600728931735</v>
      </c>
      <c r="BG28" s="10">
        <v>1.4362334293649517</v>
      </c>
      <c r="BH28" s="10">
        <v>1.4330361673548304</v>
      </c>
      <c r="BI28" s="10">
        <v>1.4297569799253675</v>
      </c>
      <c r="BJ28" s="10">
        <v>1.4264118475320391</v>
      </c>
      <c r="BK28" s="10">
        <v>1.4229902694218033</v>
      </c>
      <c r="BL28" s="10">
        <v>1.4194975708036131</v>
      </c>
      <c r="BM28" s="10">
        <v>1.414041596361578</v>
      </c>
      <c r="BN28" s="10">
        <v>1.4084810390051006</v>
      </c>
      <c r="BO28" s="10">
        <v>1.4028251590511069</v>
      </c>
      <c r="BP28" s="10">
        <v>1.3970730011527075</v>
      </c>
      <c r="BQ28" s="10">
        <v>1.3912215823166951</v>
      </c>
      <c r="BR28" s="10">
        <v>1.3856916820139644</v>
      </c>
      <c r="BS28" s="10">
        <v>1.3800425979335009</v>
      </c>
      <c r="BT28" s="10">
        <v>1.3742927667035385</v>
      </c>
      <c r="BU28" s="10">
        <v>1.3684324127570642</v>
      </c>
      <c r="BV28" s="10">
        <v>1.3624643140121266</v>
      </c>
    </row>
    <row r="29" spans="2:74" s="52" customFormat="1" hidden="1" outlineLevel="1" x14ac:dyDescent="0.3">
      <c r="B29" s="13" t="s">
        <v>66</v>
      </c>
      <c r="C29" s="12"/>
      <c r="D29" s="10">
        <v>4.5703151220077274</v>
      </c>
      <c r="E29" s="10">
        <v>4.5252072742374327</v>
      </c>
      <c r="F29" s="10">
        <v>4.4251338537957112</v>
      </c>
      <c r="G29" s="10">
        <v>4.0575852655734943</v>
      </c>
      <c r="H29" s="10">
        <v>4.1565893336279007</v>
      </c>
      <c r="I29" s="10">
        <v>4.5934875627983809</v>
      </c>
      <c r="J29" s="10">
        <v>4.3362679009985383</v>
      </c>
      <c r="K29" s="10">
        <v>4.1076245716941875</v>
      </c>
      <c r="L29" s="10">
        <v>4.0010781471302757</v>
      </c>
      <c r="M29" s="10">
        <v>4.157022502270137</v>
      </c>
      <c r="N29" s="10">
        <v>4.3912611742458347</v>
      </c>
      <c r="O29" s="10">
        <v>4.4945736095051343</v>
      </c>
      <c r="P29" s="10">
        <v>4.2958432574017449</v>
      </c>
      <c r="Q29" s="10">
        <v>4.5525751540037405</v>
      </c>
      <c r="R29" s="10">
        <v>4.5819557781480347</v>
      </c>
      <c r="S29" s="10">
        <v>4.7681331599052701</v>
      </c>
      <c r="T29" s="10">
        <v>4.7258496483628187</v>
      </c>
      <c r="U29" s="10">
        <v>4.5462677105071316</v>
      </c>
      <c r="V29" s="10">
        <v>4.6342357953732911</v>
      </c>
      <c r="W29" s="10">
        <v>4.1924961154376739</v>
      </c>
      <c r="X29" s="10">
        <v>4.3092622188429717</v>
      </c>
      <c r="Y29" s="10">
        <v>4.6530730522476249</v>
      </c>
      <c r="Z29" s="10">
        <v>5.0152794495424144</v>
      </c>
      <c r="AA29" s="10">
        <v>4.8301522911650263</v>
      </c>
      <c r="AB29" s="10">
        <v>4.6699679806435705</v>
      </c>
      <c r="AC29" s="10">
        <v>4.5392140976432938</v>
      </c>
      <c r="AD29" s="10">
        <v>4.6720267707588086</v>
      </c>
      <c r="AE29" s="10">
        <v>4.5831625271047498</v>
      </c>
      <c r="AF29" s="10">
        <v>4.6843256706193088</v>
      </c>
      <c r="AG29" s="10">
        <v>4.6889910480133006</v>
      </c>
      <c r="AH29" s="10">
        <v>4.6462619439734034</v>
      </c>
      <c r="AI29" s="10">
        <v>4.634662973738088</v>
      </c>
      <c r="AJ29" s="10">
        <v>4.6243124316374011</v>
      </c>
      <c r="AK29" s="10">
        <v>4.6151807651100318</v>
      </c>
      <c r="AL29" s="10">
        <v>4.6071422790997056</v>
      </c>
      <c r="AM29" s="10">
        <v>4.5999835346183291</v>
      </c>
      <c r="AN29" s="10">
        <v>4.5899449232355156</v>
      </c>
      <c r="AO29" s="10">
        <v>4.580588355759649</v>
      </c>
      <c r="AP29" s="10">
        <v>4.5720738929840143</v>
      </c>
      <c r="AQ29" s="10">
        <v>4.5646482262196644</v>
      </c>
      <c r="AR29" s="10">
        <v>4.558415230029901</v>
      </c>
      <c r="AS29" s="10">
        <v>4.5532557960268516</v>
      </c>
      <c r="AT29" s="10">
        <v>4.5491443311497468</v>
      </c>
      <c r="AU29" s="10">
        <v>4.5461007355122955</v>
      </c>
      <c r="AV29" s="10">
        <v>4.5442574537254723</v>
      </c>
      <c r="AW29" s="10">
        <v>4.5437130891461281</v>
      </c>
      <c r="AX29" s="10">
        <v>4.5405239525415615</v>
      </c>
      <c r="AY29" s="10">
        <v>4.5386916928037282</v>
      </c>
      <c r="AZ29" s="10">
        <v>4.5381685036376833</v>
      </c>
      <c r="BA29" s="10">
        <v>4.5388462582696159</v>
      </c>
      <c r="BB29" s="10">
        <v>4.5406255384127707</v>
      </c>
      <c r="BC29" s="10">
        <v>4.5406981730573088</v>
      </c>
      <c r="BD29" s="10">
        <v>4.5417640122095744</v>
      </c>
      <c r="BE29" s="10">
        <v>4.5438209091125783</v>
      </c>
      <c r="BF29" s="10">
        <v>4.5469313214827807</v>
      </c>
      <c r="BG29" s="10">
        <v>4.5511395997530073</v>
      </c>
      <c r="BH29" s="10">
        <v>4.5540459972584504</v>
      </c>
      <c r="BI29" s="10">
        <v>4.5581045470098998</v>
      </c>
      <c r="BJ29" s="10">
        <v>4.5633128521264474</v>
      </c>
      <c r="BK29" s="10">
        <v>4.5696687546019623</v>
      </c>
      <c r="BL29" s="10">
        <v>4.5771950496744047</v>
      </c>
      <c r="BM29" s="10">
        <v>4.5842488616501234</v>
      </c>
      <c r="BN29" s="10">
        <v>4.5925109967541884</v>
      </c>
      <c r="BO29" s="10">
        <v>4.6020120509217204</v>
      </c>
      <c r="BP29" s="10">
        <v>4.6127498109219189</v>
      </c>
      <c r="BQ29" s="10">
        <v>4.6247227758554175</v>
      </c>
      <c r="BR29" s="10">
        <v>4.6388563946215768</v>
      </c>
      <c r="BS29" s="10">
        <v>4.6541941726578759</v>
      </c>
      <c r="BT29" s="10">
        <v>4.6707204314274113</v>
      </c>
      <c r="BU29" s="10">
        <v>4.6884659324740934</v>
      </c>
      <c r="BV29" s="10">
        <v>4.707410717570327</v>
      </c>
    </row>
    <row r="30" spans="2:74" s="52" customFormat="1" hidden="1" outlineLevel="1" x14ac:dyDescent="0.3">
      <c r="B30" s="13" t="s">
        <v>67</v>
      </c>
      <c r="C30" s="12"/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0">
        <v>0</v>
      </c>
    </row>
    <row r="31" spans="2:74" ht="16.5" hidden="1" outlineLevel="1" thickBot="1" x14ac:dyDescent="0.35">
      <c r="B31" s="57" t="s">
        <v>40</v>
      </c>
      <c r="C31" s="56"/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55">
        <v>0</v>
      </c>
      <c r="P31" s="55">
        <v>0</v>
      </c>
      <c r="Q31" s="55">
        <v>0</v>
      </c>
      <c r="R31" s="55">
        <v>0</v>
      </c>
      <c r="S31" s="55">
        <v>0</v>
      </c>
      <c r="T31" s="55">
        <v>0</v>
      </c>
      <c r="U31" s="55">
        <v>0</v>
      </c>
      <c r="V31" s="55">
        <v>0</v>
      </c>
      <c r="W31" s="55">
        <v>0</v>
      </c>
      <c r="X31" s="55">
        <v>0</v>
      </c>
      <c r="Y31" s="55">
        <v>0</v>
      </c>
      <c r="Z31" s="55">
        <v>0</v>
      </c>
      <c r="AA31" s="55">
        <v>0</v>
      </c>
      <c r="AB31" s="55">
        <v>0</v>
      </c>
      <c r="AC31" s="55">
        <v>0</v>
      </c>
      <c r="AD31" s="55">
        <v>0</v>
      </c>
      <c r="AE31" s="55">
        <v>0</v>
      </c>
      <c r="AF31" s="55">
        <v>0</v>
      </c>
      <c r="AG31" s="55">
        <v>0</v>
      </c>
      <c r="AH31" s="55">
        <v>-0.59526000000000001</v>
      </c>
      <c r="AI31" s="55">
        <v>-0.59526000000000001</v>
      </c>
      <c r="AJ31" s="55">
        <v>-0.59526000000000001</v>
      </c>
      <c r="AK31" s="55">
        <v>-0.59526000000000001</v>
      </c>
      <c r="AL31" s="55">
        <v>-0.59526000000000001</v>
      </c>
      <c r="AM31" s="55">
        <v>-0.59526000000000001</v>
      </c>
      <c r="AN31" s="55">
        <v>-0.59526000000000001</v>
      </c>
      <c r="AO31" s="55">
        <v>-0.59526000000000001</v>
      </c>
      <c r="AP31" s="55">
        <v>-0.59526000000000001</v>
      </c>
      <c r="AQ31" s="55">
        <v>-0.59526000000000001</v>
      </c>
      <c r="AR31" s="55">
        <v>-0.59526000000000001</v>
      </c>
      <c r="AS31" s="55">
        <v>-0.59526000000000001</v>
      </c>
      <c r="AT31" s="55">
        <v>-0.59526000000000001</v>
      </c>
      <c r="AU31" s="55">
        <v>-0.59526000000000001</v>
      </c>
      <c r="AV31" s="55">
        <v>-0.59526000000000001</v>
      </c>
      <c r="AW31" s="55">
        <v>-0.59526000000000001</v>
      </c>
      <c r="AX31" s="55">
        <v>-0.59526000000000001</v>
      </c>
      <c r="AY31" s="55">
        <v>-0.59526000000000001</v>
      </c>
      <c r="AZ31" s="55">
        <v>-0.59526000000000001</v>
      </c>
      <c r="BA31" s="55">
        <v>-0.59526000000000001</v>
      </c>
      <c r="BB31" s="55">
        <v>-0.59526000000000001</v>
      </c>
      <c r="BC31" s="55">
        <v>-0.59526000000000001</v>
      </c>
      <c r="BD31" s="55">
        <v>-0.59526000000000001</v>
      </c>
      <c r="BE31" s="55">
        <v>-0.59526000000000001</v>
      </c>
      <c r="BF31" s="55">
        <v>-0.59526000000000001</v>
      </c>
      <c r="BG31" s="55">
        <v>-0.59526000000000001</v>
      </c>
      <c r="BH31" s="55">
        <v>-0.59526000000000001</v>
      </c>
      <c r="BI31" s="55">
        <v>-0.59526000000000001</v>
      </c>
      <c r="BJ31" s="55">
        <v>-0.59526000000000001</v>
      </c>
      <c r="BK31" s="55">
        <v>-0.59526000000000001</v>
      </c>
      <c r="BL31" s="55">
        <v>-0.59526000000000001</v>
      </c>
      <c r="BM31" s="55">
        <v>-0.59526000000000001</v>
      </c>
      <c r="BN31" s="55">
        <v>-0.59526000000000001</v>
      </c>
      <c r="BO31" s="55">
        <v>-0.59526000000000001</v>
      </c>
      <c r="BP31" s="55">
        <v>-0.59526000000000001</v>
      </c>
      <c r="BQ31" s="55">
        <v>-0.59526000000000001</v>
      </c>
      <c r="BR31" s="55">
        <v>-0.59526000000000001</v>
      </c>
      <c r="BS31" s="55">
        <v>-0.59526000000000001</v>
      </c>
      <c r="BT31" s="55">
        <v>-0.59526000000000001</v>
      </c>
      <c r="BU31" s="55">
        <v>-0.59526000000000001</v>
      </c>
      <c r="BV31" s="55">
        <v>-0.59526000000000001</v>
      </c>
    </row>
    <row r="32" spans="2:74" ht="16.5" collapsed="1" thickBot="1" x14ac:dyDescent="0.35">
      <c r="B32" s="18" t="s">
        <v>20</v>
      </c>
      <c r="C32" s="19"/>
      <c r="D32" s="18">
        <f t="shared" ref="D32:M32" si="6">SUBTOTAL(9,D13:D31)</f>
        <v>157.10824663801179</v>
      </c>
      <c r="E32" s="18">
        <f t="shared" si="6"/>
        <v>164.60450887612885</v>
      </c>
      <c r="F32" s="18">
        <f t="shared" si="6"/>
        <v>158.43173220041942</v>
      </c>
      <c r="G32" s="18">
        <f t="shared" si="6"/>
        <v>155.62386229736333</v>
      </c>
      <c r="H32" s="18">
        <f t="shared" si="6"/>
        <v>152.2883660130409</v>
      </c>
      <c r="I32" s="18">
        <f t="shared" si="6"/>
        <v>155.97298557378355</v>
      </c>
      <c r="J32" s="18">
        <f t="shared" si="6"/>
        <v>154.6142730937222</v>
      </c>
      <c r="K32" s="18">
        <f t="shared" si="6"/>
        <v>152.93611165992417</v>
      </c>
      <c r="L32" s="18">
        <f t="shared" si="6"/>
        <v>156.99273491650732</v>
      </c>
      <c r="M32" s="18">
        <f t="shared" si="6"/>
        <v>157.3446029787732</v>
      </c>
      <c r="N32" s="18">
        <f>SUBTOTAL(9,N13:N31)</f>
        <v>160.77192173577725</v>
      </c>
      <c r="O32" s="18">
        <f t="shared" ref="O32:BV32" si="7">SUBTOTAL(9,O13:O31)</f>
        <v>166.24900570911876</v>
      </c>
      <c r="P32" s="18">
        <f t="shared" si="7"/>
        <v>158.83148265079683</v>
      </c>
      <c r="Q32" s="18">
        <f t="shared" si="7"/>
        <v>162.56145611465621</v>
      </c>
      <c r="R32" s="18">
        <f t="shared" si="7"/>
        <v>164.99915323060731</v>
      </c>
      <c r="S32" s="18">
        <f t="shared" si="7"/>
        <v>166.89227235349861</v>
      </c>
      <c r="T32" s="18">
        <f t="shared" si="7"/>
        <v>170.48805827799649</v>
      </c>
      <c r="U32" s="18">
        <f t="shared" si="7"/>
        <v>168.52184716491581</v>
      </c>
      <c r="V32" s="18">
        <f t="shared" si="7"/>
        <v>171.25210568336692</v>
      </c>
      <c r="W32" s="18">
        <f t="shared" si="7"/>
        <v>161.15671047772378</v>
      </c>
      <c r="X32" s="18">
        <f t="shared" si="7"/>
        <v>168.59998266552665</v>
      </c>
      <c r="Y32" s="18">
        <f t="shared" si="7"/>
        <v>162.26534081047839</v>
      </c>
      <c r="Z32" s="18">
        <f t="shared" si="7"/>
        <v>163.89440637927135</v>
      </c>
      <c r="AA32" s="18">
        <f t="shared" si="7"/>
        <v>164.83133976593922</v>
      </c>
      <c r="AB32" s="18">
        <f t="shared" si="7"/>
        <v>157.34641296160055</v>
      </c>
      <c r="AC32" s="18">
        <f t="shared" si="7"/>
        <v>154.82390348179058</v>
      </c>
      <c r="AD32" s="18">
        <f t="shared" si="7"/>
        <v>155.17967287610833</v>
      </c>
      <c r="AE32" s="18">
        <f t="shared" si="7"/>
        <v>156.09331001326939</v>
      </c>
      <c r="AF32" s="18">
        <f t="shared" si="7"/>
        <v>150.7202090333534</v>
      </c>
      <c r="AG32" s="18">
        <f t="shared" si="7"/>
        <v>150.32405977132694</v>
      </c>
      <c r="AH32" s="18">
        <f t="shared" si="7"/>
        <v>150.02943945110275</v>
      </c>
      <c r="AI32" s="18">
        <f t="shared" si="7"/>
        <v>149.24212468187386</v>
      </c>
      <c r="AJ32" s="18">
        <f t="shared" si="7"/>
        <v>148.5094317581721</v>
      </c>
      <c r="AK32" s="18">
        <f t="shared" si="7"/>
        <v>147.83531143262664</v>
      </c>
      <c r="AL32" s="18">
        <f t="shared" si="7"/>
        <v>147.2093024353963</v>
      </c>
      <c r="AM32" s="18">
        <f t="shared" si="7"/>
        <v>146.62387345497297</v>
      </c>
      <c r="AN32" s="18">
        <f t="shared" si="7"/>
        <v>145.96060530062175</v>
      </c>
      <c r="AO32" s="18">
        <f t="shared" si="7"/>
        <v>145.32005679793426</v>
      </c>
      <c r="AP32" s="18">
        <f t="shared" si="7"/>
        <v>144.70566109146159</v>
      </c>
      <c r="AQ32" s="18">
        <f t="shared" si="7"/>
        <v>144.12683298868572</v>
      </c>
      <c r="AR32" s="18">
        <f t="shared" si="7"/>
        <v>143.59670194874514</v>
      </c>
      <c r="AS32" s="18">
        <f t="shared" si="7"/>
        <v>143.08068161514356</v>
      </c>
      <c r="AT32" s="18">
        <f t="shared" si="7"/>
        <v>142.60409261479046</v>
      </c>
      <c r="AU32" s="18">
        <f t="shared" si="7"/>
        <v>142.16299892369929</v>
      </c>
      <c r="AV32" s="18">
        <f t="shared" si="7"/>
        <v>141.75937748404934</v>
      </c>
      <c r="AW32" s="18">
        <f t="shared" si="7"/>
        <v>141.39256906428429</v>
      </c>
      <c r="AX32" s="18">
        <f t="shared" si="7"/>
        <v>140.92400985690639</v>
      </c>
      <c r="AY32" s="18">
        <f t="shared" si="7"/>
        <v>140.48639398889549</v>
      </c>
      <c r="AZ32" s="18">
        <f t="shared" si="7"/>
        <v>140.07088611700573</v>
      </c>
      <c r="BA32" s="18">
        <f t="shared" si="7"/>
        <v>139.66888809286257</v>
      </c>
      <c r="BB32" s="18">
        <f t="shared" si="7"/>
        <v>139.27870897776549</v>
      </c>
      <c r="BC32" s="18">
        <f t="shared" si="7"/>
        <v>138.80454520355394</v>
      </c>
      <c r="BD32" s="18">
        <f t="shared" si="7"/>
        <v>138.34134907204199</v>
      </c>
      <c r="BE32" s="18">
        <f t="shared" si="7"/>
        <v>137.88981653006476</v>
      </c>
      <c r="BF32" s="18">
        <f t="shared" si="7"/>
        <v>137.45174748223346</v>
      </c>
      <c r="BG32" s="18">
        <f t="shared" si="7"/>
        <v>137.02952198550778</v>
      </c>
      <c r="BH32" s="18">
        <f t="shared" si="7"/>
        <v>136.5437934216869</v>
      </c>
      <c r="BI32" s="18">
        <f t="shared" si="7"/>
        <v>136.07513241530191</v>
      </c>
      <c r="BJ32" s="18">
        <f t="shared" si="7"/>
        <v>135.6217245922613</v>
      </c>
      <c r="BK32" s="18">
        <f t="shared" si="7"/>
        <v>135.18302419625255</v>
      </c>
      <c r="BL32" s="18">
        <f t="shared" si="7"/>
        <v>134.76090830516125</v>
      </c>
      <c r="BM32" s="18">
        <f t="shared" si="7"/>
        <v>134.30446572040105</v>
      </c>
      <c r="BN32" s="18">
        <f t="shared" si="7"/>
        <v>133.86979557500396</v>
      </c>
      <c r="BO32" s="18">
        <f t="shared" si="7"/>
        <v>133.45518932934078</v>
      </c>
      <c r="BP32" s="18">
        <f t="shared" si="7"/>
        <v>133.06010384690725</v>
      </c>
      <c r="BQ32" s="18">
        <f t="shared" si="7"/>
        <v>132.68190354553388</v>
      </c>
      <c r="BR32" s="18">
        <f t="shared" si="7"/>
        <v>132.33461789162942</v>
      </c>
      <c r="BS32" s="18">
        <f t="shared" si="7"/>
        <v>131.99849687373714</v>
      </c>
      <c r="BT32" s="18">
        <f t="shared" si="7"/>
        <v>131.67087442305458</v>
      </c>
      <c r="BU32" s="18">
        <f t="shared" si="7"/>
        <v>131.34921031408749</v>
      </c>
      <c r="BV32" s="18">
        <f t="shared" si="7"/>
        <v>131.03079745433237</v>
      </c>
    </row>
    <row r="33" spans="2:74" s="3" customFormat="1" x14ac:dyDescent="0.3">
      <c r="B33" s="17"/>
      <c r="C33" s="17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</row>
    <row r="34" spans="2:74" s="52" customFormat="1" x14ac:dyDescent="0.3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</row>
    <row r="35" spans="2:74" s="52" customFormat="1" x14ac:dyDescent="0.3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</row>
    <row r="36" spans="2:74" s="52" customFormat="1" x14ac:dyDescent="0.3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</row>
    <row r="37" spans="2:74" s="52" customFormat="1" ht="16.5" thickBot="1" x14ac:dyDescent="0.3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</row>
    <row r="38" spans="2:74" s="52" customFormat="1" ht="20.25" x14ac:dyDescent="0.3">
      <c r="B38" s="16" t="s">
        <v>71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</row>
    <row r="39" spans="2:74" s="52" customFormat="1" ht="17.25" thickBot="1" x14ac:dyDescent="0.35">
      <c r="B39" s="24" t="s">
        <v>43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</row>
    <row r="40" spans="2:74" s="52" customFormat="1" ht="16.5" thickBot="1" x14ac:dyDescent="0.35">
      <c r="B40" s="6" t="s">
        <v>29</v>
      </c>
      <c r="C40" s="5"/>
      <c r="D40" s="6">
        <v>1990</v>
      </c>
      <c r="E40" s="6">
        <v>1991</v>
      </c>
      <c r="F40" s="6">
        <v>1992</v>
      </c>
      <c r="G40" s="6">
        <v>1993</v>
      </c>
      <c r="H40" s="6">
        <v>1994</v>
      </c>
      <c r="I40" s="6">
        <v>1995</v>
      </c>
      <c r="J40" s="6">
        <v>1996</v>
      </c>
      <c r="K40" s="6">
        <v>1997</v>
      </c>
      <c r="L40" s="6">
        <v>1998</v>
      </c>
      <c r="M40" s="6">
        <v>1999</v>
      </c>
      <c r="N40" s="6">
        <v>2000</v>
      </c>
      <c r="O40" s="6">
        <v>2001</v>
      </c>
      <c r="P40" s="6">
        <v>2002</v>
      </c>
      <c r="Q40" s="6">
        <v>2003</v>
      </c>
      <c r="R40" s="6">
        <v>2004</v>
      </c>
      <c r="S40" s="6">
        <v>2005</v>
      </c>
      <c r="T40" s="6">
        <v>2006</v>
      </c>
      <c r="U40" s="6">
        <v>2007</v>
      </c>
      <c r="V40" s="6">
        <v>2008</v>
      </c>
      <c r="W40" s="6">
        <v>2009</v>
      </c>
      <c r="X40" s="6">
        <v>2010</v>
      </c>
      <c r="Y40" s="6">
        <v>2011</v>
      </c>
      <c r="Z40" s="6">
        <v>2012</v>
      </c>
      <c r="AA40" s="6">
        <v>2013</v>
      </c>
      <c r="AB40" s="6">
        <v>2014</v>
      </c>
      <c r="AC40" s="6">
        <v>2015</v>
      </c>
      <c r="AD40" s="6">
        <v>2016</v>
      </c>
      <c r="AE40" s="6">
        <v>2017</v>
      </c>
      <c r="AF40" s="6">
        <v>2018</v>
      </c>
      <c r="AG40" s="6">
        <v>2019</v>
      </c>
      <c r="AH40" s="6">
        <v>2020</v>
      </c>
      <c r="AI40" s="6">
        <v>2021</v>
      </c>
      <c r="AJ40" s="6">
        <v>2022</v>
      </c>
      <c r="AK40" s="6">
        <v>2023</v>
      </c>
      <c r="AL40" s="6">
        <v>2024</v>
      </c>
      <c r="AM40" s="6">
        <v>2025</v>
      </c>
      <c r="AN40" s="6">
        <v>2026</v>
      </c>
      <c r="AO40" s="6">
        <v>2027</v>
      </c>
      <c r="AP40" s="6">
        <v>2028</v>
      </c>
      <c r="AQ40" s="6">
        <v>2029</v>
      </c>
      <c r="AR40" s="6">
        <v>2030</v>
      </c>
      <c r="AS40" s="6">
        <v>2031</v>
      </c>
      <c r="AT40" s="6">
        <v>2032</v>
      </c>
      <c r="AU40" s="6">
        <v>2033</v>
      </c>
      <c r="AV40" s="6">
        <v>2034</v>
      </c>
      <c r="AW40" s="6">
        <v>2035</v>
      </c>
      <c r="AX40" s="6">
        <v>2036</v>
      </c>
      <c r="AY40" s="6">
        <v>2037</v>
      </c>
      <c r="AZ40" s="6">
        <v>2038</v>
      </c>
      <c r="BA40" s="6">
        <v>2039</v>
      </c>
      <c r="BB40" s="6">
        <v>2040</v>
      </c>
      <c r="BC40" s="6">
        <v>2041</v>
      </c>
      <c r="BD40" s="6">
        <v>2042</v>
      </c>
      <c r="BE40" s="6">
        <v>2043</v>
      </c>
      <c r="BF40" s="6">
        <v>2044</v>
      </c>
      <c r="BG40" s="6">
        <v>2045</v>
      </c>
      <c r="BH40" s="6">
        <v>2046</v>
      </c>
      <c r="BI40" s="6">
        <v>2047</v>
      </c>
      <c r="BJ40" s="6">
        <v>2048</v>
      </c>
      <c r="BK40" s="6">
        <v>2049</v>
      </c>
      <c r="BL40" s="6">
        <v>2050</v>
      </c>
      <c r="BM40" s="6">
        <v>2051</v>
      </c>
      <c r="BN40" s="6">
        <v>2052</v>
      </c>
      <c r="BO40" s="6">
        <v>2053</v>
      </c>
      <c r="BP40" s="6">
        <v>2054</v>
      </c>
      <c r="BQ40" s="6">
        <v>2055</v>
      </c>
      <c r="BR40" s="6">
        <v>2056</v>
      </c>
      <c r="BS40" s="6">
        <v>2057</v>
      </c>
      <c r="BT40" s="6">
        <v>2058</v>
      </c>
      <c r="BU40" s="6">
        <v>2059</v>
      </c>
      <c r="BV40" s="6">
        <v>2060</v>
      </c>
    </row>
    <row r="41" spans="2:74" s="52" customFormat="1" x14ac:dyDescent="0.3">
      <c r="B41" s="10" t="s">
        <v>61</v>
      </c>
      <c r="C41" s="11"/>
      <c r="D41" s="10">
        <f t="shared" ref="D41:M41" si="8">SUBTOTAL(9,D42:D43)</f>
        <v>0.84793315340626652</v>
      </c>
      <c r="E41" s="10">
        <f t="shared" si="8"/>
        <v>1.1483112453439166</v>
      </c>
      <c r="F41" s="10">
        <f t="shared" si="8"/>
        <v>0.98273125974794961</v>
      </c>
      <c r="G41" s="10">
        <f t="shared" si="8"/>
        <v>0.92544421897654261</v>
      </c>
      <c r="H41" s="10">
        <f t="shared" si="8"/>
        <v>0.6755798480486731</v>
      </c>
      <c r="I41" s="10">
        <f t="shared" si="8"/>
        <v>0.85515989960011562</v>
      </c>
      <c r="J41" s="10">
        <f t="shared" si="8"/>
        <v>1.007308899033472</v>
      </c>
      <c r="K41" s="10">
        <f t="shared" si="8"/>
        <v>0.71880646519750468</v>
      </c>
      <c r="L41" s="10">
        <f t="shared" si="8"/>
        <v>0.79988848383905065</v>
      </c>
      <c r="M41" s="10">
        <f t="shared" si="8"/>
        <v>0.81838596011220022</v>
      </c>
      <c r="N41" s="10">
        <f>SUBTOTAL(9,N42:N43)</f>
        <v>0.65761093326685083</v>
      </c>
      <c r="O41" s="10">
        <f t="shared" ref="O41:BV41" si="9">SUBTOTAL(9,O42:O43)</f>
        <v>0.80639744657316303</v>
      </c>
      <c r="P41" s="10">
        <f t="shared" si="9"/>
        <v>0.62592794318037603</v>
      </c>
      <c r="Q41" s="10">
        <f t="shared" si="9"/>
        <v>0.80924631865921126</v>
      </c>
      <c r="R41" s="10">
        <f t="shared" si="9"/>
        <v>0.72801738185259224</v>
      </c>
      <c r="S41" s="10">
        <f t="shared" si="9"/>
        <v>0.78299688476967655</v>
      </c>
      <c r="T41" s="10">
        <f t="shared" si="9"/>
        <v>0.75342479635054482</v>
      </c>
      <c r="U41" s="10">
        <f t="shared" si="9"/>
        <v>0.54797642433338389</v>
      </c>
      <c r="V41" s="10">
        <f t="shared" si="9"/>
        <v>0.6843234385258552</v>
      </c>
      <c r="W41" s="10">
        <f t="shared" si="9"/>
        <v>0.74594429408167484</v>
      </c>
      <c r="X41" s="10">
        <f t="shared" si="9"/>
        <v>0.91748212561592202</v>
      </c>
      <c r="Y41" s="10">
        <f t="shared" si="9"/>
        <v>0.55062642334431755</v>
      </c>
      <c r="Z41" s="10">
        <f t="shared" si="9"/>
        <v>0.65993537447248996</v>
      </c>
      <c r="AA41" s="10">
        <f t="shared" si="9"/>
        <v>0.84213022026807671</v>
      </c>
      <c r="AB41" s="10">
        <f t="shared" si="9"/>
        <v>0.43342901555441243</v>
      </c>
      <c r="AC41" s="10">
        <f t="shared" si="9"/>
        <v>0.57240853278377835</v>
      </c>
      <c r="AD41" s="10">
        <f t="shared" si="9"/>
        <v>0.68958975384321808</v>
      </c>
      <c r="AE41" s="10">
        <f t="shared" si="9"/>
        <v>0.63967621509039907</v>
      </c>
      <c r="AF41" s="10">
        <f t="shared" si="9"/>
        <v>0.4650710717157478</v>
      </c>
      <c r="AG41" s="10">
        <f t="shared" si="9"/>
        <v>0.53107525095464492</v>
      </c>
      <c r="AH41" s="10">
        <f t="shared" si="9"/>
        <v>0.50780968600468224</v>
      </c>
      <c r="AI41" s="10">
        <f t="shared" si="9"/>
        <v>0.4901867983978434</v>
      </c>
      <c r="AJ41" s="10">
        <f t="shared" si="9"/>
        <v>0.47414047396903092</v>
      </c>
      <c r="AK41" s="10">
        <f t="shared" si="9"/>
        <v>0.45955281980919388</v>
      </c>
      <c r="AL41" s="10">
        <f t="shared" si="9"/>
        <v>0.4460257164461674</v>
      </c>
      <c r="AM41" s="10">
        <f t="shared" si="9"/>
        <v>0.43347405243855175</v>
      </c>
      <c r="AN41" s="10">
        <f t="shared" si="9"/>
        <v>0.42169022672698175</v>
      </c>
      <c r="AO41" s="10">
        <f t="shared" si="9"/>
        <v>0.41058678789713898</v>
      </c>
      <c r="AP41" s="10">
        <f t="shared" si="9"/>
        <v>0.40004744750052484</v>
      </c>
      <c r="AQ41" s="10">
        <f t="shared" si="9"/>
        <v>0.38996996560552655</v>
      </c>
      <c r="AR41" s="10">
        <f t="shared" si="9"/>
        <v>0.38039236619989064</v>
      </c>
      <c r="AS41" s="10">
        <f t="shared" si="9"/>
        <v>0.37107202394126937</v>
      </c>
      <c r="AT41" s="10">
        <f t="shared" si="9"/>
        <v>0.36196675591706351</v>
      </c>
      <c r="AU41" s="10">
        <f t="shared" si="9"/>
        <v>0.35308025028341</v>
      </c>
      <c r="AV41" s="10">
        <f t="shared" si="9"/>
        <v>0.34448643571588938</v>
      </c>
      <c r="AW41" s="10">
        <f t="shared" si="9"/>
        <v>0.33619627712967415</v>
      </c>
      <c r="AX41" s="10">
        <f t="shared" si="9"/>
        <v>0.32807707821850546</v>
      </c>
      <c r="AY41" s="10">
        <f t="shared" si="9"/>
        <v>0.32053470367942932</v>
      </c>
      <c r="AZ41" s="10">
        <f t="shared" si="9"/>
        <v>0.31338209241178633</v>
      </c>
      <c r="BA41" s="10">
        <f t="shared" si="9"/>
        <v>0.30657081546454767</v>
      </c>
      <c r="BB41" s="10">
        <f t="shared" si="9"/>
        <v>0.30011502679974816</v>
      </c>
      <c r="BC41" s="10">
        <f t="shared" si="9"/>
        <v>0.29383926414935563</v>
      </c>
      <c r="BD41" s="10">
        <f t="shared" si="9"/>
        <v>0.28783484204087756</v>
      </c>
      <c r="BE41" s="10">
        <f t="shared" si="9"/>
        <v>0.28206237892601688</v>
      </c>
      <c r="BF41" s="10">
        <f t="shared" si="9"/>
        <v>0.27649489191310295</v>
      </c>
      <c r="BG41" s="10">
        <f t="shared" si="9"/>
        <v>0.27113406638852672</v>
      </c>
      <c r="BH41" s="10">
        <f t="shared" si="9"/>
        <v>0.26590341553467683</v>
      </c>
      <c r="BI41" s="10">
        <f t="shared" si="9"/>
        <v>0.26085019451675184</v>
      </c>
      <c r="BJ41" s="10">
        <f t="shared" si="9"/>
        <v>0.2559421752435469</v>
      </c>
      <c r="BK41" s="10">
        <f t="shared" si="9"/>
        <v>0.25115680714723576</v>
      </c>
      <c r="BL41" s="10">
        <f t="shared" si="9"/>
        <v>0.24650790984443186</v>
      </c>
      <c r="BM41" s="10">
        <f t="shared" si="9"/>
        <v>0.2420304097778771</v>
      </c>
      <c r="BN41" s="10">
        <f t="shared" si="9"/>
        <v>0.23779188024911035</v>
      </c>
      <c r="BO41" s="10">
        <f t="shared" si="9"/>
        <v>0.23373681772002791</v>
      </c>
      <c r="BP41" s="10">
        <f t="shared" si="9"/>
        <v>0.22983052451611113</v>
      </c>
      <c r="BQ41" s="10">
        <f t="shared" si="9"/>
        <v>0.226021606033006</v>
      </c>
      <c r="BR41" s="10">
        <f t="shared" si="9"/>
        <v>0.22227319957772784</v>
      </c>
      <c r="BS41" s="10">
        <f t="shared" si="9"/>
        <v>0.21853440155431775</v>
      </c>
      <c r="BT41" s="10">
        <f t="shared" si="9"/>
        <v>0.21477861500499992</v>
      </c>
      <c r="BU41" s="10">
        <f t="shared" si="9"/>
        <v>0.21096717308652527</v>
      </c>
      <c r="BV41" s="10">
        <f t="shared" si="9"/>
        <v>0.20707239928199367</v>
      </c>
    </row>
    <row r="42" spans="2:74" s="52" customFormat="1" hidden="1" outlineLevel="1" x14ac:dyDescent="0.3">
      <c r="B42" s="13" t="s">
        <v>22</v>
      </c>
      <c r="C42" s="12"/>
      <c r="D42" s="10">
        <v>0.76963745151138718</v>
      </c>
      <c r="E42" s="10">
        <v>1.0422794967481546</v>
      </c>
      <c r="F42" s="10">
        <v>0.89198868947939569</v>
      </c>
      <c r="G42" s="10">
        <v>0.83999136883351933</v>
      </c>
      <c r="H42" s="10">
        <v>0.61319875329312523</v>
      </c>
      <c r="I42" s="10">
        <v>0.77619690080407067</v>
      </c>
      <c r="J42" s="10">
        <v>0.91088028813018385</v>
      </c>
      <c r="K42" s="10">
        <v>0.64755405102141228</v>
      </c>
      <c r="L42" s="10">
        <v>0.71787720934663346</v>
      </c>
      <c r="M42" s="10">
        <v>0.73168898103261337</v>
      </c>
      <c r="N42" s="10">
        <v>0.58385614338629377</v>
      </c>
      <c r="O42" s="10">
        <v>0.71968830838428177</v>
      </c>
      <c r="P42" s="10">
        <v>0.5493587152307301</v>
      </c>
      <c r="Q42" s="10">
        <v>0.71578424792500805</v>
      </c>
      <c r="R42" s="10">
        <v>0.63842778595040517</v>
      </c>
      <c r="S42" s="10">
        <v>0.68606835519053355</v>
      </c>
      <c r="T42" s="10">
        <v>0.6531230963835003</v>
      </c>
      <c r="U42" s="10">
        <v>0.4661545341192278</v>
      </c>
      <c r="V42" s="10">
        <v>0.58550426874156336</v>
      </c>
      <c r="W42" s="10">
        <v>0.63449492466266755</v>
      </c>
      <c r="X42" s="10">
        <v>0.7845432753564282</v>
      </c>
      <c r="Y42" s="10">
        <v>0.47084324109131104</v>
      </c>
      <c r="Z42" s="10">
        <v>0.56431383866431717</v>
      </c>
      <c r="AA42" s="10">
        <v>0.72010950713858968</v>
      </c>
      <c r="AB42" s="10">
        <v>0.37062718717195015</v>
      </c>
      <c r="AC42" s="10">
        <v>0.48946922519136604</v>
      </c>
      <c r="AD42" s="10">
        <v>0.58967143776147113</v>
      </c>
      <c r="AE42" s="10">
        <v>0.54699013631216142</v>
      </c>
      <c r="AF42" s="10">
        <v>0.3976844580295823</v>
      </c>
      <c r="AG42" s="10">
        <v>0.45412494174204066</v>
      </c>
      <c r="AH42" s="10">
        <v>0.43423044786663356</v>
      </c>
      <c r="AI42" s="10">
        <v>0.41916103389300879</v>
      </c>
      <c r="AJ42" s="10">
        <v>0.40543974649859638</v>
      </c>
      <c r="AK42" s="10">
        <v>0.39296577490308182</v>
      </c>
      <c r="AL42" s="10">
        <v>0.38139868527570692</v>
      </c>
      <c r="AM42" s="10">
        <v>0.37066569842313207</v>
      </c>
      <c r="AN42" s="10">
        <v>0.36058929370431736</v>
      </c>
      <c r="AO42" s="10">
        <v>0.35109469100408852</v>
      </c>
      <c r="AP42" s="10">
        <v>0.342082451523886</v>
      </c>
      <c r="AQ42" s="10">
        <v>0.33346514941792998</v>
      </c>
      <c r="AR42" s="10">
        <v>0.32527529917675491</v>
      </c>
      <c r="AS42" s="10">
        <v>0.31730543073042106</v>
      </c>
      <c r="AT42" s="10">
        <v>0.30951947327221657</v>
      </c>
      <c r="AU42" s="10">
        <v>0.30192058056177867</v>
      </c>
      <c r="AV42" s="10">
        <v>0.29457196935686586</v>
      </c>
      <c r="AW42" s="10">
        <v>0.28748301580794816</v>
      </c>
      <c r="AX42" s="10">
        <v>0.28054025068022165</v>
      </c>
      <c r="AY42" s="10">
        <v>0.27409073078262219</v>
      </c>
      <c r="AZ42" s="10">
        <v>0.26797449928928296</v>
      </c>
      <c r="BA42" s="10">
        <v>0.2621501443766911</v>
      </c>
      <c r="BB42" s="10">
        <v>0.25662976916426872</v>
      </c>
      <c r="BC42" s="10">
        <v>0.25126333504241244</v>
      </c>
      <c r="BD42" s="10">
        <v>0.24612892549253099</v>
      </c>
      <c r="BE42" s="10">
        <v>0.24119286516768623</v>
      </c>
      <c r="BF42" s="10">
        <v>0.23643208087046236</v>
      </c>
      <c r="BG42" s="10">
        <v>0.23184801378267911</v>
      </c>
      <c r="BH42" s="10">
        <v>0.22737525966731101</v>
      </c>
      <c r="BI42" s="10">
        <v>0.22305422663809382</v>
      </c>
      <c r="BJ42" s="10">
        <v>0.2188573563028513</v>
      </c>
      <c r="BK42" s="10">
        <v>0.2147653655651072</v>
      </c>
      <c r="BL42" s="10">
        <v>0.21079007164394339</v>
      </c>
      <c r="BM42" s="10">
        <v>0.20696134030461044</v>
      </c>
      <c r="BN42" s="10">
        <v>0.20333695379467029</v>
      </c>
      <c r="BO42" s="10">
        <v>0.19986945077797033</v>
      </c>
      <c r="BP42" s="10">
        <v>0.19652916111004243</v>
      </c>
      <c r="BQ42" s="10">
        <v>0.19327213702328447</v>
      </c>
      <c r="BR42" s="10">
        <v>0.19006685705576803</v>
      </c>
      <c r="BS42" s="10">
        <v>0.18686979330347625</v>
      </c>
      <c r="BT42" s="10">
        <v>0.18365820258287954</v>
      </c>
      <c r="BU42" s="10">
        <v>0.18039902069468364</v>
      </c>
      <c r="BV42" s="10">
        <v>0.17706858131928072</v>
      </c>
    </row>
    <row r="43" spans="2:74" s="52" customFormat="1" hidden="1" outlineLevel="1" x14ac:dyDescent="0.3">
      <c r="B43" s="13" t="s">
        <v>23</v>
      </c>
      <c r="C43" s="12"/>
      <c r="D43" s="10">
        <v>7.8295701894879319E-2</v>
      </c>
      <c r="E43" s="10">
        <v>0.106031748595762</v>
      </c>
      <c r="F43" s="10">
        <v>9.0742570268553965E-2</v>
      </c>
      <c r="G43" s="10">
        <v>8.5452850143023229E-2</v>
      </c>
      <c r="H43" s="10">
        <v>6.2381094755547858E-2</v>
      </c>
      <c r="I43" s="10">
        <v>7.8962998796044959E-2</v>
      </c>
      <c r="J43" s="10">
        <v>9.6428610903288234E-2</v>
      </c>
      <c r="K43" s="10">
        <v>7.1252414176092418E-2</v>
      </c>
      <c r="L43" s="10">
        <v>8.2011274492417213E-2</v>
      </c>
      <c r="M43" s="10">
        <v>8.6696979079586803E-2</v>
      </c>
      <c r="N43" s="10">
        <v>7.3754789880557059E-2</v>
      </c>
      <c r="O43" s="10">
        <v>8.6709138188881221E-2</v>
      </c>
      <c r="P43" s="10">
        <v>7.6569227949645921E-2</v>
      </c>
      <c r="Q43" s="10">
        <v>9.3462070734203234E-2</v>
      </c>
      <c r="R43" s="10">
        <v>8.9589595902187111E-2</v>
      </c>
      <c r="S43" s="10">
        <v>9.6928529579142997E-2</v>
      </c>
      <c r="T43" s="10">
        <v>0.10030169996704448</v>
      </c>
      <c r="U43" s="10">
        <v>8.1821890214156062E-2</v>
      </c>
      <c r="V43" s="10">
        <v>9.8819169784291866E-2</v>
      </c>
      <c r="W43" s="10">
        <v>0.11144936941900729</v>
      </c>
      <c r="X43" s="10">
        <v>0.13293885025949381</v>
      </c>
      <c r="Y43" s="10">
        <v>7.9783182253006471E-2</v>
      </c>
      <c r="Z43" s="10">
        <v>9.5621535808172758E-2</v>
      </c>
      <c r="AA43" s="10">
        <v>0.12202071312948705</v>
      </c>
      <c r="AB43" s="10">
        <v>6.2801828382462288E-2</v>
      </c>
      <c r="AC43" s="10">
        <v>8.2939307592412304E-2</v>
      </c>
      <c r="AD43" s="10">
        <v>9.9918316081746908E-2</v>
      </c>
      <c r="AE43" s="10">
        <v>9.2686078778237688E-2</v>
      </c>
      <c r="AF43" s="10">
        <v>6.7386613686165484E-2</v>
      </c>
      <c r="AG43" s="10">
        <v>7.6950309212604248E-2</v>
      </c>
      <c r="AH43" s="10">
        <v>7.3579238138048661E-2</v>
      </c>
      <c r="AI43" s="10">
        <v>7.1025764504834638E-2</v>
      </c>
      <c r="AJ43" s="10">
        <v>6.8700727470434528E-2</v>
      </c>
      <c r="AK43" s="10">
        <v>6.6587044906112045E-2</v>
      </c>
      <c r="AL43" s="10">
        <v>6.4627031170460453E-2</v>
      </c>
      <c r="AM43" s="10">
        <v>6.2808354015419704E-2</v>
      </c>
      <c r="AN43" s="10">
        <v>6.1100933022664387E-2</v>
      </c>
      <c r="AO43" s="10">
        <v>5.9492096893050447E-2</v>
      </c>
      <c r="AP43" s="10">
        <v>5.7964995976638838E-2</v>
      </c>
      <c r="AQ43" s="10">
        <v>5.6504816187596542E-2</v>
      </c>
      <c r="AR43" s="10">
        <v>5.5117067023135714E-2</v>
      </c>
      <c r="AS43" s="10">
        <v>5.3766593210848306E-2</v>
      </c>
      <c r="AT43" s="10">
        <v>5.2447282644846958E-2</v>
      </c>
      <c r="AU43" s="10">
        <v>5.1159669721631308E-2</v>
      </c>
      <c r="AV43" s="10">
        <v>4.9914466359023524E-2</v>
      </c>
      <c r="AW43" s="10">
        <v>4.8713261321726001E-2</v>
      </c>
      <c r="AX43" s="10">
        <v>4.7536827538283817E-2</v>
      </c>
      <c r="AY43" s="10">
        <v>4.6443972896807129E-2</v>
      </c>
      <c r="AZ43" s="10">
        <v>4.5407593122503344E-2</v>
      </c>
      <c r="BA43" s="10">
        <v>4.4420671087856599E-2</v>
      </c>
      <c r="BB43" s="10">
        <v>4.3485257635479439E-2</v>
      </c>
      <c r="BC43" s="10">
        <v>4.2575929106943189E-2</v>
      </c>
      <c r="BD43" s="10">
        <v>4.1705916548346565E-2</v>
      </c>
      <c r="BE43" s="10">
        <v>4.0869513758330651E-2</v>
      </c>
      <c r="BF43" s="10">
        <v>4.0062811042640596E-2</v>
      </c>
      <c r="BG43" s="10">
        <v>3.928605260584761E-2</v>
      </c>
      <c r="BH43" s="10">
        <v>3.8528155867365833E-2</v>
      </c>
      <c r="BI43" s="10">
        <v>3.7795967878658028E-2</v>
      </c>
      <c r="BJ43" s="10">
        <v>3.7084818940695589E-2</v>
      </c>
      <c r="BK43" s="10">
        <v>3.6391441582128543E-2</v>
      </c>
      <c r="BL43" s="10">
        <v>3.5717838200488454E-2</v>
      </c>
      <c r="BM43" s="10">
        <v>3.5069069473266656E-2</v>
      </c>
      <c r="BN43" s="10">
        <v>3.445492645444008E-2</v>
      </c>
      <c r="BO43" s="10">
        <v>3.3867366942057567E-2</v>
      </c>
      <c r="BP43" s="10">
        <v>3.3301363406068721E-2</v>
      </c>
      <c r="BQ43" s="10">
        <v>3.2749469009721532E-2</v>
      </c>
      <c r="BR43" s="10">
        <v>3.2206342521959815E-2</v>
      </c>
      <c r="BS43" s="10">
        <v>3.1664608250841504E-2</v>
      </c>
      <c r="BT43" s="10">
        <v>3.112041242212038E-2</v>
      </c>
      <c r="BU43" s="10">
        <v>3.0568152391841633E-2</v>
      </c>
      <c r="BV43" s="10">
        <v>3.000381796271296E-2</v>
      </c>
    </row>
    <row r="44" spans="2:74" s="52" customFormat="1" collapsed="1" x14ac:dyDescent="0.3">
      <c r="B44" s="14" t="s">
        <v>26</v>
      </c>
      <c r="C44" s="12"/>
      <c r="D44" s="10">
        <f t="shared" ref="D44:M44" si="10">SUBTOTAL(9,D45:D50)</f>
        <v>11.041011526040746</v>
      </c>
      <c r="E44" s="10">
        <f t="shared" si="10"/>
        <v>10.419368272364487</v>
      </c>
      <c r="F44" s="10">
        <f t="shared" si="10"/>
        <v>10.533410612139338</v>
      </c>
      <c r="G44" s="10">
        <f t="shared" si="10"/>
        <v>10.283158823810526</v>
      </c>
      <c r="H44" s="10">
        <f t="shared" si="10"/>
        <v>10.570915147800289</v>
      </c>
      <c r="I44" s="10">
        <f t="shared" si="10"/>
        <v>9.8385302890186264</v>
      </c>
      <c r="J44" s="10">
        <f t="shared" si="10"/>
        <v>10.431170485968469</v>
      </c>
      <c r="K44" s="10">
        <f t="shared" si="10"/>
        <v>10.611219589441571</v>
      </c>
      <c r="L44" s="10">
        <f t="shared" si="10"/>
        <v>10.966181770404154</v>
      </c>
      <c r="M44" s="10">
        <f t="shared" si="10"/>
        <v>10.719264987365673</v>
      </c>
      <c r="N44" s="10">
        <f>SUBTOTAL(9,N45:N50)</f>
        <v>11.634842355854762</v>
      </c>
      <c r="O44" s="10">
        <f t="shared" ref="O44:BV44" si="11">SUBTOTAL(9,O45:O50)</f>
        <v>11.888642645097853</v>
      </c>
      <c r="P44" s="10">
        <f t="shared" si="11"/>
        <v>11.558385904376889</v>
      </c>
      <c r="Q44" s="10">
        <f t="shared" si="11"/>
        <v>11.531749081377768</v>
      </c>
      <c r="R44" s="10">
        <f t="shared" si="11"/>
        <v>11.741822611238726</v>
      </c>
      <c r="S44" s="10">
        <f t="shared" si="11"/>
        <v>12.187964103656157</v>
      </c>
      <c r="T44" s="10">
        <f t="shared" si="11"/>
        <v>12.444392657097318</v>
      </c>
      <c r="U44" s="10">
        <f t="shared" si="11"/>
        <v>12.717525272119357</v>
      </c>
      <c r="V44" s="10">
        <f t="shared" si="11"/>
        <v>12.928775409484969</v>
      </c>
      <c r="W44" s="10">
        <f t="shared" si="11"/>
        <v>11.462462939014397</v>
      </c>
      <c r="X44" s="10">
        <f t="shared" si="11"/>
        <v>12.80079403905086</v>
      </c>
      <c r="Y44" s="10">
        <f t="shared" si="11"/>
        <v>13.072224250694564</v>
      </c>
      <c r="Z44" s="10">
        <f t="shared" si="11"/>
        <v>13.739773357646921</v>
      </c>
      <c r="AA44" s="10">
        <f t="shared" si="11"/>
        <v>13.358313897355636</v>
      </c>
      <c r="AB44" s="10">
        <f t="shared" si="11"/>
        <v>12.445208649494372</v>
      </c>
      <c r="AC44" s="10">
        <f t="shared" si="11"/>
        <v>12.036259685596852</v>
      </c>
      <c r="AD44" s="10">
        <f t="shared" si="11"/>
        <v>12.05842819063403</v>
      </c>
      <c r="AE44" s="10">
        <f t="shared" si="11"/>
        <v>12.123235883709725</v>
      </c>
      <c r="AF44" s="10">
        <f t="shared" si="11"/>
        <v>11.730663098738997</v>
      </c>
      <c r="AG44" s="10">
        <f t="shared" si="11"/>
        <v>11.648319665210643</v>
      </c>
      <c r="AH44" s="10">
        <f t="shared" si="11"/>
        <v>11.610160416905405</v>
      </c>
      <c r="AI44" s="10">
        <f t="shared" si="11"/>
        <v>11.601187812991135</v>
      </c>
      <c r="AJ44" s="10">
        <f t="shared" si="11"/>
        <v>11.593364916790108</v>
      </c>
      <c r="AK44" s="10">
        <f t="shared" si="11"/>
        <v>11.586957224491947</v>
      </c>
      <c r="AL44" s="10">
        <f t="shared" si="11"/>
        <v>11.581986853962967</v>
      </c>
      <c r="AM44" s="10">
        <f t="shared" si="11"/>
        <v>11.578269718660982</v>
      </c>
      <c r="AN44" s="10">
        <f t="shared" si="11"/>
        <v>11.575100909717193</v>
      </c>
      <c r="AO44" s="10">
        <f t="shared" si="11"/>
        <v>11.573787455764759</v>
      </c>
      <c r="AP44" s="10">
        <f t="shared" si="11"/>
        <v>11.574797745911095</v>
      </c>
      <c r="AQ44" s="10">
        <f t="shared" si="11"/>
        <v>11.578594193072952</v>
      </c>
      <c r="AR44" s="10">
        <f t="shared" si="11"/>
        <v>11.585298241307063</v>
      </c>
      <c r="AS44" s="10">
        <f t="shared" si="11"/>
        <v>11.598198832354168</v>
      </c>
      <c r="AT44" s="10">
        <f t="shared" si="11"/>
        <v>11.614593140089109</v>
      </c>
      <c r="AU44" s="10">
        <f t="shared" si="11"/>
        <v>11.63498592475085</v>
      </c>
      <c r="AV44" s="10">
        <f t="shared" si="11"/>
        <v>11.66039307352456</v>
      </c>
      <c r="AW44" s="10">
        <f t="shared" si="11"/>
        <v>11.691364303077345</v>
      </c>
      <c r="AX44" s="10">
        <f t="shared" si="11"/>
        <v>11.712783944375406</v>
      </c>
      <c r="AY44" s="10">
        <f t="shared" si="11"/>
        <v>11.738150689201085</v>
      </c>
      <c r="AZ44" s="10">
        <f t="shared" si="11"/>
        <v>11.767177405655554</v>
      </c>
      <c r="BA44" s="10">
        <f t="shared" si="11"/>
        <v>11.798420300800966</v>
      </c>
      <c r="BB44" s="10">
        <f t="shared" si="11"/>
        <v>11.831204162835331</v>
      </c>
      <c r="BC44" s="10">
        <f t="shared" si="11"/>
        <v>11.857313542354518</v>
      </c>
      <c r="BD44" s="10">
        <f t="shared" si="11"/>
        <v>11.885029259272134</v>
      </c>
      <c r="BE44" s="10">
        <f t="shared" si="11"/>
        <v>11.914547827909603</v>
      </c>
      <c r="BF44" s="10">
        <f t="shared" si="11"/>
        <v>11.94605892017724</v>
      </c>
      <c r="BG44" s="10">
        <f t="shared" si="11"/>
        <v>11.979693188880752</v>
      </c>
      <c r="BH44" s="10">
        <f t="shared" si="11"/>
        <v>12.008623198535414</v>
      </c>
      <c r="BI44" s="10">
        <f t="shared" si="11"/>
        <v>12.03985494427913</v>
      </c>
      <c r="BJ44" s="10">
        <f t="shared" si="11"/>
        <v>12.073449605514579</v>
      </c>
      <c r="BK44" s="10">
        <f t="shared" si="11"/>
        <v>12.10940471616699</v>
      </c>
      <c r="BL44" s="10">
        <f t="shared" si="11"/>
        <v>12.147816677239257</v>
      </c>
      <c r="BM44" s="10">
        <f t="shared" si="11"/>
        <v>12.184142418699448</v>
      </c>
      <c r="BN44" s="10">
        <f t="shared" si="11"/>
        <v>12.222905319393714</v>
      </c>
      <c r="BO44" s="10">
        <f t="shared" si="11"/>
        <v>12.264014264824267</v>
      </c>
      <c r="BP44" s="10">
        <f t="shared" si="11"/>
        <v>12.307344374276418</v>
      </c>
      <c r="BQ44" s="10">
        <f t="shared" si="11"/>
        <v>12.352798844615952</v>
      </c>
      <c r="BR44" s="10">
        <f t="shared" si="11"/>
        <v>12.403128501053509</v>
      </c>
      <c r="BS44" s="10">
        <f t="shared" si="11"/>
        <v>12.455243467903525</v>
      </c>
      <c r="BT44" s="10">
        <f t="shared" si="11"/>
        <v>12.508962705285338</v>
      </c>
      <c r="BU44" s="10">
        <f t="shared" si="11"/>
        <v>12.56413732669164</v>
      </c>
      <c r="BV44" s="10">
        <f t="shared" si="11"/>
        <v>12.620545529059841</v>
      </c>
    </row>
    <row r="45" spans="2:74" s="52" customFormat="1" hidden="1" outlineLevel="1" x14ac:dyDescent="0.3">
      <c r="B45" s="25" t="s">
        <v>62</v>
      </c>
      <c r="C45" s="12"/>
      <c r="D45" s="10">
        <v>0.2807545185832665</v>
      </c>
      <c r="E45" s="10">
        <v>0.29681948944713454</v>
      </c>
      <c r="F45" s="10">
        <v>0.22836639857755536</v>
      </c>
      <c r="G45" s="10">
        <v>0.32408197287567242</v>
      </c>
      <c r="H45" s="10">
        <v>0.30694467854840524</v>
      </c>
      <c r="I45" s="10">
        <v>0.31396653253804274</v>
      </c>
      <c r="J45" s="10">
        <v>0.28501070871464768</v>
      </c>
      <c r="K45" s="10">
        <v>0.29337866628092241</v>
      </c>
      <c r="L45" s="10">
        <v>0.28766908849810524</v>
      </c>
      <c r="M45" s="10">
        <v>0.24850335039651245</v>
      </c>
      <c r="N45" s="10">
        <v>0.27471213703970543</v>
      </c>
      <c r="O45" s="10">
        <v>0.28408186040312028</v>
      </c>
      <c r="P45" s="10">
        <v>0.26319291570297804</v>
      </c>
      <c r="Q45" s="10">
        <v>0.24904007013033574</v>
      </c>
      <c r="R45" s="10">
        <v>0.25654276945186677</v>
      </c>
      <c r="S45" s="10">
        <v>0.26066232822280455</v>
      </c>
      <c r="T45" s="10">
        <v>0.27492040029375503</v>
      </c>
      <c r="U45" s="10">
        <v>0.27932594591768289</v>
      </c>
      <c r="V45" s="10">
        <v>0.30630657757703916</v>
      </c>
      <c r="W45" s="10">
        <v>0.30676718796138908</v>
      </c>
      <c r="X45" s="10">
        <v>0.30978824036405644</v>
      </c>
      <c r="Y45" s="10">
        <v>0.29787019426012967</v>
      </c>
      <c r="Z45" s="10">
        <v>0.30064367220723226</v>
      </c>
      <c r="AA45" s="10">
        <v>0.33473546530331044</v>
      </c>
      <c r="AB45" s="10">
        <v>0.33152965550556812</v>
      </c>
      <c r="AC45" s="10">
        <v>0.33010465839055453</v>
      </c>
      <c r="AD45" s="10">
        <v>0.32273106620009778</v>
      </c>
      <c r="AE45" s="10">
        <v>0.34680826617545107</v>
      </c>
      <c r="AF45" s="10">
        <v>0.30233456530700875</v>
      </c>
      <c r="AG45" s="10">
        <v>0.30072150027884764</v>
      </c>
      <c r="AH45" s="10">
        <v>0.30173052722997457</v>
      </c>
      <c r="AI45" s="10">
        <v>0.30480568186072299</v>
      </c>
      <c r="AJ45" s="10">
        <v>0.30795958716020522</v>
      </c>
      <c r="AK45" s="10">
        <v>0.31115396952629348</v>
      </c>
      <c r="AL45" s="10">
        <v>0.31436169701962996</v>
      </c>
      <c r="AM45" s="10">
        <v>0.31747114513690328</v>
      </c>
      <c r="AN45" s="10">
        <v>0.32028268149582623</v>
      </c>
      <c r="AO45" s="10">
        <v>0.32297096153710442</v>
      </c>
      <c r="AP45" s="10">
        <v>0.32562500281275542</v>
      </c>
      <c r="AQ45" s="10">
        <v>0.32834895267981934</v>
      </c>
      <c r="AR45" s="10">
        <v>0.33121871521914081</v>
      </c>
      <c r="AS45" s="10">
        <v>0.33422093422898747</v>
      </c>
      <c r="AT45" s="10">
        <v>0.33735963932141588</v>
      </c>
      <c r="AU45" s="10">
        <v>0.34058628918066447</v>
      </c>
      <c r="AV45" s="10">
        <v>0.34387286987551274</v>
      </c>
      <c r="AW45" s="10">
        <v>0.3472159634946273</v>
      </c>
      <c r="AX45" s="10">
        <v>0.35068684022200425</v>
      </c>
      <c r="AY45" s="10">
        <v>0.35421777693214318</v>
      </c>
      <c r="AZ45" s="10">
        <v>0.35782361789083361</v>
      </c>
      <c r="BA45" s="10">
        <v>0.36149121114712274</v>
      </c>
      <c r="BB45" s="10">
        <v>0.36519310637725388</v>
      </c>
      <c r="BC45" s="10">
        <v>0.36895351613276806</v>
      </c>
      <c r="BD45" s="10">
        <v>0.37273537654611966</v>
      </c>
      <c r="BE45" s="10">
        <v>0.37653235468373891</v>
      </c>
      <c r="BF45" s="10">
        <v>0.38033957394002804</v>
      </c>
      <c r="BG45" s="10">
        <v>0.38415320810651415</v>
      </c>
      <c r="BH45" s="10">
        <v>0.38800089418594241</v>
      </c>
      <c r="BI45" s="10">
        <v>0.39179708119563428</v>
      </c>
      <c r="BJ45" s="10">
        <v>0.39555161213688195</v>
      </c>
      <c r="BK45" s="10">
        <v>0.3992871414156059</v>
      </c>
      <c r="BL45" s="10">
        <v>0.40302320268066</v>
      </c>
      <c r="BM45" s="10">
        <v>0.40679486840006374</v>
      </c>
      <c r="BN45" s="10">
        <v>0.41059981642329352</v>
      </c>
      <c r="BO45" s="10">
        <v>0.41444347941969867</v>
      </c>
      <c r="BP45" s="10">
        <v>0.41832483095711614</v>
      </c>
      <c r="BQ45" s="10">
        <v>0.42223886563641205</v>
      </c>
      <c r="BR45" s="10">
        <v>0.42617150350726124</v>
      </c>
      <c r="BS45" s="10">
        <v>0.43012704761929865</v>
      </c>
      <c r="BT45" s="10">
        <v>0.43410106483024991</v>
      </c>
      <c r="BU45" s="10">
        <v>0.43809041080917466</v>
      </c>
      <c r="BV45" s="10">
        <v>0.44209143174978349</v>
      </c>
    </row>
    <row r="46" spans="2:74" s="52" customFormat="1" hidden="1" outlineLevel="1" x14ac:dyDescent="0.3">
      <c r="B46" s="13" t="s">
        <v>39</v>
      </c>
      <c r="C46" s="12"/>
      <c r="D46" s="10">
        <v>1.092878913221172</v>
      </c>
      <c r="E46" s="10">
        <v>1.3274867870775378</v>
      </c>
      <c r="F46" s="10">
        <v>1.4786817241823715</v>
      </c>
      <c r="G46" s="10">
        <v>1.3373587364977364</v>
      </c>
      <c r="H46" s="10">
        <v>1.3382906313264624</v>
      </c>
      <c r="I46" s="10">
        <v>1.7132778301148588</v>
      </c>
      <c r="J46" s="10">
        <v>1.5267539832412882</v>
      </c>
      <c r="K46" s="10">
        <v>1.6523749807391617</v>
      </c>
      <c r="L46" s="10">
        <v>1.6525575076457863</v>
      </c>
      <c r="M46" s="10">
        <v>1.6710879109462193</v>
      </c>
      <c r="N46" s="10">
        <v>1.7762266621744707</v>
      </c>
      <c r="O46" s="10">
        <v>1.8078899093766962</v>
      </c>
      <c r="P46" s="10">
        <v>1.8310553924713648</v>
      </c>
      <c r="Q46" s="10">
        <v>1.8875955806295788</v>
      </c>
      <c r="R46" s="10">
        <v>1.8770022591131161</v>
      </c>
      <c r="S46" s="10">
        <v>2.0456976403520151</v>
      </c>
      <c r="T46" s="10">
        <v>2.2263088791686099</v>
      </c>
      <c r="U46" s="10">
        <v>2.2650065749565123</v>
      </c>
      <c r="V46" s="10">
        <v>2.0428422740389154</v>
      </c>
      <c r="W46" s="10">
        <v>1.9079087607695371</v>
      </c>
      <c r="X46" s="10">
        <v>2.146599378151393</v>
      </c>
      <c r="Y46" s="10">
        <v>2.04974489753564</v>
      </c>
      <c r="Z46" s="10">
        <v>2.0623571466985484</v>
      </c>
      <c r="AA46" s="10">
        <v>1.9453372660022359</v>
      </c>
      <c r="AB46" s="10">
        <v>1.9492052743164467</v>
      </c>
      <c r="AC46" s="10">
        <v>1.9954613956461618</v>
      </c>
      <c r="AD46" s="10">
        <v>2.0191481139864682</v>
      </c>
      <c r="AE46" s="10">
        <v>1.970692440721705</v>
      </c>
      <c r="AF46" s="10">
        <v>1.8489558762057772</v>
      </c>
      <c r="AG46" s="10">
        <v>1.7777685795204314</v>
      </c>
      <c r="AH46" s="10">
        <v>1.7546027277458407</v>
      </c>
      <c r="AI46" s="10">
        <v>1.7425828977527886</v>
      </c>
      <c r="AJ46" s="10">
        <v>1.7300537064335992</v>
      </c>
      <c r="AK46" s="10">
        <v>1.7171194139994514</v>
      </c>
      <c r="AL46" s="10">
        <v>1.7033341752921611</v>
      </c>
      <c r="AM46" s="10">
        <v>1.6884121055399079</v>
      </c>
      <c r="AN46" s="10">
        <v>1.687616069088268</v>
      </c>
      <c r="AO46" s="10">
        <v>1.6861815534927895</v>
      </c>
      <c r="AP46" s="10">
        <v>1.6846579413606542</v>
      </c>
      <c r="AQ46" s="10">
        <v>1.6836007031301576</v>
      </c>
      <c r="AR46" s="10">
        <v>1.6834218073344316</v>
      </c>
      <c r="AS46" s="10">
        <v>1.6880152737634444</v>
      </c>
      <c r="AT46" s="10">
        <v>1.69354726220341</v>
      </c>
      <c r="AU46" s="10">
        <v>1.6996688383617133</v>
      </c>
      <c r="AV46" s="10">
        <v>1.7060017562428094</v>
      </c>
      <c r="AW46" s="10">
        <v>1.7122947528216206</v>
      </c>
      <c r="AX46" s="10">
        <v>1.7213756696362845</v>
      </c>
      <c r="AY46" s="10">
        <v>1.7303325681133392</v>
      </c>
      <c r="AZ46" s="10">
        <v>1.7389751822516142</v>
      </c>
      <c r="BA46" s="10">
        <v>1.7472691163444847</v>
      </c>
      <c r="BB46" s="10">
        <v>1.7552401621051696</v>
      </c>
      <c r="BC46" s="10">
        <v>1.7676787427155187</v>
      </c>
      <c r="BD46" s="10">
        <v>1.7800307999357046</v>
      </c>
      <c r="BE46" s="10">
        <v>1.7922874097043024</v>
      </c>
      <c r="BF46" s="10">
        <v>1.804430989192523</v>
      </c>
      <c r="BG46" s="10">
        <v>1.8164953273666709</v>
      </c>
      <c r="BH46" s="10">
        <v>1.8329620010164704</v>
      </c>
      <c r="BI46" s="10">
        <v>1.8495676295594874</v>
      </c>
      <c r="BJ46" s="10">
        <v>1.86639251501612</v>
      </c>
      <c r="BK46" s="10">
        <v>1.8834768781734099</v>
      </c>
      <c r="BL46" s="10">
        <v>1.9009089345826204</v>
      </c>
      <c r="BM46" s="10">
        <v>1.9218622894222723</v>
      </c>
      <c r="BN46" s="10">
        <v>1.9433084191077883</v>
      </c>
      <c r="BO46" s="10">
        <v>1.965235067373871</v>
      </c>
      <c r="BP46" s="10">
        <v>1.9875455544976899</v>
      </c>
      <c r="BQ46" s="10">
        <v>2.0101343400351626</v>
      </c>
      <c r="BR46" s="10">
        <v>2.0309050490990672</v>
      </c>
      <c r="BS46" s="10">
        <v>2.0516776327733748</v>
      </c>
      <c r="BT46" s="10">
        <v>2.0723858700540907</v>
      </c>
      <c r="BU46" s="10">
        <v>2.0929521161935818</v>
      </c>
      <c r="BV46" s="10">
        <v>2.1133370035215826</v>
      </c>
    </row>
    <row r="47" spans="2:74" s="52" customFormat="1" hidden="1" outlineLevel="1" x14ac:dyDescent="0.3">
      <c r="B47" s="13" t="s">
        <v>63</v>
      </c>
      <c r="C47" s="12"/>
      <c r="D47" s="10">
        <v>6.1385907330468585</v>
      </c>
      <c r="E47" s="10">
        <v>5.4804688117492635</v>
      </c>
      <c r="F47" s="10">
        <v>5.4894552039560205</v>
      </c>
      <c r="G47" s="10">
        <v>5.5042940159130396</v>
      </c>
      <c r="H47" s="10">
        <v>5.7668898918316911</v>
      </c>
      <c r="I47" s="10">
        <v>5.3675760880912247</v>
      </c>
      <c r="J47" s="10">
        <v>6.283172291363142</v>
      </c>
      <c r="K47" s="10">
        <v>6.1731463751390585</v>
      </c>
      <c r="L47" s="10">
        <v>6.2909785035402193</v>
      </c>
      <c r="M47" s="10">
        <v>6.0348162125128972</v>
      </c>
      <c r="N47" s="10">
        <v>6.4460778332264743</v>
      </c>
      <c r="O47" s="10">
        <v>6.6786092214940149</v>
      </c>
      <c r="P47" s="10">
        <v>6.4098398572216171</v>
      </c>
      <c r="Q47" s="10">
        <v>6.1490406286240216</v>
      </c>
      <c r="R47" s="10">
        <v>6.2053317972647735</v>
      </c>
      <c r="S47" s="10">
        <v>6.4077106237310684</v>
      </c>
      <c r="T47" s="10">
        <v>5.954284471820797</v>
      </c>
      <c r="U47" s="10">
        <v>6.0694684310598914</v>
      </c>
      <c r="V47" s="10">
        <v>6.4260286875809189</v>
      </c>
      <c r="W47" s="10">
        <v>6.1022733736837562</v>
      </c>
      <c r="X47" s="10">
        <v>6.545783147835821</v>
      </c>
      <c r="Y47" s="10">
        <v>6.6544991677588108</v>
      </c>
      <c r="Z47" s="10">
        <v>7.7582960970148873</v>
      </c>
      <c r="AA47" s="10">
        <v>7.4335875643139007</v>
      </c>
      <c r="AB47" s="10">
        <v>6.426667157012675</v>
      </c>
      <c r="AC47" s="10">
        <v>6.0297070871176537</v>
      </c>
      <c r="AD47" s="10">
        <v>5.8528569932724324</v>
      </c>
      <c r="AE47" s="10">
        <v>5.8968635894210095</v>
      </c>
      <c r="AF47" s="10">
        <v>5.8082717318150072</v>
      </c>
      <c r="AG47" s="10">
        <v>5.7649523532949738</v>
      </c>
      <c r="AH47" s="10">
        <v>5.716613355677211</v>
      </c>
      <c r="AI47" s="10">
        <v>5.6933438367462905</v>
      </c>
      <c r="AJ47" s="10">
        <v>5.6711086591950046</v>
      </c>
      <c r="AK47" s="10">
        <v>5.6501643821711456</v>
      </c>
      <c r="AL47" s="10">
        <v>5.6308690001727308</v>
      </c>
      <c r="AM47" s="10">
        <v>5.6135254929783489</v>
      </c>
      <c r="AN47" s="10">
        <v>5.5943378597316542</v>
      </c>
      <c r="AO47" s="10">
        <v>5.5772405564712928</v>
      </c>
      <c r="AP47" s="10">
        <v>5.5620245391688909</v>
      </c>
      <c r="AQ47" s="10">
        <v>5.5483442878006644</v>
      </c>
      <c r="AR47" s="10">
        <v>5.5357610674069573</v>
      </c>
      <c r="AS47" s="10">
        <v>5.5237661620432812</v>
      </c>
      <c r="AT47" s="10">
        <v>5.5124498152102834</v>
      </c>
      <c r="AU47" s="10">
        <v>5.5020893609891246</v>
      </c>
      <c r="AV47" s="10">
        <v>5.4931709352088811</v>
      </c>
      <c r="AW47" s="10">
        <v>5.4860192983769354</v>
      </c>
      <c r="AX47" s="10">
        <v>5.4763470304498458</v>
      </c>
      <c r="AY47" s="10">
        <v>5.4678922745462541</v>
      </c>
      <c r="AZ47" s="10">
        <v>5.4599381319875828</v>
      </c>
      <c r="BA47" s="10">
        <v>5.4520347197955301</v>
      </c>
      <c r="BB47" s="10">
        <v>5.444115924823576</v>
      </c>
      <c r="BC47" s="10">
        <v>5.4336734662031434</v>
      </c>
      <c r="BD47" s="10">
        <v>5.4240030596694551</v>
      </c>
      <c r="BE47" s="10">
        <v>5.415456587864993</v>
      </c>
      <c r="BF47" s="10">
        <v>5.408289549206895</v>
      </c>
      <c r="BG47" s="10">
        <v>5.4026182867109167</v>
      </c>
      <c r="BH47" s="10">
        <v>5.3960463319261223</v>
      </c>
      <c r="BI47" s="10">
        <v>5.391098933539678</v>
      </c>
      <c r="BJ47" s="10">
        <v>5.3877552873341052</v>
      </c>
      <c r="BK47" s="10">
        <v>5.3859672717523477</v>
      </c>
      <c r="BL47" s="10">
        <v>5.385673554883585</v>
      </c>
      <c r="BM47" s="10">
        <v>5.3851216304290315</v>
      </c>
      <c r="BN47" s="10">
        <v>5.3859040056816987</v>
      </c>
      <c r="BO47" s="10">
        <v>5.3879765438984428</v>
      </c>
      <c r="BP47" s="10">
        <v>5.3913066322886589</v>
      </c>
      <c r="BQ47" s="10">
        <v>5.3958990479074247</v>
      </c>
      <c r="BR47" s="10">
        <v>5.4025997858576389</v>
      </c>
      <c r="BS47" s="10">
        <v>5.4105268789801215</v>
      </c>
      <c r="BT47" s="10">
        <v>5.4196093717128981</v>
      </c>
      <c r="BU47" s="10">
        <v>5.4298001200335992</v>
      </c>
      <c r="BV47" s="10">
        <v>5.4409930170082896</v>
      </c>
    </row>
    <row r="48" spans="2:74" s="52" customFormat="1" hidden="1" outlineLevel="1" x14ac:dyDescent="0.3">
      <c r="B48" s="13" t="s">
        <v>64</v>
      </c>
      <c r="C48" s="12"/>
      <c r="D48" s="10">
        <v>0.64464391837621526</v>
      </c>
      <c r="E48" s="10">
        <v>0.58558526743818362</v>
      </c>
      <c r="F48" s="10">
        <v>0.5186998301970811</v>
      </c>
      <c r="G48" s="10">
        <v>0.40434728403078879</v>
      </c>
      <c r="H48" s="10">
        <v>0.35665413800967949</v>
      </c>
      <c r="I48" s="10">
        <v>0.33683615993098814</v>
      </c>
      <c r="J48" s="10">
        <v>0.3516879981811869</v>
      </c>
      <c r="K48" s="10">
        <v>0.34858274954381246</v>
      </c>
      <c r="L48" s="10">
        <v>0.40347776477744723</v>
      </c>
      <c r="M48" s="10">
        <v>0.46576629672460723</v>
      </c>
      <c r="N48" s="10">
        <v>0.54543252057395941</v>
      </c>
      <c r="O48" s="10">
        <v>0.53816648745838769</v>
      </c>
      <c r="P48" s="10">
        <v>0.51273060787071612</v>
      </c>
      <c r="Q48" s="10">
        <v>0.49933777081814573</v>
      </c>
      <c r="R48" s="10">
        <v>0.54140045674572579</v>
      </c>
      <c r="S48" s="10">
        <v>0.54224118130594712</v>
      </c>
      <c r="T48" s="10">
        <v>0.49149029735787247</v>
      </c>
      <c r="U48" s="10">
        <v>0.47081260981776907</v>
      </c>
      <c r="V48" s="10">
        <v>0.53301250976527881</v>
      </c>
      <c r="W48" s="10">
        <v>0.39800953904084413</v>
      </c>
      <c r="X48" s="10">
        <v>0.43509967043307662</v>
      </c>
      <c r="Y48" s="10">
        <v>0.43759738379302637</v>
      </c>
      <c r="Z48" s="10">
        <v>0.43118173689057293</v>
      </c>
      <c r="AA48" s="10">
        <v>0.39580654213657934</v>
      </c>
      <c r="AB48" s="10">
        <v>0.38732072185796951</v>
      </c>
      <c r="AC48" s="10">
        <v>0.4158771594600314</v>
      </c>
      <c r="AD48" s="10">
        <v>0.41660286746575459</v>
      </c>
      <c r="AE48" s="10">
        <v>0.42961700849631246</v>
      </c>
      <c r="AF48" s="10">
        <v>0.42495755404600344</v>
      </c>
      <c r="AG48" s="10">
        <v>0.42636185025992301</v>
      </c>
      <c r="AH48" s="10">
        <v>0.42871660613893137</v>
      </c>
      <c r="AI48" s="10">
        <v>0.43006893283709979</v>
      </c>
      <c r="AJ48" s="10">
        <v>0.43177153668374346</v>
      </c>
      <c r="AK48" s="10">
        <v>0.43366303091438807</v>
      </c>
      <c r="AL48" s="10">
        <v>0.43584327491028679</v>
      </c>
      <c r="AM48" s="10">
        <v>0.4381368107281749</v>
      </c>
      <c r="AN48" s="10">
        <v>0.43940926215732151</v>
      </c>
      <c r="AO48" s="10">
        <v>0.44067978973057609</v>
      </c>
      <c r="AP48" s="10">
        <v>0.44194781298662394</v>
      </c>
      <c r="AQ48" s="10">
        <v>0.44327292170345001</v>
      </c>
      <c r="AR48" s="10">
        <v>0.44467067773527896</v>
      </c>
      <c r="AS48" s="10">
        <v>0.4461303679305641</v>
      </c>
      <c r="AT48" s="10">
        <v>0.44761320348686945</v>
      </c>
      <c r="AU48" s="10">
        <v>0.44914462674498423</v>
      </c>
      <c r="AV48" s="10">
        <v>0.45067733467134236</v>
      </c>
      <c r="AW48" s="10">
        <v>0.45230147403613274</v>
      </c>
      <c r="AX48" s="10">
        <v>0.45431707653064091</v>
      </c>
      <c r="AY48" s="10">
        <v>0.45541775722845396</v>
      </c>
      <c r="AZ48" s="10">
        <v>0.45649158471480017</v>
      </c>
      <c r="BA48" s="10">
        <v>0.45754196346785136</v>
      </c>
      <c r="BB48" s="10">
        <v>0.45857726262122278</v>
      </c>
      <c r="BC48" s="10">
        <v>0.45931111693805204</v>
      </c>
      <c r="BD48" s="10">
        <v>0.46001901419404728</v>
      </c>
      <c r="BE48" s="10">
        <v>0.46069254589706532</v>
      </c>
      <c r="BF48" s="10">
        <v>0.46132605906573432</v>
      </c>
      <c r="BG48" s="10">
        <v>0.46191597914486543</v>
      </c>
      <c r="BH48" s="10">
        <v>0.46209408369158389</v>
      </c>
      <c r="BI48" s="10">
        <v>0.46221770781471111</v>
      </c>
      <c r="BJ48" s="10">
        <v>0.46227200547422997</v>
      </c>
      <c r="BK48" s="10">
        <v>0.4622597939733053</v>
      </c>
      <c r="BL48" s="10">
        <v>0.46217971047849982</v>
      </c>
      <c r="BM48" s="10">
        <v>0.4617950662081407</v>
      </c>
      <c r="BN48" s="10">
        <v>0.46133506317627015</v>
      </c>
      <c r="BO48" s="10">
        <v>0.46078062148731258</v>
      </c>
      <c r="BP48" s="10">
        <v>0.46013521557092052</v>
      </c>
      <c r="BQ48" s="10">
        <v>0.45938901354317141</v>
      </c>
      <c r="BR48" s="10">
        <v>0.45885790709650975</v>
      </c>
      <c r="BS48" s="10">
        <v>0.45823456962289894</v>
      </c>
      <c r="BT48" s="10">
        <v>0.45751464487603027</v>
      </c>
      <c r="BU48" s="10">
        <v>0.45669676992870656</v>
      </c>
      <c r="BV48" s="10">
        <v>0.455779527602588</v>
      </c>
    </row>
    <row r="49" spans="2:74" s="52" customFormat="1" hidden="1" outlineLevel="1" x14ac:dyDescent="0.3">
      <c r="B49" s="13" t="s">
        <v>65</v>
      </c>
      <c r="C49" s="12"/>
      <c r="D49" s="10">
        <v>2.8841434428132344</v>
      </c>
      <c r="E49" s="10">
        <v>2.7290079166523684</v>
      </c>
      <c r="F49" s="10">
        <v>2.8182074552263097</v>
      </c>
      <c r="G49" s="10">
        <v>2.7130768144932884</v>
      </c>
      <c r="H49" s="10">
        <v>2.8021358080840519</v>
      </c>
      <c r="I49" s="10">
        <v>2.1068736783435127</v>
      </c>
      <c r="J49" s="10">
        <v>1.9845455044682025</v>
      </c>
      <c r="K49" s="10">
        <v>2.1437368177386169</v>
      </c>
      <c r="L49" s="10">
        <v>2.3314989059425955</v>
      </c>
      <c r="M49" s="10">
        <v>2.2990912167854374</v>
      </c>
      <c r="N49" s="10">
        <v>2.5923932028401504</v>
      </c>
      <c r="O49" s="10">
        <v>2.5798951663656342</v>
      </c>
      <c r="P49" s="10">
        <v>2.5415671311102126</v>
      </c>
      <c r="Q49" s="10">
        <v>2.746735031175688</v>
      </c>
      <c r="R49" s="10">
        <v>2.8615453286632437</v>
      </c>
      <c r="S49" s="10">
        <v>2.9316523300443218</v>
      </c>
      <c r="T49" s="10">
        <v>3.4973886084562835</v>
      </c>
      <c r="U49" s="10">
        <v>3.6329117103675008</v>
      </c>
      <c r="V49" s="10">
        <v>3.6205853605228175</v>
      </c>
      <c r="W49" s="10">
        <v>2.7475040775588715</v>
      </c>
      <c r="X49" s="10">
        <v>3.3635236022665129</v>
      </c>
      <c r="Y49" s="10">
        <v>3.632512607346956</v>
      </c>
      <c r="Z49" s="10">
        <v>3.1872947048356819</v>
      </c>
      <c r="AA49" s="10">
        <v>3.2488470595996075</v>
      </c>
      <c r="AB49" s="10">
        <v>3.3504858408017109</v>
      </c>
      <c r="AC49" s="10">
        <v>3.2651093849824506</v>
      </c>
      <c r="AD49" s="10">
        <v>3.4470891497092766</v>
      </c>
      <c r="AE49" s="10">
        <v>3.4792545788952483</v>
      </c>
      <c r="AF49" s="10">
        <v>3.3461433713652005</v>
      </c>
      <c r="AG49" s="10">
        <v>3.3785153818564662</v>
      </c>
      <c r="AH49" s="10">
        <v>3.4084972001134477</v>
      </c>
      <c r="AI49" s="10">
        <v>3.4303864637942345</v>
      </c>
      <c r="AJ49" s="10">
        <v>3.4524714273175543</v>
      </c>
      <c r="AK49" s="10">
        <v>3.4748564278806691</v>
      </c>
      <c r="AL49" s="10">
        <v>3.4975787065681572</v>
      </c>
      <c r="AM49" s="10">
        <v>3.5207241642776466</v>
      </c>
      <c r="AN49" s="10">
        <v>3.5334550372441216</v>
      </c>
      <c r="AO49" s="10">
        <v>3.5467145945329963</v>
      </c>
      <c r="AP49" s="10">
        <v>3.5605424495821709</v>
      </c>
      <c r="AQ49" s="10">
        <v>3.5750273277588609</v>
      </c>
      <c r="AR49" s="10">
        <v>3.5902259736112554</v>
      </c>
      <c r="AS49" s="10">
        <v>3.6060660943878915</v>
      </c>
      <c r="AT49" s="10">
        <v>3.6236232198671292</v>
      </c>
      <c r="AU49" s="10">
        <v>3.6434968094743634</v>
      </c>
      <c r="AV49" s="10">
        <v>3.666670177526016</v>
      </c>
      <c r="AW49" s="10">
        <v>3.6935328143480297</v>
      </c>
      <c r="AX49" s="10">
        <v>3.7100573275366315</v>
      </c>
      <c r="AY49" s="10">
        <v>3.7302903123808928</v>
      </c>
      <c r="AZ49" s="10">
        <v>3.7539488888107222</v>
      </c>
      <c r="BA49" s="10">
        <v>3.7800832900459782</v>
      </c>
      <c r="BB49" s="10">
        <v>3.8080777069081075</v>
      </c>
      <c r="BC49" s="10">
        <v>3.8276967003650362</v>
      </c>
      <c r="BD49" s="10">
        <v>3.8482410089268084</v>
      </c>
      <c r="BE49" s="10">
        <v>3.869578929759502</v>
      </c>
      <c r="BF49" s="10">
        <v>3.8916727487720597</v>
      </c>
      <c r="BG49" s="10">
        <v>3.9145103875517839</v>
      </c>
      <c r="BH49" s="10">
        <v>3.929519887715295</v>
      </c>
      <c r="BI49" s="10">
        <v>3.9451735921696183</v>
      </c>
      <c r="BJ49" s="10">
        <v>3.9614781855532417</v>
      </c>
      <c r="BK49" s="10">
        <v>3.9784136308523212</v>
      </c>
      <c r="BL49" s="10">
        <v>3.9960312746138928</v>
      </c>
      <c r="BM49" s="10">
        <v>4.0085685642399405</v>
      </c>
      <c r="BN49" s="10">
        <v>4.0217580150046635</v>
      </c>
      <c r="BO49" s="10">
        <v>4.0355785526449424</v>
      </c>
      <c r="BP49" s="10">
        <v>4.0500321409620339</v>
      </c>
      <c r="BQ49" s="10">
        <v>4.0651375774937808</v>
      </c>
      <c r="BR49" s="10">
        <v>4.084594255493033</v>
      </c>
      <c r="BS49" s="10">
        <v>4.1046773389078322</v>
      </c>
      <c r="BT49" s="10">
        <v>4.125351753812069</v>
      </c>
      <c r="BU49" s="10">
        <v>4.1465979097265775</v>
      </c>
      <c r="BV49" s="10">
        <v>4.1683445491775988</v>
      </c>
    </row>
    <row r="50" spans="2:74" s="52" customFormat="1" hidden="1" outlineLevel="1" x14ac:dyDescent="0.3">
      <c r="B50" s="13" t="s">
        <v>69</v>
      </c>
      <c r="C50" s="12"/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</row>
    <row r="51" spans="2:74" s="52" customFormat="1" collapsed="1" x14ac:dyDescent="0.3">
      <c r="B51" s="10" t="s">
        <v>0</v>
      </c>
      <c r="C51" s="12"/>
      <c r="D51" s="10">
        <v>5.9867611223282546</v>
      </c>
      <c r="E51" s="10">
        <v>5.9754851185803286</v>
      </c>
      <c r="F51" s="10">
        <v>5.7216817547993521</v>
      </c>
      <c r="G51" s="10">
        <v>5.5702436388470051</v>
      </c>
      <c r="H51" s="10">
        <v>5.3756894631756271</v>
      </c>
      <c r="I51" s="10">
        <v>5.1349622414042964</v>
      </c>
      <c r="J51" s="10">
        <v>5.18839673938324</v>
      </c>
      <c r="K51" s="10">
        <v>5.0771140825648127</v>
      </c>
      <c r="L51" s="10">
        <v>5.2371335772531253</v>
      </c>
      <c r="M51" s="10">
        <v>5.4559724911315861</v>
      </c>
      <c r="N51" s="10">
        <v>5.7264682743415882</v>
      </c>
      <c r="O51" s="10">
        <v>5.7967453552031278</v>
      </c>
      <c r="P51" s="10">
        <v>5.8423306616191919</v>
      </c>
      <c r="Q51" s="10">
        <v>5.9157612660087571</v>
      </c>
      <c r="R51" s="10">
        <v>5.8433330213425236</v>
      </c>
      <c r="S51" s="10">
        <v>5.8192485903893951</v>
      </c>
      <c r="T51" s="10">
        <v>5.9921737163734683</v>
      </c>
      <c r="U51" s="10">
        <v>5.843902477613395</v>
      </c>
      <c r="V51" s="10">
        <v>6.064564266741832</v>
      </c>
      <c r="W51" s="10">
        <v>6.1653614437176119</v>
      </c>
      <c r="X51" s="10">
        <v>6.2367091199011435</v>
      </c>
      <c r="Y51" s="10">
        <v>6.0097900830092827</v>
      </c>
      <c r="Z51" s="10">
        <v>5.8526572977622084</v>
      </c>
      <c r="AA51" s="10">
        <v>5.6650496664710461</v>
      </c>
      <c r="AB51" s="10">
        <v>5.4830526573065175</v>
      </c>
      <c r="AC51" s="10">
        <v>5.5648619127207875</v>
      </c>
      <c r="AD51" s="10">
        <v>5.6807914005036464</v>
      </c>
      <c r="AE51" s="10">
        <v>5.4522423038144039</v>
      </c>
      <c r="AF51" s="10">
        <v>5.1141955135929171</v>
      </c>
      <c r="AG51" s="10">
        <v>5.0727279400350467</v>
      </c>
      <c r="AH51" s="10">
        <v>5.0227306559919933</v>
      </c>
      <c r="AI51" s="10">
        <v>4.9985883987548929</v>
      </c>
      <c r="AJ51" s="10">
        <v>4.9705034410613607</v>
      </c>
      <c r="AK51" s="10">
        <v>4.9392936649087824</v>
      </c>
      <c r="AL51" s="10">
        <v>4.9047792348401913</v>
      </c>
      <c r="AM51" s="10">
        <v>4.8670784207233329</v>
      </c>
      <c r="AN51" s="10">
        <v>4.8260509129445053</v>
      </c>
      <c r="AO51" s="10">
        <v>4.7816869356662437</v>
      </c>
      <c r="AP51" s="10">
        <v>4.7339368578781773</v>
      </c>
      <c r="AQ51" s="10">
        <v>4.6827220053408922</v>
      </c>
      <c r="AR51" s="10">
        <v>4.6289178257569121</v>
      </c>
      <c r="AS51" s="10">
        <v>4.5716966819616323</v>
      </c>
      <c r="AT51" s="10">
        <v>4.5113785311489671</v>
      </c>
      <c r="AU51" s="10">
        <v>4.4478490238136743</v>
      </c>
      <c r="AV51" s="10">
        <v>4.3810706914837549</v>
      </c>
      <c r="AW51" s="10">
        <v>4.3112349950303877</v>
      </c>
      <c r="AX51" s="10">
        <v>4.238557203462836</v>
      </c>
      <c r="AY51" s="10">
        <v>4.1624904777861733</v>
      </c>
      <c r="AZ51" s="10">
        <v>4.0835962873414013</v>
      </c>
      <c r="BA51" s="10">
        <v>4.0017987816934717</v>
      </c>
      <c r="BB51" s="10">
        <v>3.9173817980110628</v>
      </c>
      <c r="BC51" s="10">
        <v>3.8296241112527749</v>
      </c>
      <c r="BD51" s="10">
        <v>3.7392543661628261</v>
      </c>
      <c r="BE51" s="10">
        <v>3.6461699051297898</v>
      </c>
      <c r="BF51" s="10">
        <v>3.5503304215107963</v>
      </c>
      <c r="BG51" s="10">
        <v>3.4519398106835255</v>
      </c>
      <c r="BH51" s="10">
        <v>3.3505958326394385</v>
      </c>
      <c r="BI51" s="10">
        <v>3.246757139946741</v>
      </c>
      <c r="BJ51" s="10">
        <v>3.1404606835719155</v>
      </c>
      <c r="BK51" s="10">
        <v>3.0316667596106095</v>
      </c>
      <c r="BL51" s="10">
        <v>2.9206380779938206</v>
      </c>
      <c r="BM51" s="10">
        <v>2.8072246949086339</v>
      </c>
      <c r="BN51" s="10">
        <v>2.691435723737178</v>
      </c>
      <c r="BO51" s="10">
        <v>2.5733899356192311</v>
      </c>
      <c r="BP51" s="10">
        <v>2.4532360818059731</v>
      </c>
      <c r="BQ51" s="10">
        <v>2.331017468793966</v>
      </c>
      <c r="BR51" s="10">
        <v>2.2068517342401974</v>
      </c>
      <c r="BS51" s="10">
        <v>2.080696826229476</v>
      </c>
      <c r="BT51" s="10">
        <v>1.9527556827904589</v>
      </c>
      <c r="BU51" s="10">
        <v>1.8230300756113902</v>
      </c>
      <c r="BV51" s="10">
        <v>1.6915820394335437</v>
      </c>
    </row>
    <row r="52" spans="2:74" s="52" customFormat="1" x14ac:dyDescent="0.3">
      <c r="B52" s="10" t="s">
        <v>24</v>
      </c>
      <c r="C52" s="12"/>
      <c r="D52" s="10">
        <v>3.4790244836190749</v>
      </c>
      <c r="E52" s="10">
        <v>3.5898182798991685</v>
      </c>
      <c r="F52" s="10">
        <v>3.5387171981672632</v>
      </c>
      <c r="G52" s="10">
        <v>3.5162911588357808</v>
      </c>
      <c r="H52" s="10">
        <v>3.4555518352134107</v>
      </c>
      <c r="I52" s="10">
        <v>3.4645026094754279</v>
      </c>
      <c r="J52" s="10">
        <v>3.5130471114295365</v>
      </c>
      <c r="K52" s="10">
        <v>3.5461356551971157</v>
      </c>
      <c r="L52" s="10">
        <v>3.7083135625885419</v>
      </c>
      <c r="M52" s="10">
        <v>4.0089106600442186</v>
      </c>
      <c r="N52" s="10">
        <v>4.2364488863330481</v>
      </c>
      <c r="O52" s="10">
        <v>4.3591925378575294</v>
      </c>
      <c r="P52" s="10">
        <v>4.5639692600232467</v>
      </c>
      <c r="Q52" s="10">
        <v>4.6989186557678702</v>
      </c>
      <c r="R52" s="10">
        <v>4.7589761930904757</v>
      </c>
      <c r="S52" s="10">
        <v>4.7856544881952425</v>
      </c>
      <c r="T52" s="10">
        <v>4.9639055465347077</v>
      </c>
      <c r="U52" s="10">
        <v>4.9507409433692242</v>
      </c>
      <c r="V52" s="10">
        <v>5.1846300318054608</v>
      </c>
      <c r="W52" s="10">
        <v>5.3662405022238051</v>
      </c>
      <c r="X52" s="10">
        <v>5.4732330402127358</v>
      </c>
      <c r="Y52" s="10">
        <v>5.3635420234011955</v>
      </c>
      <c r="Z52" s="10">
        <v>5.2012908938868003</v>
      </c>
      <c r="AA52" s="10">
        <v>4.9883759532128975</v>
      </c>
      <c r="AB52" s="10">
        <v>4.96637953428288</v>
      </c>
      <c r="AC52" s="10">
        <v>5.0149937764619184</v>
      </c>
      <c r="AD52" s="10">
        <v>5.272853862559244</v>
      </c>
      <c r="AE52" s="10">
        <v>5.0106424624045482</v>
      </c>
      <c r="AF52" s="10">
        <v>5.0162367769431304</v>
      </c>
      <c r="AG52" s="10">
        <v>5.0226995721521375</v>
      </c>
      <c r="AH52" s="10">
        <v>5.0307494140157818</v>
      </c>
      <c r="AI52" s="10">
        <v>5.067670549073207</v>
      </c>
      <c r="AJ52" s="10">
        <v>5.1039573690514155</v>
      </c>
      <c r="AK52" s="10">
        <v>5.1406275297248865</v>
      </c>
      <c r="AL52" s="10">
        <v>5.1762865656392236</v>
      </c>
      <c r="AM52" s="10">
        <v>5.2111375448803212</v>
      </c>
      <c r="AN52" s="10">
        <v>5.2448489558269742</v>
      </c>
      <c r="AO52" s="10">
        <v>5.2774445387836648</v>
      </c>
      <c r="AP52" s="10">
        <v>5.3086292535033177</v>
      </c>
      <c r="AQ52" s="10">
        <v>5.3378548007404252</v>
      </c>
      <c r="AR52" s="10">
        <v>5.365770705821526</v>
      </c>
      <c r="AS52" s="10">
        <v>5.3912090247863702</v>
      </c>
      <c r="AT52" s="10">
        <v>5.4144940692963255</v>
      </c>
      <c r="AU52" s="10">
        <v>5.4356371894403805</v>
      </c>
      <c r="AV52" s="10">
        <v>5.4550443011818484</v>
      </c>
      <c r="AW52" s="10">
        <v>5.4726336158444768</v>
      </c>
      <c r="AX52" s="10">
        <v>5.4843246070173244</v>
      </c>
      <c r="AY52" s="10">
        <v>5.4976671518045315</v>
      </c>
      <c r="AZ52" s="10">
        <v>5.5093464890331987</v>
      </c>
      <c r="BA52" s="10">
        <v>5.5192680420132652</v>
      </c>
      <c r="BB52" s="10">
        <v>5.5277432560111981</v>
      </c>
      <c r="BC52" s="10">
        <v>5.5333539336345021</v>
      </c>
      <c r="BD52" s="10">
        <v>5.5375628228021707</v>
      </c>
      <c r="BE52" s="10">
        <v>5.5400649668083881</v>
      </c>
      <c r="BF52" s="10">
        <v>5.5407954476656949</v>
      </c>
      <c r="BG52" s="10">
        <v>5.5401672936134876</v>
      </c>
      <c r="BH52" s="10">
        <v>5.5369294325895497</v>
      </c>
      <c r="BI52" s="10">
        <v>5.5321615039396166</v>
      </c>
      <c r="BJ52" s="10">
        <v>5.5255299064283712</v>
      </c>
      <c r="BK52" s="10">
        <v>5.5170490521720508</v>
      </c>
      <c r="BL52" s="10">
        <v>5.5071187860335495</v>
      </c>
      <c r="BM52" s="10">
        <v>5.4953476218590618</v>
      </c>
      <c r="BN52" s="10">
        <v>5.4815870545965781</v>
      </c>
      <c r="BO52" s="10">
        <v>5.465984355724645</v>
      </c>
      <c r="BP52" s="10">
        <v>5.4485215151952895</v>
      </c>
      <c r="BQ52" s="10">
        <v>5.4291629281025076</v>
      </c>
      <c r="BR52" s="10">
        <v>5.4079349611074301</v>
      </c>
      <c r="BS52" s="10">
        <v>5.384517142226807</v>
      </c>
      <c r="BT52" s="10">
        <v>5.3591109701155215</v>
      </c>
      <c r="BU52" s="10">
        <v>5.3317040267131111</v>
      </c>
      <c r="BV52" s="10">
        <v>5.3023716601888244</v>
      </c>
    </row>
    <row r="53" spans="2:74" s="52" customFormat="1" x14ac:dyDescent="0.3">
      <c r="B53" s="10" t="s">
        <v>27</v>
      </c>
      <c r="C53" s="12"/>
      <c r="D53" s="10">
        <v>32.443649436402374</v>
      </c>
      <c r="E53" s="10">
        <v>33.377142229099583</v>
      </c>
      <c r="F53" s="10">
        <v>33.236360787198286</v>
      </c>
      <c r="G53" s="10">
        <v>32.848461767930281</v>
      </c>
      <c r="H53" s="10">
        <v>32.603805429776763</v>
      </c>
      <c r="I53" s="10">
        <v>34.443816643910559</v>
      </c>
      <c r="J53" s="10">
        <v>32.902277915920756</v>
      </c>
      <c r="K53" s="10">
        <v>33.79977151553453</v>
      </c>
      <c r="L53" s="10">
        <v>34.177529922151379</v>
      </c>
      <c r="M53" s="10">
        <v>34.779392771806336</v>
      </c>
      <c r="N53" s="10">
        <v>36.842077617390373</v>
      </c>
      <c r="O53" s="10">
        <v>37.008959015154851</v>
      </c>
      <c r="P53" s="10">
        <v>36.758738616902292</v>
      </c>
      <c r="Q53" s="10">
        <v>36.67328228930964</v>
      </c>
      <c r="R53" s="10">
        <v>37.374803220714782</v>
      </c>
      <c r="S53" s="10">
        <v>37.999258961108815</v>
      </c>
      <c r="T53" s="10">
        <v>39.583940290522314</v>
      </c>
      <c r="U53" s="10">
        <v>40.095030175522574</v>
      </c>
      <c r="V53" s="10">
        <v>40.161305976342696</v>
      </c>
      <c r="W53" s="10">
        <v>37.685212642934147</v>
      </c>
      <c r="X53" s="10">
        <v>39.622648806773178</v>
      </c>
      <c r="Y53" s="10">
        <v>39.741520654650124</v>
      </c>
      <c r="Z53" s="10">
        <v>38.681791250779924</v>
      </c>
      <c r="AA53" s="10">
        <v>38.499675669271781</v>
      </c>
      <c r="AB53" s="10">
        <v>37.504369018909038</v>
      </c>
      <c r="AC53" s="10">
        <v>37.510582005489098</v>
      </c>
      <c r="AD53" s="10">
        <v>36.187335468228049</v>
      </c>
      <c r="AE53" s="10">
        <v>37.161823910816494</v>
      </c>
      <c r="AF53" s="10">
        <v>35.982073849071156</v>
      </c>
      <c r="AG53" s="10">
        <v>35.889779938472486</v>
      </c>
      <c r="AH53" s="10">
        <v>35.67180058507828</v>
      </c>
      <c r="AI53" s="10">
        <v>35.62095819066522</v>
      </c>
      <c r="AJ53" s="10">
        <v>35.57033723468389</v>
      </c>
      <c r="AK53" s="10">
        <v>35.522880869422416</v>
      </c>
      <c r="AL53" s="10">
        <v>35.480886547324154</v>
      </c>
      <c r="AM53" s="10">
        <v>35.443392066870572</v>
      </c>
      <c r="AN53" s="10">
        <v>35.378345584318026</v>
      </c>
      <c r="AO53" s="10">
        <v>35.314512780989226</v>
      </c>
      <c r="AP53" s="10">
        <v>35.254252701372401</v>
      </c>
      <c r="AQ53" s="10">
        <v>35.202477788495727</v>
      </c>
      <c r="AR53" s="10">
        <v>35.162577199095168</v>
      </c>
      <c r="AS53" s="10">
        <v>35.120742341287766</v>
      </c>
      <c r="AT53" s="10">
        <v>35.086885670576933</v>
      </c>
      <c r="AU53" s="10">
        <v>35.057849700275597</v>
      </c>
      <c r="AV53" s="10">
        <v>35.032428586412465</v>
      </c>
      <c r="AW53" s="10">
        <v>35.010184226739973</v>
      </c>
      <c r="AX53" s="10">
        <v>34.948483725851588</v>
      </c>
      <c r="AY53" s="10">
        <v>34.887886223767737</v>
      </c>
      <c r="AZ53" s="10">
        <v>34.825034672766826</v>
      </c>
      <c r="BA53" s="10">
        <v>34.759708076296292</v>
      </c>
      <c r="BB53" s="10">
        <v>34.693616093153736</v>
      </c>
      <c r="BC53" s="10">
        <v>34.602130727311312</v>
      </c>
      <c r="BD53" s="10">
        <v>34.514931415303572</v>
      </c>
      <c r="BE53" s="10">
        <v>34.433447905545272</v>
      </c>
      <c r="BF53" s="10">
        <v>34.358290881609747</v>
      </c>
      <c r="BG53" s="10">
        <v>34.289262934164469</v>
      </c>
      <c r="BH53" s="10">
        <v>34.202533731916724</v>
      </c>
      <c r="BI53" s="10">
        <v>34.121346095830368</v>
      </c>
      <c r="BJ53" s="10">
        <v>34.044731482872507</v>
      </c>
      <c r="BK53" s="10">
        <v>33.971989529163245</v>
      </c>
      <c r="BL53" s="10">
        <v>33.902440620870401</v>
      </c>
      <c r="BM53" s="10">
        <v>33.819409466698936</v>
      </c>
      <c r="BN53" s="10">
        <v>33.739083237059994</v>
      </c>
      <c r="BO53" s="10">
        <v>33.660857388406704</v>
      </c>
      <c r="BP53" s="10">
        <v>33.584714726759515</v>
      </c>
      <c r="BQ53" s="10">
        <v>33.510446306023447</v>
      </c>
      <c r="BR53" s="10">
        <v>33.439363684785171</v>
      </c>
      <c r="BS53" s="10">
        <v>33.370089316352896</v>
      </c>
      <c r="BT53" s="10">
        <v>33.302415649330115</v>
      </c>
      <c r="BU53" s="10">
        <v>33.236480772914511</v>
      </c>
      <c r="BV53" s="10">
        <v>33.172287838233181</v>
      </c>
    </row>
    <row r="54" spans="2:74" s="52" customFormat="1" ht="16.5" thickBot="1" x14ac:dyDescent="0.35">
      <c r="B54" s="10" t="s">
        <v>28</v>
      </c>
      <c r="C54" s="12"/>
      <c r="D54" s="10">
        <f t="shared" ref="D54:M54" si="12">SUBTOTAL(9,D55:D59)</f>
        <v>8.2516202782033048</v>
      </c>
      <c r="E54" s="10">
        <f t="shared" si="12"/>
        <v>7.6098748547125155</v>
      </c>
      <c r="F54" s="10">
        <f t="shared" si="12"/>
        <v>6.717098387947801</v>
      </c>
      <c r="G54" s="10">
        <f t="shared" si="12"/>
        <v>5.1764003915998638</v>
      </c>
      <c r="H54" s="10">
        <f t="shared" si="12"/>
        <v>4.5484582759852445</v>
      </c>
      <c r="I54" s="10">
        <f t="shared" si="12"/>
        <v>4.1930283165909534</v>
      </c>
      <c r="J54" s="10">
        <f t="shared" si="12"/>
        <v>4.5477988482645131</v>
      </c>
      <c r="K54" s="10">
        <f t="shared" si="12"/>
        <v>4.6669526920644646</v>
      </c>
      <c r="L54" s="10">
        <f t="shared" si="12"/>
        <v>5.080952683763746</v>
      </c>
      <c r="M54" s="10">
        <f t="shared" si="12"/>
        <v>5.4980731295399634</v>
      </c>
      <c r="N54" s="10">
        <f>SUBTOTAL(9,N55:N59)</f>
        <v>5.982551932813351</v>
      </c>
      <c r="O54" s="10">
        <f t="shared" ref="O54:BV54" si="13">SUBTOTAL(9,O55:O59)</f>
        <v>6.2000630001134995</v>
      </c>
      <c r="P54" s="10">
        <f t="shared" si="13"/>
        <v>6.1006476138980101</v>
      </c>
      <c r="Q54" s="10">
        <f t="shared" si="13"/>
        <v>6.2210423888767616</v>
      </c>
      <c r="R54" s="10">
        <f t="shared" si="13"/>
        <v>6.663047571760921</v>
      </c>
      <c r="S54" s="10">
        <f t="shared" si="13"/>
        <v>6.454876971880724</v>
      </c>
      <c r="T54" s="10">
        <f t="shared" si="13"/>
        <v>4.6521629931216104</v>
      </c>
      <c r="U54" s="10">
        <f t="shared" si="13"/>
        <v>4.2248247070420817</v>
      </c>
      <c r="V54" s="10">
        <f t="shared" si="13"/>
        <v>4.3864008770991845</v>
      </c>
      <c r="W54" s="10">
        <f t="shared" si="13"/>
        <v>4.1247781780283646</v>
      </c>
      <c r="X54" s="10">
        <f t="shared" si="13"/>
        <v>4.3191328684461645</v>
      </c>
      <c r="Y54" s="10">
        <f t="shared" si="13"/>
        <v>4.4022965649005243</v>
      </c>
      <c r="Z54" s="10">
        <f t="shared" si="13"/>
        <v>4.3645518254516755</v>
      </c>
      <c r="AA54" s="10">
        <f t="shared" si="13"/>
        <v>4.2064545934205722</v>
      </c>
      <c r="AB54" s="10">
        <f t="shared" si="13"/>
        <v>4.0375611244527887</v>
      </c>
      <c r="AC54" s="10">
        <f t="shared" si="13"/>
        <v>4.0608940869475632</v>
      </c>
      <c r="AD54" s="10">
        <f t="shared" si="13"/>
        <v>4.0510013242317982</v>
      </c>
      <c r="AE54" s="10">
        <f t="shared" si="13"/>
        <v>4.0423792241644279</v>
      </c>
      <c r="AF54" s="10">
        <f t="shared" si="13"/>
        <v>4.0117596899380388</v>
      </c>
      <c r="AG54" s="10">
        <f t="shared" si="13"/>
        <v>4.0053976331750389</v>
      </c>
      <c r="AH54" s="10">
        <f t="shared" si="13"/>
        <v>3.9977650213941835</v>
      </c>
      <c r="AI54" s="10">
        <f t="shared" si="13"/>
        <v>4.0057317195782058</v>
      </c>
      <c r="AJ54" s="10">
        <f t="shared" si="13"/>
        <v>4.0144579974796857</v>
      </c>
      <c r="AK54" s="10">
        <f t="shared" si="13"/>
        <v>4.0241831348421213</v>
      </c>
      <c r="AL54" s="10">
        <f t="shared" si="13"/>
        <v>4.0344015179356099</v>
      </c>
      <c r="AM54" s="10">
        <f t="shared" si="13"/>
        <v>4.044989572519988</v>
      </c>
      <c r="AN54" s="10">
        <f t="shared" si="13"/>
        <v>4.0482432664393979</v>
      </c>
      <c r="AO54" s="10">
        <f t="shared" si="13"/>
        <v>4.0515735962012505</v>
      </c>
      <c r="AP54" s="10">
        <f t="shared" si="13"/>
        <v>4.055011364318303</v>
      </c>
      <c r="AQ54" s="10">
        <f t="shared" si="13"/>
        <v>4.058588268478295</v>
      </c>
      <c r="AR54" s="10">
        <f t="shared" si="13"/>
        <v>4.0625359388110409</v>
      </c>
      <c r="AS54" s="10">
        <f t="shared" si="13"/>
        <v>4.0645645654782463</v>
      </c>
      <c r="AT54" s="10">
        <f t="shared" si="13"/>
        <v>4.0666583776061271</v>
      </c>
      <c r="AU54" s="10">
        <f t="shared" si="13"/>
        <v>4.0688906917002043</v>
      </c>
      <c r="AV54" s="10">
        <f t="shared" si="13"/>
        <v>4.0714639710715899</v>
      </c>
      <c r="AW54" s="10">
        <f t="shared" si="13"/>
        <v>4.0744233298512658</v>
      </c>
      <c r="AX54" s="10">
        <f t="shared" si="13"/>
        <v>4.0710738735641367</v>
      </c>
      <c r="AY54" s="10">
        <f t="shared" si="13"/>
        <v>4.069062258163278</v>
      </c>
      <c r="AZ54" s="10">
        <f t="shared" si="13"/>
        <v>4.0673084752906581</v>
      </c>
      <c r="BA54" s="10">
        <f t="shared" si="13"/>
        <v>4.0656884749672741</v>
      </c>
      <c r="BB54" s="10">
        <f t="shared" si="13"/>
        <v>4.0641992381135079</v>
      </c>
      <c r="BC54" s="10">
        <f t="shared" si="13"/>
        <v>4.0584255485887253</v>
      </c>
      <c r="BD54" s="10">
        <f t="shared" si="13"/>
        <v>4.0526700844809156</v>
      </c>
      <c r="BE54" s="10">
        <f t="shared" si="13"/>
        <v>4.0468665681484488</v>
      </c>
      <c r="BF54" s="10">
        <f t="shared" si="13"/>
        <v>4.0410341638662475</v>
      </c>
      <c r="BG54" s="10">
        <f t="shared" si="13"/>
        <v>4.035303332729832</v>
      </c>
      <c r="BH54" s="10">
        <f t="shared" si="13"/>
        <v>4.0258215285454737</v>
      </c>
      <c r="BI54" s="10">
        <f t="shared" si="13"/>
        <v>4.0163698286751863</v>
      </c>
      <c r="BJ54" s="10">
        <f t="shared" si="13"/>
        <v>4.0068801534365637</v>
      </c>
      <c r="BK54" s="10">
        <f t="shared" si="13"/>
        <v>3.9973507675154591</v>
      </c>
      <c r="BL54" s="10">
        <f t="shared" si="13"/>
        <v>3.9878878411280407</v>
      </c>
      <c r="BM54" s="10">
        <f t="shared" si="13"/>
        <v>3.9759579339146387</v>
      </c>
      <c r="BN54" s="10">
        <f t="shared" si="13"/>
        <v>3.9639580407958697</v>
      </c>
      <c r="BO54" s="10">
        <f t="shared" si="13"/>
        <v>3.9519382862095966</v>
      </c>
      <c r="BP54" s="10">
        <f t="shared" si="13"/>
        <v>3.9398767673069761</v>
      </c>
      <c r="BQ54" s="10">
        <f t="shared" si="13"/>
        <v>3.927743711276042</v>
      </c>
      <c r="BR54" s="10">
        <f t="shared" si="13"/>
        <v>3.9162730608089205</v>
      </c>
      <c r="BS54" s="10">
        <f t="shared" si="13"/>
        <v>3.9045896389462129</v>
      </c>
      <c r="BT54" s="10">
        <f t="shared" si="13"/>
        <v>3.8927355808402435</v>
      </c>
      <c r="BU54" s="10">
        <f t="shared" si="13"/>
        <v>3.8807028087041484</v>
      </c>
      <c r="BV54" s="10">
        <f t="shared" si="13"/>
        <v>3.8685079607273902</v>
      </c>
    </row>
    <row r="55" spans="2:74" s="52" customFormat="1" hidden="1" outlineLevel="1" x14ac:dyDescent="0.3">
      <c r="B55" s="13" t="s">
        <v>25</v>
      </c>
      <c r="C55" s="12"/>
      <c r="D55" s="10">
        <v>1.3969718726440807</v>
      </c>
      <c r="E55" s="10">
        <v>1.4038385953259163</v>
      </c>
      <c r="F55" s="10">
        <v>1.3588606980099573</v>
      </c>
      <c r="G55" s="10">
        <v>1.3066828248604494</v>
      </c>
      <c r="H55" s="10">
        <v>1.2569421100169571</v>
      </c>
      <c r="I55" s="10">
        <v>1.2261770870056663</v>
      </c>
      <c r="J55" s="10">
        <v>1.2354679280420664</v>
      </c>
      <c r="K55" s="10">
        <v>1.2220494339359587</v>
      </c>
      <c r="L55" s="10">
        <v>1.2601698477308263</v>
      </c>
      <c r="M55" s="10">
        <v>1.3448476817456763</v>
      </c>
      <c r="N55" s="10">
        <v>1.3912030121031749</v>
      </c>
      <c r="O55" s="10">
        <v>1.4155082432246489</v>
      </c>
      <c r="P55" s="10">
        <v>1.4601046299600184</v>
      </c>
      <c r="Q55" s="10">
        <v>1.4862490115215827</v>
      </c>
      <c r="R55" s="10">
        <v>1.4805677234315939</v>
      </c>
      <c r="S55" s="10">
        <v>1.482229598098465</v>
      </c>
      <c r="T55" s="10">
        <v>1.5121341836133304</v>
      </c>
      <c r="U55" s="10">
        <v>1.4850123988221469</v>
      </c>
      <c r="V55" s="10">
        <v>1.5300417071503525</v>
      </c>
      <c r="W55" s="10">
        <v>1.5599161779138184</v>
      </c>
      <c r="X55" s="10">
        <v>1.5748508265117955</v>
      </c>
      <c r="Y55" s="10">
        <v>1.5358269647570781</v>
      </c>
      <c r="Z55" s="10">
        <v>1.4702795378282987</v>
      </c>
      <c r="AA55" s="10">
        <v>1.4006144823504578</v>
      </c>
      <c r="AB55" s="10">
        <v>1.373177875114475</v>
      </c>
      <c r="AC55" s="10">
        <v>1.3849317142458522</v>
      </c>
      <c r="AD55" s="10">
        <v>1.4345847552247493</v>
      </c>
      <c r="AE55" s="10">
        <v>1.3563716012364611</v>
      </c>
      <c r="AF55" s="10">
        <v>1.3287581075395143</v>
      </c>
      <c r="AG55" s="10">
        <v>1.3168114611541675</v>
      </c>
      <c r="AH55" s="10">
        <v>1.3063893338113874</v>
      </c>
      <c r="AI55" s="10">
        <v>1.3036789484016602</v>
      </c>
      <c r="AJ55" s="10">
        <v>1.3010569620218666</v>
      </c>
      <c r="AK55" s="10">
        <v>1.2989194456719675</v>
      </c>
      <c r="AL55" s="10">
        <v>1.2967685784732352</v>
      </c>
      <c r="AM55" s="10">
        <v>1.2947284285825744</v>
      </c>
      <c r="AN55" s="10">
        <v>1.292654974480689</v>
      </c>
      <c r="AO55" s="10">
        <v>1.290594931203626</v>
      </c>
      <c r="AP55" s="10">
        <v>1.288458807075197</v>
      </c>
      <c r="AQ55" s="10">
        <v>1.2860693305841204</v>
      </c>
      <c r="AR55" s="10">
        <v>1.283575579741226</v>
      </c>
      <c r="AS55" s="10">
        <v>1.2807123460606584</v>
      </c>
      <c r="AT55" s="10">
        <v>1.2775474754503988</v>
      </c>
      <c r="AU55" s="10">
        <v>1.2740820429856912</v>
      </c>
      <c r="AV55" s="10">
        <v>1.2704692145006846</v>
      </c>
      <c r="AW55" s="10">
        <v>1.2666293561036961</v>
      </c>
      <c r="AX55" s="10">
        <v>1.2609438125292689</v>
      </c>
      <c r="AY55" s="10">
        <v>1.2566748876188782</v>
      </c>
      <c r="AZ55" s="10">
        <v>1.2522471700906772</v>
      </c>
      <c r="BA55" s="10">
        <v>1.2476370689796954</v>
      </c>
      <c r="BB55" s="10">
        <v>1.2429165085066129</v>
      </c>
      <c r="BC55" s="10">
        <v>1.2377389342631377</v>
      </c>
      <c r="BD55" s="10">
        <v>1.2324666223779612</v>
      </c>
      <c r="BE55" s="10">
        <v>1.2270284807264389</v>
      </c>
      <c r="BF55" s="10">
        <v>1.2214141044889226</v>
      </c>
      <c r="BG55" s="10">
        <v>1.2157244482258232</v>
      </c>
      <c r="BH55" s="10">
        <v>1.2096552785732253</v>
      </c>
      <c r="BI55" s="10">
        <v>1.2034699459095302</v>
      </c>
      <c r="BJ55" s="10">
        <v>1.1970853658905143</v>
      </c>
      <c r="BK55" s="10">
        <v>1.190512014309546</v>
      </c>
      <c r="BL55" s="10">
        <v>1.1838410000830739</v>
      </c>
      <c r="BM55" s="10">
        <v>1.1769839161573916</v>
      </c>
      <c r="BN55" s="10">
        <v>1.1699085595529699</v>
      </c>
      <c r="BO55" s="10">
        <v>1.1626485403236702</v>
      </c>
      <c r="BP55" s="10">
        <v>1.1551929687903126</v>
      </c>
      <c r="BQ55" s="10">
        <v>1.1475319228641812</v>
      </c>
      <c r="BR55" s="10">
        <v>1.1396657797571588</v>
      </c>
      <c r="BS55" s="10">
        <v>1.1315178592043156</v>
      </c>
      <c r="BT55" s="10">
        <v>1.1231263034857397</v>
      </c>
      <c r="BU55" s="10">
        <v>1.1144916670711909</v>
      </c>
      <c r="BV55" s="10">
        <v>1.1056316604521252</v>
      </c>
    </row>
    <row r="56" spans="2:74" s="52" customFormat="1" hidden="1" outlineLevel="1" x14ac:dyDescent="0.3">
      <c r="B56" s="13" t="s">
        <v>68</v>
      </c>
      <c r="C56" s="12"/>
      <c r="D56" s="10">
        <v>5.1942444752492012</v>
      </c>
      <c r="E56" s="10">
        <v>4.7198344031733326</v>
      </c>
      <c r="F56" s="10">
        <v>3.9256093296319809</v>
      </c>
      <c r="G56" s="10">
        <v>2.5966806870794068</v>
      </c>
      <c r="H56" s="10">
        <v>2.0145463734233013</v>
      </c>
      <c r="I56" s="10">
        <v>1.8614506459890054</v>
      </c>
      <c r="J56" s="10">
        <v>2.0558285992808183</v>
      </c>
      <c r="K56" s="10">
        <v>2.1702664646789867</v>
      </c>
      <c r="L56" s="10">
        <v>2.5336280735106467</v>
      </c>
      <c r="M56" s="10">
        <v>2.8286643806306895</v>
      </c>
      <c r="N56" s="10">
        <v>3.2083807291855297</v>
      </c>
      <c r="O56" s="10">
        <v>3.3229368406600437</v>
      </c>
      <c r="P56" s="10">
        <v>3.1764197198157738</v>
      </c>
      <c r="Q56" s="10">
        <v>3.2520892400426744</v>
      </c>
      <c r="R56" s="10">
        <v>3.6554979664229319</v>
      </c>
      <c r="S56" s="10">
        <v>3.395468639293532</v>
      </c>
      <c r="T56" s="10">
        <v>1.6740916701431692</v>
      </c>
      <c r="U56" s="10">
        <v>1.3180809264612148</v>
      </c>
      <c r="V56" s="10">
        <v>1.3915335379101537</v>
      </c>
      <c r="W56" s="10">
        <v>1.1955060946926992</v>
      </c>
      <c r="X56" s="10">
        <v>1.2938144817440036</v>
      </c>
      <c r="Y56" s="10">
        <v>1.38170901169355</v>
      </c>
      <c r="Z56" s="10">
        <v>1.342948656981092</v>
      </c>
      <c r="AA56" s="10">
        <v>1.2634155147948918</v>
      </c>
      <c r="AB56" s="10">
        <v>1.2770923453706406</v>
      </c>
      <c r="AC56" s="10">
        <v>1.3570334239471651</v>
      </c>
      <c r="AD56" s="10">
        <v>1.339210615001428</v>
      </c>
      <c r="AE56" s="10">
        <v>1.4032214732895305</v>
      </c>
      <c r="AF56" s="10">
        <v>1.308670046420314</v>
      </c>
      <c r="AG56" s="10">
        <v>1.2671315519979642</v>
      </c>
      <c r="AH56" s="10">
        <v>1.2780970880639875</v>
      </c>
      <c r="AI56" s="10">
        <v>1.2914742868960758</v>
      </c>
      <c r="AJ56" s="10">
        <v>1.3051603284191744</v>
      </c>
      <c r="AK56" s="10">
        <v>1.3190412726899976</v>
      </c>
      <c r="AL56" s="10">
        <v>1.3331796676825869</v>
      </c>
      <c r="AM56" s="10">
        <v>1.3474519501566244</v>
      </c>
      <c r="AN56" s="10">
        <v>1.3555184198147185</v>
      </c>
      <c r="AO56" s="10">
        <v>1.3636500600775083</v>
      </c>
      <c r="AP56" s="10">
        <v>1.3718632518113569</v>
      </c>
      <c r="AQ56" s="10">
        <v>1.3802165528078345</v>
      </c>
      <c r="AR56" s="10">
        <v>1.3887329404451472</v>
      </c>
      <c r="AS56" s="10">
        <v>1.3954292374178654</v>
      </c>
      <c r="AT56" s="10">
        <v>1.4022191950521954</v>
      </c>
      <c r="AU56" s="10">
        <v>1.409115987426351</v>
      </c>
      <c r="AV56" s="10">
        <v>1.4160620954347354</v>
      </c>
      <c r="AW56" s="10">
        <v>1.423128027297246</v>
      </c>
      <c r="AX56" s="10">
        <v>1.4265867641891243</v>
      </c>
      <c r="AY56" s="10">
        <v>1.4294701098350813</v>
      </c>
      <c r="AZ56" s="10">
        <v>1.4323246332462798</v>
      </c>
      <c r="BA56" s="10">
        <v>1.4351521030473644</v>
      </c>
      <c r="BB56" s="10">
        <v>1.4379634007170781</v>
      </c>
      <c r="BC56" s="10">
        <v>1.4376968309382987</v>
      </c>
      <c r="BD56" s="10">
        <v>1.4373916742581425</v>
      </c>
      <c r="BE56" s="10">
        <v>1.4370473041379381</v>
      </c>
      <c r="BF56" s="10">
        <v>1.4366600728931735</v>
      </c>
      <c r="BG56" s="10">
        <v>1.4362334293649517</v>
      </c>
      <c r="BH56" s="10">
        <v>1.4330361673548304</v>
      </c>
      <c r="BI56" s="10">
        <v>1.4297569799253673</v>
      </c>
      <c r="BJ56" s="10">
        <v>1.4264118475320391</v>
      </c>
      <c r="BK56" s="10">
        <v>1.4229902694218033</v>
      </c>
      <c r="BL56" s="10">
        <v>1.4194975708036131</v>
      </c>
      <c r="BM56" s="10">
        <v>1.414041596361578</v>
      </c>
      <c r="BN56" s="10">
        <v>1.4084810390051001</v>
      </c>
      <c r="BO56" s="10">
        <v>1.4028251590511069</v>
      </c>
      <c r="BP56" s="10">
        <v>1.3970730011527075</v>
      </c>
      <c r="BQ56" s="10">
        <v>1.3912215823166951</v>
      </c>
      <c r="BR56" s="10">
        <v>1.3856916820139646</v>
      </c>
      <c r="BS56" s="10">
        <v>1.3800425979335007</v>
      </c>
      <c r="BT56" s="10">
        <v>1.3742927667035383</v>
      </c>
      <c r="BU56" s="10">
        <v>1.368432412757064</v>
      </c>
      <c r="BV56" s="10">
        <v>1.3624643140121269</v>
      </c>
    </row>
    <row r="57" spans="2:74" s="52" customFormat="1" hidden="1" outlineLevel="1" x14ac:dyDescent="0.3">
      <c r="B57" s="13" t="s">
        <v>66</v>
      </c>
      <c r="C57" s="12"/>
      <c r="D57" s="10">
        <v>1.6604039303100235</v>
      </c>
      <c r="E57" s="10">
        <v>1.4862018562132673</v>
      </c>
      <c r="F57" s="10">
        <v>1.4326283603058625</v>
      </c>
      <c r="G57" s="10">
        <v>1.2730368796600073</v>
      </c>
      <c r="H57" s="10">
        <v>1.2769697925449863</v>
      </c>
      <c r="I57" s="10">
        <v>1.1054005835962821</v>
      </c>
      <c r="J57" s="10">
        <v>1.2565023209416286</v>
      </c>
      <c r="K57" s="10">
        <v>1.2746367934495191</v>
      </c>
      <c r="L57" s="10">
        <v>1.2871547625222732</v>
      </c>
      <c r="M57" s="10">
        <v>1.3245610671635972</v>
      </c>
      <c r="N57" s="10">
        <v>1.3829681915246468</v>
      </c>
      <c r="O57" s="10">
        <v>1.4616179162288072</v>
      </c>
      <c r="P57" s="10">
        <v>1.4641232641222186</v>
      </c>
      <c r="Q57" s="10">
        <v>1.4827041373125043</v>
      </c>
      <c r="R57" s="10">
        <v>1.5269818819063952</v>
      </c>
      <c r="S57" s="10">
        <v>1.5771787344887267</v>
      </c>
      <c r="T57" s="10">
        <v>1.4659371393651111</v>
      </c>
      <c r="U57" s="10">
        <v>1.4217313817587196</v>
      </c>
      <c r="V57" s="10">
        <v>1.4648256320386788</v>
      </c>
      <c r="W57" s="10">
        <v>1.3693559054218474</v>
      </c>
      <c r="X57" s="10">
        <v>1.4504675601903652</v>
      </c>
      <c r="Y57" s="10">
        <v>1.4847605884498964</v>
      </c>
      <c r="Z57" s="10">
        <v>1.5513236306422853</v>
      </c>
      <c r="AA57" s="10">
        <v>1.5424245962752223</v>
      </c>
      <c r="AB57" s="10">
        <v>1.3872909039676733</v>
      </c>
      <c r="AC57" s="10">
        <v>1.3189289487545452</v>
      </c>
      <c r="AD57" s="10">
        <v>1.2772059540056206</v>
      </c>
      <c r="AE57" s="10">
        <v>1.2827861496384367</v>
      </c>
      <c r="AF57" s="10">
        <v>1.3743315359782102</v>
      </c>
      <c r="AG57" s="10">
        <v>1.4214546200229072</v>
      </c>
      <c r="AH57" s="10">
        <v>1.4132785995188091</v>
      </c>
      <c r="AI57" s="10">
        <v>1.4105784842804705</v>
      </c>
      <c r="AJ57" s="10">
        <v>1.4082407070386449</v>
      </c>
      <c r="AK57" s="10">
        <v>1.4062224164801564</v>
      </c>
      <c r="AL57" s="10">
        <v>1.4044532717797875</v>
      </c>
      <c r="AM57" s="10">
        <v>1.4028091937807896</v>
      </c>
      <c r="AN57" s="10">
        <v>1.4000698721439906</v>
      </c>
      <c r="AO57" s="10">
        <v>1.3973286049201163</v>
      </c>
      <c r="AP57" s="10">
        <v>1.3946893054317488</v>
      </c>
      <c r="AQ57" s="10">
        <v>1.3923023850863403</v>
      </c>
      <c r="AR57" s="10">
        <v>1.3902274186246675</v>
      </c>
      <c r="AS57" s="10">
        <v>1.3884229819997229</v>
      </c>
      <c r="AT57" s="10">
        <v>1.3868917071035327</v>
      </c>
      <c r="AU57" s="10">
        <v>1.3856926612881622</v>
      </c>
      <c r="AV57" s="10">
        <v>1.3849326611361699</v>
      </c>
      <c r="AW57" s="10">
        <v>1.384665946450323</v>
      </c>
      <c r="AX57" s="10">
        <v>1.3835432968457431</v>
      </c>
      <c r="AY57" s="10">
        <v>1.3829172607093183</v>
      </c>
      <c r="AZ57" s="10">
        <v>1.3827366719537013</v>
      </c>
      <c r="BA57" s="10">
        <v>1.3828993029402139</v>
      </c>
      <c r="BB57" s="10">
        <v>1.3833193288898169</v>
      </c>
      <c r="BC57" s="10">
        <v>1.3829897833872886</v>
      </c>
      <c r="BD57" s="10">
        <v>1.3828117878448121</v>
      </c>
      <c r="BE57" s="10">
        <v>1.382790783284072</v>
      </c>
      <c r="BF57" s="10">
        <v>1.3829599864841511</v>
      </c>
      <c r="BG57" s="10">
        <v>1.3833454551390569</v>
      </c>
      <c r="BH57" s="10">
        <v>1.383130082617418</v>
      </c>
      <c r="BI57" s="10">
        <v>1.3831429028402893</v>
      </c>
      <c r="BJ57" s="10">
        <v>1.3833829400140103</v>
      </c>
      <c r="BK57" s="10">
        <v>1.3838484837841101</v>
      </c>
      <c r="BL57" s="10">
        <v>1.3845492702413538</v>
      </c>
      <c r="BM57" s="10">
        <v>1.3849324213956691</v>
      </c>
      <c r="BN57" s="10">
        <v>1.3855684422377992</v>
      </c>
      <c r="BO57" s="10">
        <v>1.3864645868348198</v>
      </c>
      <c r="BP57" s="10">
        <v>1.387610797363956</v>
      </c>
      <c r="BQ57" s="10">
        <v>1.3889902060951658</v>
      </c>
      <c r="BR57" s="10">
        <v>1.3909155990377973</v>
      </c>
      <c r="BS57" s="10">
        <v>1.3930291818083966</v>
      </c>
      <c r="BT57" s="10">
        <v>1.3953165106509655</v>
      </c>
      <c r="BU57" s="10">
        <v>1.3977787288758936</v>
      </c>
      <c r="BV57" s="10">
        <v>1.4004119862631381</v>
      </c>
    </row>
    <row r="58" spans="2:74" s="52" customFormat="1" hidden="1" outlineLevel="1" x14ac:dyDescent="0.3">
      <c r="B58" s="13" t="s">
        <v>67</v>
      </c>
      <c r="C58" s="12"/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</row>
    <row r="59" spans="2:74" s="52" customFormat="1" ht="16.5" hidden="1" outlineLevel="1" thickBot="1" x14ac:dyDescent="0.35">
      <c r="B59" s="57" t="s">
        <v>40</v>
      </c>
      <c r="C59" s="56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5">
        <v>0</v>
      </c>
      <c r="AG59" s="55">
        <v>0</v>
      </c>
      <c r="AH59" s="55">
        <v>0</v>
      </c>
      <c r="AI59" s="55">
        <v>0</v>
      </c>
      <c r="AJ59" s="55">
        <v>0</v>
      </c>
      <c r="AK59" s="55">
        <v>0</v>
      </c>
      <c r="AL59" s="55">
        <v>0</v>
      </c>
      <c r="AM59" s="55">
        <v>0</v>
      </c>
      <c r="AN59" s="55">
        <v>0</v>
      </c>
      <c r="AO59" s="55">
        <v>0</v>
      </c>
      <c r="AP59" s="55">
        <v>0</v>
      </c>
      <c r="AQ59" s="55">
        <v>0</v>
      </c>
      <c r="AR59" s="55">
        <v>0</v>
      </c>
      <c r="AS59" s="55">
        <v>0</v>
      </c>
      <c r="AT59" s="55">
        <v>0</v>
      </c>
      <c r="AU59" s="55">
        <v>0</v>
      </c>
      <c r="AV59" s="55">
        <v>0</v>
      </c>
      <c r="AW59" s="55">
        <v>0</v>
      </c>
      <c r="AX59" s="55">
        <v>0</v>
      </c>
      <c r="AY59" s="55">
        <v>0</v>
      </c>
      <c r="AZ59" s="55">
        <v>0</v>
      </c>
      <c r="BA59" s="55">
        <v>0</v>
      </c>
      <c r="BB59" s="55">
        <v>0</v>
      </c>
      <c r="BC59" s="55">
        <v>0</v>
      </c>
      <c r="BD59" s="55">
        <v>0</v>
      </c>
      <c r="BE59" s="55">
        <v>0</v>
      </c>
      <c r="BF59" s="55">
        <v>0</v>
      </c>
      <c r="BG59" s="55">
        <v>0</v>
      </c>
      <c r="BH59" s="55">
        <v>0</v>
      </c>
      <c r="BI59" s="55">
        <v>0</v>
      </c>
      <c r="BJ59" s="55">
        <v>0</v>
      </c>
      <c r="BK59" s="55">
        <v>0</v>
      </c>
      <c r="BL59" s="55">
        <v>0</v>
      </c>
      <c r="BM59" s="55">
        <v>0</v>
      </c>
      <c r="BN59" s="55">
        <v>0</v>
      </c>
      <c r="BO59" s="55">
        <v>0</v>
      </c>
      <c r="BP59" s="55">
        <v>0</v>
      </c>
      <c r="BQ59" s="55">
        <v>0</v>
      </c>
      <c r="BR59" s="55">
        <v>0</v>
      </c>
      <c r="BS59" s="55">
        <v>0</v>
      </c>
      <c r="BT59" s="55">
        <v>0</v>
      </c>
      <c r="BU59" s="55">
        <v>0</v>
      </c>
      <c r="BV59" s="55">
        <v>0</v>
      </c>
    </row>
    <row r="60" spans="2:74" s="52" customFormat="1" ht="16.5" collapsed="1" thickBot="1" x14ac:dyDescent="0.35">
      <c r="B60" s="18" t="s">
        <v>20</v>
      </c>
      <c r="C60" s="19"/>
      <c r="D60" s="18">
        <f t="shared" ref="D60:M60" si="14">SUBTOTAL(9,D41:D59)</f>
        <v>62.050000000000026</v>
      </c>
      <c r="E60" s="18">
        <f t="shared" si="14"/>
        <v>62.12</v>
      </c>
      <c r="F60" s="18">
        <f t="shared" si="14"/>
        <v>60.72999999999999</v>
      </c>
      <c r="G60" s="18">
        <f t="shared" si="14"/>
        <v>58.32</v>
      </c>
      <c r="H60" s="18">
        <f t="shared" si="14"/>
        <v>57.230000000000011</v>
      </c>
      <c r="I60" s="18">
        <f t="shared" si="14"/>
        <v>57.929999999999978</v>
      </c>
      <c r="J60" s="18">
        <f t="shared" si="14"/>
        <v>57.589999999999982</v>
      </c>
      <c r="K60" s="18">
        <f t="shared" si="14"/>
        <v>58.419999999999995</v>
      </c>
      <c r="L60" s="18">
        <f t="shared" si="14"/>
        <v>59.97</v>
      </c>
      <c r="M60" s="18">
        <f t="shared" si="14"/>
        <v>61.27999999999998</v>
      </c>
      <c r="N60" s="18">
        <f>SUBTOTAL(9,N41:N59)</f>
        <v>65.07999999999997</v>
      </c>
      <c r="O60" s="18">
        <f t="shared" ref="O60:BV60" si="15">SUBTOTAL(9,O41:O59)</f>
        <v>66.060000000000016</v>
      </c>
      <c r="P60" s="18">
        <f t="shared" si="15"/>
        <v>65.450000000000017</v>
      </c>
      <c r="Q60" s="18">
        <f t="shared" si="15"/>
        <v>65.850000000000023</v>
      </c>
      <c r="R60" s="18">
        <f t="shared" si="15"/>
        <v>67.110000000000014</v>
      </c>
      <c r="S60" s="18">
        <f t="shared" si="15"/>
        <v>68.03</v>
      </c>
      <c r="T60" s="18">
        <f t="shared" si="15"/>
        <v>68.389999999999958</v>
      </c>
      <c r="U60" s="18">
        <f t="shared" si="15"/>
        <v>68.38000000000001</v>
      </c>
      <c r="V60" s="18">
        <f t="shared" si="15"/>
        <v>69.41</v>
      </c>
      <c r="W60" s="18">
        <f t="shared" si="15"/>
        <v>65.55</v>
      </c>
      <c r="X60" s="18">
        <f t="shared" si="15"/>
        <v>69.37</v>
      </c>
      <c r="Y60" s="18">
        <f t="shared" si="15"/>
        <v>69.14</v>
      </c>
      <c r="Z60" s="18">
        <f t="shared" si="15"/>
        <v>68.500000000000028</v>
      </c>
      <c r="AA60" s="18">
        <f t="shared" si="15"/>
        <v>67.56</v>
      </c>
      <c r="AB60" s="18">
        <f t="shared" si="15"/>
        <v>64.87</v>
      </c>
      <c r="AC60" s="18">
        <f t="shared" si="15"/>
        <v>64.759999999999991</v>
      </c>
      <c r="AD60" s="18">
        <f t="shared" si="15"/>
        <v>63.939999999999991</v>
      </c>
      <c r="AE60" s="18">
        <f t="shared" si="15"/>
        <v>64.430000000000007</v>
      </c>
      <c r="AF60" s="18">
        <f t="shared" si="15"/>
        <v>62.319999999999986</v>
      </c>
      <c r="AG60" s="18">
        <f t="shared" si="15"/>
        <v>62.169999999999995</v>
      </c>
      <c r="AH60" s="18">
        <f t="shared" si="15"/>
        <v>61.841015779390332</v>
      </c>
      <c r="AI60" s="18">
        <f t="shared" si="15"/>
        <v>61.784323469460503</v>
      </c>
      <c r="AJ60" s="18">
        <f t="shared" si="15"/>
        <v>61.726761433035492</v>
      </c>
      <c r="AK60" s="18">
        <f t="shared" si="15"/>
        <v>61.673495243199355</v>
      </c>
      <c r="AL60" s="18">
        <f t="shared" si="15"/>
        <v>61.624366436148307</v>
      </c>
      <c r="AM60" s="18">
        <f t="shared" si="15"/>
        <v>61.578341376093746</v>
      </c>
      <c r="AN60" s="18">
        <f t="shared" si="15"/>
        <v>61.494279855973076</v>
      </c>
      <c r="AO60" s="18">
        <f t="shared" si="15"/>
        <v>61.409592095302294</v>
      </c>
      <c r="AP60" s="18">
        <f t="shared" si="15"/>
        <v>61.326675370483812</v>
      </c>
      <c r="AQ60" s="18">
        <f t="shared" si="15"/>
        <v>61.250207021733821</v>
      </c>
      <c r="AR60" s="18">
        <f t="shared" si="15"/>
        <v>61.185492276991596</v>
      </c>
      <c r="AS60" s="18">
        <f t="shared" si="15"/>
        <v>61.117483469809457</v>
      </c>
      <c r="AT60" s="18">
        <f t="shared" si="15"/>
        <v>61.055976544634518</v>
      </c>
      <c r="AU60" s="18">
        <f t="shared" si="15"/>
        <v>60.998292780264123</v>
      </c>
      <c r="AV60" s="18">
        <f t="shared" si="15"/>
        <v>60.944887059390105</v>
      </c>
      <c r="AW60" s="18">
        <f t="shared" si="15"/>
        <v>60.896036747673129</v>
      </c>
      <c r="AX60" s="18">
        <f t="shared" si="15"/>
        <v>60.783300432489803</v>
      </c>
      <c r="AY60" s="18">
        <f t="shared" si="15"/>
        <v>60.675791504402234</v>
      </c>
      <c r="AZ60" s="18">
        <f t="shared" si="15"/>
        <v>60.565845422499422</v>
      </c>
      <c r="BA60" s="18">
        <f t="shared" si="15"/>
        <v>60.451454491235822</v>
      </c>
      <c r="BB60" s="18">
        <f t="shared" si="15"/>
        <v>60.334259574924587</v>
      </c>
      <c r="BC60" s="18">
        <f t="shared" si="15"/>
        <v>60.174687127291186</v>
      </c>
      <c r="BD60" s="18">
        <f t="shared" si="15"/>
        <v>60.017282790062502</v>
      </c>
      <c r="BE60" s="18">
        <f t="shared" si="15"/>
        <v>59.863159552467522</v>
      </c>
      <c r="BF60" s="18">
        <f t="shared" si="15"/>
        <v>59.713004726742831</v>
      </c>
      <c r="BG60" s="18">
        <f t="shared" si="15"/>
        <v>59.567500626460593</v>
      </c>
      <c r="BH60" s="18">
        <f t="shared" si="15"/>
        <v>59.390407139761273</v>
      </c>
      <c r="BI60" s="18">
        <f t="shared" si="15"/>
        <v>59.217339707187797</v>
      </c>
      <c r="BJ60" s="18">
        <f t="shared" si="15"/>
        <v>59.046994007067482</v>
      </c>
      <c r="BK60" s="18">
        <f t="shared" si="15"/>
        <v>58.878617631775597</v>
      </c>
      <c r="BL60" s="18">
        <f t="shared" si="15"/>
        <v>58.712409913109497</v>
      </c>
      <c r="BM60" s="18">
        <f t="shared" si="15"/>
        <v>58.524112545858593</v>
      </c>
      <c r="BN60" s="18">
        <f t="shared" si="15"/>
        <v>58.336761255832442</v>
      </c>
      <c r="BO60" s="18">
        <f t="shared" si="15"/>
        <v>58.149921048504474</v>
      </c>
      <c r="BP60" s="18">
        <f t="shared" si="15"/>
        <v>57.963523989860278</v>
      </c>
      <c r="BQ60" s="18">
        <f t="shared" si="15"/>
        <v>57.777190864844918</v>
      </c>
      <c r="BR60" s="18">
        <f t="shared" si="15"/>
        <v>57.595825141572959</v>
      </c>
      <c r="BS60" s="18">
        <f t="shared" si="15"/>
        <v>57.413670793213235</v>
      </c>
      <c r="BT60" s="18">
        <f t="shared" si="15"/>
        <v>57.230759203366681</v>
      </c>
      <c r="BU60" s="18">
        <f t="shared" si="15"/>
        <v>57.047022183721332</v>
      </c>
      <c r="BV60" s="18">
        <f t="shared" si="15"/>
        <v>56.862367426924777</v>
      </c>
    </row>
    <row r="61" spans="2:74" x14ac:dyDescent="0.3">
      <c r="B61" s="17"/>
      <c r="C61" s="17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</row>
    <row r="62" spans="2:74" s="52" customFormat="1" x14ac:dyDescent="0.3"/>
    <row r="63" spans="2:74" s="52" customFormat="1" x14ac:dyDescent="0.3"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</row>
    <row r="64" spans="2:74" s="52" customFormat="1" x14ac:dyDescent="0.3"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</row>
    <row r="65" spans="2:74" s="52" customFormat="1" ht="16.5" thickBot="1" x14ac:dyDescent="0.35"/>
    <row r="66" spans="2:74" s="68" customFormat="1" ht="21" x14ac:dyDescent="0.35">
      <c r="B66" s="67" t="s">
        <v>72</v>
      </c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</row>
    <row r="67" spans="2:74" s="69" customFormat="1" ht="18.75" thickBot="1" x14ac:dyDescent="0.4">
      <c r="B67" s="23" t="s">
        <v>73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</row>
    <row r="68" spans="2:74" s="52" customFormat="1" ht="16.5" thickBot="1" x14ac:dyDescent="0.35">
      <c r="B68" s="8" t="s">
        <v>37</v>
      </c>
      <c r="C68" s="8" t="s">
        <v>1</v>
      </c>
      <c r="D68" s="60">
        <v>1990</v>
      </c>
      <c r="E68" s="6">
        <v>1991</v>
      </c>
      <c r="F68" s="6">
        <v>1992</v>
      </c>
      <c r="G68" s="6">
        <v>1993</v>
      </c>
      <c r="H68" s="6">
        <v>1994</v>
      </c>
      <c r="I68" s="6">
        <v>1995</v>
      </c>
      <c r="J68" s="6">
        <v>1996</v>
      </c>
      <c r="K68" s="6">
        <v>1997</v>
      </c>
      <c r="L68" s="6">
        <v>1998</v>
      </c>
      <c r="M68" s="6">
        <v>1999</v>
      </c>
      <c r="N68" s="6">
        <v>2000</v>
      </c>
      <c r="O68" s="6">
        <v>2001</v>
      </c>
      <c r="P68" s="6">
        <v>2002</v>
      </c>
      <c r="Q68" s="6">
        <v>2003</v>
      </c>
      <c r="R68" s="6">
        <v>2004</v>
      </c>
      <c r="S68" s="6">
        <v>2005</v>
      </c>
      <c r="T68" s="6">
        <v>2006</v>
      </c>
      <c r="U68" s="6">
        <v>2007</v>
      </c>
      <c r="V68" s="6">
        <v>2008</v>
      </c>
      <c r="W68" s="6">
        <v>2009</v>
      </c>
      <c r="X68" s="6">
        <v>2010</v>
      </c>
      <c r="Y68" s="6">
        <v>2011</v>
      </c>
      <c r="Z68" s="6">
        <v>2012</v>
      </c>
      <c r="AA68" s="6">
        <v>2013</v>
      </c>
      <c r="AB68" s="6">
        <v>2014</v>
      </c>
      <c r="AC68" s="6">
        <v>2015</v>
      </c>
      <c r="AD68" s="6">
        <v>2016</v>
      </c>
      <c r="AE68" s="6">
        <v>2017</v>
      </c>
      <c r="AF68" s="6">
        <v>2018</v>
      </c>
      <c r="AG68" s="6">
        <v>2019</v>
      </c>
      <c r="AH68" s="6">
        <v>2020</v>
      </c>
      <c r="AI68" s="6">
        <v>2021</v>
      </c>
      <c r="AJ68" s="6">
        <v>2022</v>
      </c>
      <c r="AK68" s="6">
        <v>2023</v>
      </c>
      <c r="AL68" s="6">
        <v>2024</v>
      </c>
      <c r="AM68" s="6">
        <v>2025</v>
      </c>
      <c r="AN68" s="6">
        <v>2026</v>
      </c>
      <c r="AO68" s="6">
        <v>2027</v>
      </c>
      <c r="AP68" s="6">
        <v>2028</v>
      </c>
      <c r="AQ68" s="6">
        <v>2029</v>
      </c>
      <c r="AR68" s="6">
        <v>2030</v>
      </c>
      <c r="AS68" s="6">
        <v>2031</v>
      </c>
      <c r="AT68" s="6">
        <v>2032</v>
      </c>
      <c r="AU68" s="6">
        <v>2033</v>
      </c>
      <c r="AV68" s="6">
        <v>2034</v>
      </c>
      <c r="AW68" s="6">
        <v>2035</v>
      </c>
      <c r="AX68" s="6">
        <v>2036</v>
      </c>
      <c r="AY68" s="6">
        <v>2037</v>
      </c>
      <c r="AZ68" s="6">
        <v>2038</v>
      </c>
      <c r="BA68" s="6">
        <v>2039</v>
      </c>
      <c r="BB68" s="6">
        <v>2040</v>
      </c>
      <c r="BC68" s="6">
        <v>2041</v>
      </c>
      <c r="BD68" s="6">
        <v>2042</v>
      </c>
      <c r="BE68" s="6">
        <v>2043</v>
      </c>
      <c r="BF68" s="6">
        <v>2044</v>
      </c>
      <c r="BG68" s="6">
        <v>2045</v>
      </c>
      <c r="BH68" s="6">
        <v>2046</v>
      </c>
      <c r="BI68" s="6">
        <v>2047</v>
      </c>
      <c r="BJ68" s="6">
        <v>2048</v>
      </c>
      <c r="BK68" s="6">
        <v>2049</v>
      </c>
      <c r="BL68" s="6">
        <v>2050</v>
      </c>
      <c r="BM68" s="6">
        <v>2051</v>
      </c>
      <c r="BN68" s="6">
        <v>2052</v>
      </c>
      <c r="BO68" s="6">
        <v>2053</v>
      </c>
      <c r="BP68" s="6">
        <v>2054</v>
      </c>
      <c r="BQ68" s="6">
        <v>2055</v>
      </c>
      <c r="BR68" s="6">
        <v>2056</v>
      </c>
      <c r="BS68" s="6">
        <v>2057</v>
      </c>
      <c r="BT68" s="6">
        <v>2058</v>
      </c>
      <c r="BU68" s="6">
        <v>2059</v>
      </c>
      <c r="BV68" s="6">
        <v>2060</v>
      </c>
    </row>
    <row r="69" spans="2:74" s="52" customFormat="1" x14ac:dyDescent="0.3">
      <c r="B69" s="54" t="s">
        <v>3</v>
      </c>
      <c r="C69" s="54" t="s">
        <v>11</v>
      </c>
      <c r="D69" s="61">
        <v>0.50436215621715319</v>
      </c>
      <c r="E69" s="48">
        <v>0.52447666046412322</v>
      </c>
      <c r="F69" s="48">
        <v>0.55168741904173746</v>
      </c>
      <c r="G69" s="48">
        <v>0.55165776904620856</v>
      </c>
      <c r="H69" s="48">
        <v>0.5704055948909047</v>
      </c>
      <c r="I69" s="48">
        <v>0.57510398952100794</v>
      </c>
      <c r="J69" s="48">
        <v>0.58523512578321546</v>
      </c>
      <c r="K69" s="48">
        <v>0.64077564056778424</v>
      </c>
      <c r="L69" s="48">
        <v>0.64357963583980637</v>
      </c>
      <c r="M69" s="48">
        <v>0.60578673394502236</v>
      </c>
      <c r="N69" s="48">
        <v>0.63746713050101445</v>
      </c>
      <c r="O69" s="48">
        <v>0.65029931061121704</v>
      </c>
      <c r="P69" s="48">
        <v>0.60588133778510178</v>
      </c>
      <c r="Q69" s="48">
        <v>0.58522891553725354</v>
      </c>
      <c r="R69" s="48">
        <v>0.58948971746142365</v>
      </c>
      <c r="S69" s="48">
        <v>0.60055996559564917</v>
      </c>
      <c r="T69" s="48">
        <v>0.67083744380187227</v>
      </c>
      <c r="U69" s="48">
        <v>0.66036398421578812</v>
      </c>
      <c r="V69" s="48">
        <v>0.66895416525600404</v>
      </c>
      <c r="W69" s="48">
        <v>0.76306485477634456</v>
      </c>
      <c r="X69" s="48">
        <v>0.80364750803356422</v>
      </c>
      <c r="Y69" s="48">
        <v>0.68521365783421306</v>
      </c>
      <c r="Z69" s="48">
        <v>0.65699893148949007</v>
      </c>
      <c r="AA69" s="48">
        <v>0.75630042698319144</v>
      </c>
      <c r="AB69" s="48">
        <v>0.69621903547793984</v>
      </c>
      <c r="AC69" s="48">
        <v>0.65551249362420205</v>
      </c>
      <c r="AD69" s="48">
        <v>0.62499362318683782</v>
      </c>
      <c r="AE69" s="48">
        <v>0.64959294540378532</v>
      </c>
      <c r="AF69" s="48">
        <v>0.60094689148937597</v>
      </c>
      <c r="AG69" s="48">
        <v>0.65577240666035175</v>
      </c>
      <c r="AH69" s="48">
        <v>0.68584804252645815</v>
      </c>
      <c r="AI69" s="48">
        <v>0.66893350561936382</v>
      </c>
      <c r="AJ69" s="48">
        <v>0.65300054204812819</v>
      </c>
      <c r="AK69" s="48">
        <v>0.63807565089562335</v>
      </c>
      <c r="AL69" s="48">
        <v>0.62405600474138068</v>
      </c>
      <c r="AM69" s="48">
        <v>0.6107605133632793</v>
      </c>
      <c r="AN69" s="48">
        <v>0.59781512953709459</v>
      </c>
      <c r="AO69" s="48">
        <v>0.58505327219670267</v>
      </c>
      <c r="AP69" s="48">
        <v>0.57241764285783137</v>
      </c>
      <c r="AQ69" s="48">
        <v>0.56004544943491763</v>
      </c>
      <c r="AR69" s="48">
        <v>0.54823307369609531</v>
      </c>
      <c r="AS69" s="48">
        <v>0.53708224618472111</v>
      </c>
      <c r="AT69" s="48">
        <v>0.52664843599625333</v>
      </c>
      <c r="AU69" s="48">
        <v>0.51690015665042954</v>
      </c>
      <c r="AV69" s="48">
        <v>0.50779456230211317</v>
      </c>
      <c r="AW69" s="48">
        <v>0.49932798905366893</v>
      </c>
      <c r="AX69" s="48">
        <v>0.49155899203749504</v>
      </c>
      <c r="AY69" s="48">
        <v>0.48448311205657002</v>
      </c>
      <c r="AZ69" s="48">
        <v>0.47794314232015767</v>
      </c>
      <c r="BA69" s="48">
        <v>0.47172009170657248</v>
      </c>
      <c r="BB69" s="48">
        <v>0.46564655999469895</v>
      </c>
      <c r="BC69" s="48">
        <v>0.45949471132767034</v>
      </c>
      <c r="BD69" s="48">
        <v>0.45317433798002948</v>
      </c>
      <c r="BE69" s="48">
        <v>0.44667538366060966</v>
      </c>
      <c r="BF69" s="48">
        <v>0.44001999991304441</v>
      </c>
      <c r="BG69" s="48">
        <v>0.43325416730234761</v>
      </c>
      <c r="BH69" s="48">
        <v>0.42650857292734834</v>
      </c>
      <c r="BI69" s="48">
        <v>0.41979074173372211</v>
      </c>
      <c r="BJ69" s="48">
        <v>0.41316280569407515</v>
      </c>
      <c r="BK69" s="48">
        <v>0.40661468784366755</v>
      </c>
      <c r="BL69" s="48">
        <v>0.40019520861200014</v>
      </c>
      <c r="BM69" s="48">
        <v>0.39397379880325251</v>
      </c>
      <c r="BN69" s="48">
        <v>0.38807336995619379</v>
      </c>
      <c r="BO69" s="48">
        <v>0.3824767838947935</v>
      </c>
      <c r="BP69" s="48">
        <v>0.37721696478444766</v>
      </c>
      <c r="BQ69" s="48">
        <v>0.37226141236345051</v>
      </c>
      <c r="BR69" s="48">
        <v>0.36760120002881064</v>
      </c>
      <c r="BS69" s="48">
        <v>0.36317397985372168</v>
      </c>
      <c r="BT69" s="48">
        <v>0.35892800354785748</v>
      </c>
      <c r="BU69" s="48">
        <v>0.35477213065708735</v>
      </c>
      <c r="BV69" s="48">
        <v>0.350629159765181</v>
      </c>
    </row>
    <row r="70" spans="2:74" s="52" customFormat="1" x14ac:dyDescent="0.3">
      <c r="B70" s="59" t="s">
        <v>4</v>
      </c>
      <c r="C70" s="59" t="s">
        <v>12</v>
      </c>
      <c r="D70" s="61">
        <v>0.12078647055096405</v>
      </c>
      <c r="E70" s="48">
        <v>0.13254757128792657</v>
      </c>
      <c r="F70" s="48">
        <v>8.8791516518317723E-2</v>
      </c>
      <c r="G70" s="48">
        <v>0.20262403481907357</v>
      </c>
      <c r="H70" s="48">
        <v>0.17672123617573204</v>
      </c>
      <c r="I70" s="48">
        <v>0.17192781656488568</v>
      </c>
      <c r="J70" s="48">
        <v>0.15079399990024436</v>
      </c>
      <c r="K70" s="48">
        <v>0.15950893861718887</v>
      </c>
      <c r="L70" s="48">
        <v>0.14164221361736726</v>
      </c>
      <c r="M70" s="48">
        <v>0.15282564102544696</v>
      </c>
      <c r="N70" s="48">
        <v>0.12219922495856925</v>
      </c>
      <c r="O70" s="48">
        <v>0.15089697457959916</v>
      </c>
      <c r="P70" s="48">
        <v>0.12413094626048084</v>
      </c>
      <c r="Q70" s="48">
        <v>0.11643933673591306</v>
      </c>
      <c r="R70" s="48">
        <v>0.12188740689579958</v>
      </c>
      <c r="S70" s="48">
        <v>9.5571104234436724E-2</v>
      </c>
      <c r="T70" s="48">
        <v>0.11117475832277934</v>
      </c>
      <c r="U70" s="48">
        <v>0.10381719309541296</v>
      </c>
      <c r="V70" s="48">
        <v>0.10966846986175731</v>
      </c>
      <c r="W70" s="48">
        <v>9.8686833535674173E-2</v>
      </c>
      <c r="X70" s="48">
        <v>9.4365691442121744E-2</v>
      </c>
      <c r="Y70" s="48">
        <v>7.5824835893520043E-2</v>
      </c>
      <c r="Z70" s="48">
        <v>7.565124639751454E-2</v>
      </c>
      <c r="AA70" s="48">
        <v>7.8410272485534227E-2</v>
      </c>
      <c r="AB70" s="48">
        <v>7.2875552545293765E-2</v>
      </c>
      <c r="AC70" s="48">
        <v>6.8293431897089238E-2</v>
      </c>
      <c r="AD70" s="48">
        <v>6.4438738480299629E-2</v>
      </c>
      <c r="AE70" s="48">
        <v>6.5998989531808341E-2</v>
      </c>
      <c r="AF70" s="48">
        <v>5.4790314476923993E-2</v>
      </c>
      <c r="AG70" s="48">
        <v>5.2231500760724997E-2</v>
      </c>
      <c r="AH70" s="48">
        <v>5.5212172149620022E-2</v>
      </c>
      <c r="AI70" s="48">
        <v>5.319712080194014E-2</v>
      </c>
      <c r="AJ70" s="48">
        <v>5.1204546994809384E-2</v>
      </c>
      <c r="AK70" s="48">
        <v>4.9213008730099206E-2</v>
      </c>
      <c r="AL70" s="48">
        <v>4.7224135175182369E-2</v>
      </c>
      <c r="AM70" s="48">
        <v>4.5227061786061035E-2</v>
      </c>
      <c r="AN70" s="48">
        <v>4.3112229418326042E-2</v>
      </c>
      <c r="AO70" s="48">
        <v>4.1031559647869455E-2</v>
      </c>
      <c r="AP70" s="48">
        <v>3.9020014340867402E-2</v>
      </c>
      <c r="AQ70" s="48">
        <v>3.7116968559979709E-2</v>
      </c>
      <c r="AR70" s="48">
        <v>3.5342341538476485E-2</v>
      </c>
      <c r="AS70" s="48">
        <v>3.3626872887448873E-2</v>
      </c>
      <c r="AT70" s="48">
        <v>3.2020363928887095E-2</v>
      </c>
      <c r="AU70" s="48">
        <v>3.0500997787355003E-2</v>
      </c>
      <c r="AV70" s="48">
        <v>2.9059074792315835E-2</v>
      </c>
      <c r="AW70" s="48">
        <v>2.7689684947717216E-2</v>
      </c>
      <c r="AX70" s="48">
        <v>2.649927393226658E-2</v>
      </c>
      <c r="AY70" s="48">
        <v>2.5339173851900997E-2</v>
      </c>
      <c r="AZ70" s="48">
        <v>2.4236369573826605E-2</v>
      </c>
      <c r="BA70" s="48">
        <v>2.3181668922492817E-2</v>
      </c>
      <c r="BB70" s="48">
        <v>2.2166657379195407E-2</v>
      </c>
      <c r="BC70" s="48">
        <v>2.1234481193233685E-2</v>
      </c>
      <c r="BD70" s="48">
        <v>2.0333141174370281E-2</v>
      </c>
      <c r="BE70" s="48">
        <v>1.9456774680716389E-2</v>
      </c>
      <c r="BF70" s="48">
        <v>1.8603382834361786E-2</v>
      </c>
      <c r="BG70" s="48">
        <v>1.7771937584714625E-2</v>
      </c>
      <c r="BH70" s="48">
        <v>1.7017567750789123E-2</v>
      </c>
      <c r="BI70" s="48">
        <v>1.6288353819705264E-2</v>
      </c>
      <c r="BJ70" s="48">
        <v>1.5584983379333861E-2</v>
      </c>
      <c r="BK70" s="48">
        <v>1.49114698970853E-2</v>
      </c>
      <c r="BL70" s="48">
        <v>1.4271549491390284E-2</v>
      </c>
      <c r="BM70" s="48">
        <v>1.3709618796880697E-2</v>
      </c>
      <c r="BN70" s="48">
        <v>1.3190434604980115E-2</v>
      </c>
      <c r="BO70" s="48">
        <v>1.2709569950747167E-2</v>
      </c>
      <c r="BP70" s="48">
        <v>1.2265265281151957E-2</v>
      </c>
      <c r="BQ70" s="48">
        <v>1.1853505704334695E-2</v>
      </c>
      <c r="BR70" s="48">
        <v>1.14460289073766E-2</v>
      </c>
      <c r="BS70" s="48">
        <v>1.106578854294306E-2</v>
      </c>
      <c r="BT70" s="48">
        <v>1.0708696214085649E-2</v>
      </c>
      <c r="BU70" s="48">
        <v>1.0372172833082628E-2</v>
      </c>
      <c r="BV70" s="48">
        <v>1.0053962412600245E-2</v>
      </c>
    </row>
    <row r="71" spans="2:74" s="52" customFormat="1" x14ac:dyDescent="0.3">
      <c r="B71" s="59" t="s">
        <v>5</v>
      </c>
      <c r="C71" s="59" t="s">
        <v>13</v>
      </c>
      <c r="D71" s="61">
        <v>0.88801507586653983</v>
      </c>
      <c r="E71" s="48">
        <v>0.90708254367447783</v>
      </c>
      <c r="F71" s="48">
        <v>0.94259486508961643</v>
      </c>
      <c r="G71" s="48">
        <v>0.8257866976135948</v>
      </c>
      <c r="H71" s="48">
        <v>0.85662861879068941</v>
      </c>
      <c r="I71" s="48">
        <v>0.8230561726173834</v>
      </c>
      <c r="J71" s="48">
        <v>0.77702720694685379</v>
      </c>
      <c r="K71" s="48">
        <v>0.81597279729382455</v>
      </c>
      <c r="L71" s="48">
        <v>0.87737472885929846</v>
      </c>
      <c r="M71" s="48">
        <v>0.75865526312941367</v>
      </c>
      <c r="N71" s="48">
        <v>0.7099806664863707</v>
      </c>
      <c r="O71" s="48">
        <v>0.73533642907694519</v>
      </c>
      <c r="P71" s="48">
        <v>0.7453215371169527</v>
      </c>
      <c r="Q71" s="48">
        <v>0.66732494790646502</v>
      </c>
      <c r="R71" s="48">
        <v>0.62780944129603811</v>
      </c>
      <c r="S71" s="48">
        <v>0.61670078517339</v>
      </c>
      <c r="T71" s="48">
        <v>0.56174190328362517</v>
      </c>
      <c r="U71" s="48">
        <v>0.53028597939873579</v>
      </c>
      <c r="V71" s="48">
        <v>0.48374473734400208</v>
      </c>
      <c r="W71" s="48">
        <v>0.38972229682699766</v>
      </c>
      <c r="X71" s="48">
        <v>0.36590831184218492</v>
      </c>
      <c r="Y71" s="48">
        <v>0.35346286894990647</v>
      </c>
      <c r="Z71" s="48">
        <v>0.29501461783558708</v>
      </c>
      <c r="AA71" s="48">
        <v>0.31846148835780602</v>
      </c>
      <c r="AB71" s="48">
        <v>0.25032056905191963</v>
      </c>
      <c r="AC71" s="48">
        <v>0.19628671106695686</v>
      </c>
      <c r="AD71" s="48">
        <v>0.14789151634000353</v>
      </c>
      <c r="AE71" s="48">
        <v>0.14155357852719111</v>
      </c>
      <c r="AF71" s="48">
        <v>0.18318576536692649</v>
      </c>
      <c r="AG71" s="48">
        <v>0.1797743158519842</v>
      </c>
      <c r="AH71" s="48">
        <v>0.18315199788072567</v>
      </c>
      <c r="AI71" s="48">
        <v>0.17863034251543083</v>
      </c>
      <c r="AJ71" s="48">
        <v>0.17470145922926886</v>
      </c>
      <c r="AK71" s="48">
        <v>0.1709040665738559</v>
      </c>
      <c r="AL71" s="48">
        <v>0.16725447897179369</v>
      </c>
      <c r="AM71" s="48">
        <v>0.16381780002272206</v>
      </c>
      <c r="AN71" s="48">
        <v>0.16058907619475352</v>
      </c>
      <c r="AO71" s="48">
        <v>0.15753577673222724</v>
      </c>
      <c r="AP71" s="48">
        <v>0.1546088420227234</v>
      </c>
      <c r="AQ71" s="48">
        <v>0.151771739818688</v>
      </c>
      <c r="AR71" s="48">
        <v>0.14899986690073141</v>
      </c>
      <c r="AS71" s="48">
        <v>0.14626953166451045</v>
      </c>
      <c r="AT71" s="48">
        <v>0.1435859629371718</v>
      </c>
      <c r="AU71" s="48">
        <v>0.14102283874131524</v>
      </c>
      <c r="AV71" s="48">
        <v>0.13855770509872189</v>
      </c>
      <c r="AW71" s="48">
        <v>0.13620628330059087</v>
      </c>
      <c r="AX71" s="48">
        <v>0.1339666619498954</v>
      </c>
      <c r="AY71" s="48">
        <v>0.13181035966974067</v>
      </c>
      <c r="AZ71" s="48">
        <v>0.12970967600785271</v>
      </c>
      <c r="BA71" s="48">
        <v>0.12764522161583228</v>
      </c>
      <c r="BB71" s="48">
        <v>0.12560490118366308</v>
      </c>
      <c r="BC71" s="48">
        <v>0.1235848942179998</v>
      </c>
      <c r="BD71" s="48">
        <v>0.12159545189856824</v>
      </c>
      <c r="BE71" s="48">
        <v>0.11976563176750937</v>
      </c>
      <c r="BF71" s="48">
        <v>0.11812688181664602</v>
      </c>
      <c r="BG71" s="48">
        <v>0.11654570860290092</v>
      </c>
      <c r="BH71" s="48">
        <v>0.115016651305912</v>
      </c>
      <c r="BI71" s="48">
        <v>0.11352873000342023</v>
      </c>
      <c r="BJ71" s="48">
        <v>0.11207271698334509</v>
      </c>
      <c r="BK71" s="48">
        <v>0.11064071267728451</v>
      </c>
      <c r="BL71" s="48">
        <v>0.10922991970356334</v>
      </c>
      <c r="BM71" s="48">
        <v>0.10784353083811342</v>
      </c>
      <c r="BN71" s="48">
        <v>0.10648925605948634</v>
      </c>
      <c r="BO71" s="48">
        <v>0.10517137843897434</v>
      </c>
      <c r="BP71" s="48">
        <v>0.10389056860813628</v>
      </c>
      <c r="BQ71" s="48">
        <v>0.10264237186821787</v>
      </c>
      <c r="BR71" s="48">
        <v>0.10142053885652648</v>
      </c>
      <c r="BS71" s="48">
        <v>0.10021896349943739</v>
      </c>
      <c r="BT71" s="48">
        <v>9.9033178823220713E-2</v>
      </c>
      <c r="BU71" s="48">
        <v>9.7860998799162449E-2</v>
      </c>
      <c r="BV71" s="48">
        <v>9.6703618588139847E-2</v>
      </c>
    </row>
    <row r="72" spans="2:74" s="52" customFormat="1" x14ac:dyDescent="0.3">
      <c r="B72" s="59" t="s">
        <v>6</v>
      </c>
      <c r="C72" s="59" t="s">
        <v>14</v>
      </c>
      <c r="D72" s="61">
        <v>1.3433618675426624</v>
      </c>
      <c r="E72" s="48">
        <v>1.3497682525260317</v>
      </c>
      <c r="F72" s="48">
        <v>1.3165228729272238</v>
      </c>
      <c r="G72" s="48">
        <v>1.2090990998473194</v>
      </c>
      <c r="H72" s="48">
        <v>1.2197133785621721</v>
      </c>
      <c r="I72" s="48">
        <v>1.4815492713783225</v>
      </c>
      <c r="J72" s="48">
        <v>1.3744042430858654</v>
      </c>
      <c r="K72" s="48">
        <v>1.2107881870594048</v>
      </c>
      <c r="L72" s="48">
        <v>1.2038595468667648</v>
      </c>
      <c r="M72" s="48">
        <v>1.2076928324100031</v>
      </c>
      <c r="N72" s="48">
        <v>1.2542276465201527</v>
      </c>
      <c r="O72" s="48">
        <v>1.2837600641014324</v>
      </c>
      <c r="P72" s="48">
        <v>1.1837047630115929</v>
      </c>
      <c r="Q72" s="48">
        <v>1.2954113798333495</v>
      </c>
      <c r="R72" s="48">
        <v>1.3340823869320031</v>
      </c>
      <c r="S72" s="48">
        <v>1.3580994462398577</v>
      </c>
      <c r="T72" s="48">
        <v>1.3297833883675969</v>
      </c>
      <c r="U72" s="48">
        <v>1.221340929943209</v>
      </c>
      <c r="V72" s="48">
        <v>1.2376034968630025</v>
      </c>
      <c r="W72" s="48">
        <v>1.0859789857745332</v>
      </c>
      <c r="X72" s="48">
        <v>1.075366742869857</v>
      </c>
      <c r="Y72" s="48">
        <v>1.0775336848793373</v>
      </c>
      <c r="Z72" s="48">
        <v>1.193659990558527</v>
      </c>
      <c r="AA72" s="48">
        <v>1.1767985914314132</v>
      </c>
      <c r="AB72" s="48">
        <v>1.0862128603505001</v>
      </c>
      <c r="AC72" s="48">
        <v>1.1164467738080484</v>
      </c>
      <c r="AD72" s="48">
        <v>1.2410938982845501</v>
      </c>
      <c r="AE72" s="48">
        <v>1.1998125664382666</v>
      </c>
      <c r="AF72" s="48">
        <v>1.1680111328243814</v>
      </c>
      <c r="AG72" s="48">
        <v>1.1916501525224346</v>
      </c>
      <c r="AH72" s="48">
        <v>1.1570784304722614</v>
      </c>
      <c r="AI72" s="48">
        <v>1.1514130557803766</v>
      </c>
      <c r="AJ72" s="48">
        <v>1.1460265895124837</v>
      </c>
      <c r="AK72" s="48">
        <v>1.1409292986174944</v>
      </c>
      <c r="AL72" s="48">
        <v>1.1361234974828938</v>
      </c>
      <c r="AM72" s="48">
        <v>1.1316147255678199</v>
      </c>
      <c r="AN72" s="48">
        <v>1.1263233118809659</v>
      </c>
      <c r="AO72" s="48">
        <v>1.1213341535400563</v>
      </c>
      <c r="AP72" s="48">
        <v>1.116639822214949</v>
      </c>
      <c r="AQ72" s="48">
        <v>1.1122300998661112</v>
      </c>
      <c r="AR72" s="48">
        <v>1.1080877152382</v>
      </c>
      <c r="AS72" s="48">
        <v>1.1041075995415051</v>
      </c>
      <c r="AT72" s="48">
        <v>1.1003598446253624</v>
      </c>
      <c r="AU72" s="48">
        <v>1.0968489297408028</v>
      </c>
      <c r="AV72" s="48">
        <v>1.0935910047591837</v>
      </c>
      <c r="AW72" s="48">
        <v>1.0905967320594396</v>
      </c>
      <c r="AX72" s="48">
        <v>1.0866537540554153</v>
      </c>
      <c r="AY72" s="48">
        <v>1.0829642931525023</v>
      </c>
      <c r="AZ72" s="48">
        <v>1.07949537163802</v>
      </c>
      <c r="BA72" s="48">
        <v>1.0762327678088661</v>
      </c>
      <c r="BB72" s="48">
        <v>1.0731706910177994</v>
      </c>
      <c r="BC72" s="48">
        <v>1.0695013033368714</v>
      </c>
      <c r="BD72" s="48">
        <v>1.0660590094499227</v>
      </c>
      <c r="BE72" s="48">
        <v>1.0628502106395943</v>
      </c>
      <c r="BF72" s="48">
        <v>1.0598873541398488</v>
      </c>
      <c r="BG72" s="48">
        <v>1.0571722508662125</v>
      </c>
      <c r="BH72" s="48">
        <v>1.053999827627353</v>
      </c>
      <c r="BI72" s="48">
        <v>1.0510798655237632</v>
      </c>
      <c r="BJ72" s="48">
        <v>1.0484079525794463</v>
      </c>
      <c r="BK72" s="48">
        <v>1.0459775247757337</v>
      </c>
      <c r="BL72" s="48">
        <v>1.0437869730654132</v>
      </c>
      <c r="BM72" s="48">
        <v>1.0413611728637455</v>
      </c>
      <c r="BN72" s="48">
        <v>1.0392278268169515</v>
      </c>
      <c r="BO72" s="48">
        <v>1.0375879648837558</v>
      </c>
      <c r="BP72" s="48">
        <v>1.0361848957108877</v>
      </c>
      <c r="BQ72" s="48">
        <v>1.0350173948189987</v>
      </c>
      <c r="BR72" s="48">
        <v>1.0342959100997204</v>
      </c>
      <c r="BS72" s="48">
        <v>1.0338000412494786</v>
      </c>
      <c r="BT72" s="48">
        <v>1.0335208685454527</v>
      </c>
      <c r="BU72" s="48">
        <v>1.0334596499109239</v>
      </c>
      <c r="BV72" s="48">
        <v>1.0336025184132438</v>
      </c>
    </row>
    <row r="73" spans="2:74" s="52" customFormat="1" x14ac:dyDescent="0.3">
      <c r="B73" s="59" t="s">
        <v>49</v>
      </c>
      <c r="C73" s="59" t="s">
        <v>30</v>
      </c>
      <c r="D73" s="61">
        <v>0.41493950195389662</v>
      </c>
      <c r="E73" s="48">
        <v>0.40393198258810686</v>
      </c>
      <c r="F73" s="48">
        <v>0.37916471832814275</v>
      </c>
      <c r="G73" s="48">
        <v>0.31643261839484743</v>
      </c>
      <c r="H73" s="48">
        <v>0.3303768646103134</v>
      </c>
      <c r="I73" s="48">
        <v>0.31429789051600665</v>
      </c>
      <c r="J73" s="48">
        <v>0.30402023337596418</v>
      </c>
      <c r="K73" s="48">
        <v>0.28563163761021776</v>
      </c>
      <c r="L73" s="48">
        <v>0.31104450767063302</v>
      </c>
      <c r="M73" s="48">
        <v>0.38392897706004597</v>
      </c>
      <c r="N73" s="48">
        <v>0.24411927458831995</v>
      </c>
      <c r="O73" s="48">
        <v>0.35342434478814555</v>
      </c>
      <c r="P73" s="48">
        <v>0.19016018552822114</v>
      </c>
      <c r="Q73" s="48">
        <v>0.18671246683971762</v>
      </c>
      <c r="R73" s="48">
        <v>0.22715890859243298</v>
      </c>
      <c r="S73" s="48">
        <v>0.20472708047207042</v>
      </c>
      <c r="T73" s="48">
        <v>0.21033010402387115</v>
      </c>
      <c r="U73" s="48">
        <v>0.17405225653736325</v>
      </c>
      <c r="V73" s="48">
        <v>0.2153209404350398</v>
      </c>
      <c r="W73" s="48">
        <v>0.2626795014315248</v>
      </c>
      <c r="X73" s="48">
        <v>0.24424529769696426</v>
      </c>
      <c r="Y73" s="48">
        <v>0.25145285500822767</v>
      </c>
      <c r="Z73" s="48">
        <v>0.19881579052916895</v>
      </c>
      <c r="AA73" s="48">
        <v>0.16671342700238087</v>
      </c>
      <c r="AB73" s="48">
        <v>0.15499585786272047</v>
      </c>
      <c r="AC73" s="48">
        <v>0.1546155452198493</v>
      </c>
      <c r="AD73" s="48">
        <v>0.15640173184731018</v>
      </c>
      <c r="AE73" s="48">
        <v>0.16125448789919836</v>
      </c>
      <c r="AF73" s="48">
        <v>0.18327806171871308</v>
      </c>
      <c r="AG73" s="48">
        <v>0.17681087331695169</v>
      </c>
      <c r="AH73" s="48">
        <v>0.19598894266036104</v>
      </c>
      <c r="AI73" s="48">
        <v>0.19371212180246331</v>
      </c>
      <c r="AJ73" s="48">
        <v>0.19143811832608892</v>
      </c>
      <c r="AK73" s="48">
        <v>0.18920455561185456</v>
      </c>
      <c r="AL73" s="48">
        <v>0.18701486343074622</v>
      </c>
      <c r="AM73" s="48">
        <v>0.18483890863353078</v>
      </c>
      <c r="AN73" s="48">
        <v>0.1825265776029901</v>
      </c>
      <c r="AO73" s="48">
        <v>0.18013139152179344</v>
      </c>
      <c r="AP73" s="48">
        <v>0.177640871644625</v>
      </c>
      <c r="AQ73" s="48">
        <v>0.17508555189814914</v>
      </c>
      <c r="AR73" s="48">
        <v>0.17252617659424127</v>
      </c>
      <c r="AS73" s="48">
        <v>0.17001435164824491</v>
      </c>
      <c r="AT73" s="48">
        <v>0.16762142669826036</v>
      </c>
      <c r="AU73" s="48">
        <v>0.16538645871639782</v>
      </c>
      <c r="AV73" s="48">
        <v>0.16333977431806435</v>
      </c>
      <c r="AW73" s="48">
        <v>0.16148897474316348</v>
      </c>
      <c r="AX73" s="48">
        <v>0.15967774341934121</v>
      </c>
      <c r="AY73" s="48">
        <v>0.15801409777495742</v>
      </c>
      <c r="AZ73" s="48">
        <v>0.15644631026315126</v>
      </c>
      <c r="BA73" s="48">
        <v>0.15493158408360652</v>
      </c>
      <c r="BB73" s="48">
        <v>0.15344256010386309</v>
      </c>
      <c r="BC73" s="48">
        <v>0.15187884465029391</v>
      </c>
      <c r="BD73" s="48">
        <v>0.15031180726239543</v>
      </c>
      <c r="BE73" s="48">
        <v>0.14873576507068956</v>
      </c>
      <c r="BF73" s="48">
        <v>0.14714857451670743</v>
      </c>
      <c r="BG73" s="48">
        <v>0.14555053921661487</v>
      </c>
      <c r="BH73" s="48">
        <v>0.14387210405069747</v>
      </c>
      <c r="BI73" s="48">
        <v>0.14218228859225815</v>
      </c>
      <c r="BJ73" s="48">
        <v>0.1404812809603127</v>
      </c>
      <c r="BK73" s="48">
        <v>0.13877460491715576</v>
      </c>
      <c r="BL73" s="48">
        <v>0.1370733551368068</v>
      </c>
      <c r="BM73" s="48">
        <v>0.13535188685767569</v>
      </c>
      <c r="BN73" s="48">
        <v>0.13367858497875168</v>
      </c>
      <c r="BO73" s="48">
        <v>0.13207345931427056</v>
      </c>
      <c r="BP73" s="48">
        <v>0.13055113155673354</v>
      </c>
      <c r="BQ73" s="48">
        <v>0.1292226444312333</v>
      </c>
      <c r="BR73" s="48">
        <v>0.12802834257912829</v>
      </c>
      <c r="BS73" s="48">
        <v>0.1269098224399933</v>
      </c>
      <c r="BT73" s="48">
        <v>0.1258525113323711</v>
      </c>
      <c r="BU73" s="48">
        <v>0.12483915625811354</v>
      </c>
      <c r="BV73" s="48">
        <v>0.12385187021721324</v>
      </c>
    </row>
    <row r="74" spans="2:74" s="52" customFormat="1" x14ac:dyDescent="0.3">
      <c r="B74" s="59" t="s">
        <v>50</v>
      </c>
      <c r="C74" s="59" t="s">
        <v>31</v>
      </c>
      <c r="D74" s="61">
        <v>1.3384285571721388</v>
      </c>
      <c r="E74" s="48">
        <v>1.3908467000856577</v>
      </c>
      <c r="F74" s="48">
        <v>1.2389976629670312</v>
      </c>
      <c r="G74" s="48">
        <v>1.1477694442593855</v>
      </c>
      <c r="H74" s="48">
        <v>1.1830308459807783</v>
      </c>
      <c r="I74" s="48">
        <v>1.2153336508206216</v>
      </c>
      <c r="J74" s="48">
        <v>0.91701052268444028</v>
      </c>
      <c r="K74" s="48">
        <v>0.81696325266118408</v>
      </c>
      <c r="L74" s="48">
        <v>0.90353668629708483</v>
      </c>
      <c r="M74" s="48">
        <v>0.83820507263845334</v>
      </c>
      <c r="N74" s="48">
        <v>0.92745585261468955</v>
      </c>
      <c r="O74" s="48">
        <v>0.9218905943854433</v>
      </c>
      <c r="P74" s="48">
        <v>0.9043053250577161</v>
      </c>
      <c r="Q74" s="48">
        <v>0.94256475870063627</v>
      </c>
      <c r="R74" s="48">
        <v>0.99260142534857443</v>
      </c>
      <c r="S74" s="48">
        <v>0.96225083205526973</v>
      </c>
      <c r="T74" s="48">
        <v>1.0842498838340293</v>
      </c>
      <c r="U74" s="48">
        <v>1.1102944808865916</v>
      </c>
      <c r="V74" s="48">
        <v>1.0505402660076182</v>
      </c>
      <c r="W74" s="48">
        <v>1.0138967167137563</v>
      </c>
      <c r="X74" s="48">
        <v>1.0373415779534574</v>
      </c>
      <c r="Y74" s="48">
        <v>0.98043895277330273</v>
      </c>
      <c r="Z74" s="48">
        <v>0.93347721853918264</v>
      </c>
      <c r="AA74" s="48">
        <v>0.94940206532879512</v>
      </c>
      <c r="AB74" s="48">
        <v>1.0121420768826486</v>
      </c>
      <c r="AC74" s="48">
        <v>0.87428811961973207</v>
      </c>
      <c r="AD74" s="48">
        <v>0.86235455556603857</v>
      </c>
      <c r="AE74" s="48">
        <v>0.84842962721805737</v>
      </c>
      <c r="AF74" s="48">
        <v>0.85965275675817021</v>
      </c>
      <c r="AG74" s="48">
        <v>0.82767801799085505</v>
      </c>
      <c r="AH74" s="48">
        <v>0.91758249278969373</v>
      </c>
      <c r="AI74" s="48">
        <v>0.91318548413220102</v>
      </c>
      <c r="AJ74" s="48">
        <v>0.90887860826016431</v>
      </c>
      <c r="AK74" s="48">
        <v>0.90469003593205199</v>
      </c>
      <c r="AL74" s="48">
        <v>0.90060561432344244</v>
      </c>
      <c r="AM74" s="48">
        <v>0.89663176301213754</v>
      </c>
      <c r="AN74" s="48">
        <v>0.89273588958965822</v>
      </c>
      <c r="AO74" s="48">
        <v>0.88894083885666386</v>
      </c>
      <c r="AP74" s="48">
        <v>0.88524602761756133</v>
      </c>
      <c r="AQ74" s="48">
        <v>0.8816473922982937</v>
      </c>
      <c r="AR74" s="48">
        <v>0.87814119934798651</v>
      </c>
      <c r="AS74" s="48">
        <v>0.87471374814695702</v>
      </c>
      <c r="AT74" s="48">
        <v>0.87138798733147893</v>
      </c>
      <c r="AU74" s="48">
        <v>0.86816850926503075</v>
      </c>
      <c r="AV74" s="48">
        <v>0.86506810950090807</v>
      </c>
      <c r="AW74" s="48">
        <v>0.8620778770020715</v>
      </c>
      <c r="AX74" s="48">
        <v>0.85946117970116809</v>
      </c>
      <c r="AY74" s="48">
        <v>0.85669714687456489</v>
      </c>
      <c r="AZ74" s="48">
        <v>0.8540239494264914</v>
      </c>
      <c r="BA74" s="48">
        <v>0.85142445066503969</v>
      </c>
      <c r="BB74" s="48">
        <v>0.84888674727809088</v>
      </c>
      <c r="BC74" s="48">
        <v>0.84640045672767328</v>
      </c>
      <c r="BD74" s="48">
        <v>0.84396123335905027</v>
      </c>
      <c r="BE74" s="48">
        <v>0.8415680745486781</v>
      </c>
      <c r="BF74" s="48">
        <v>0.8392212518096438</v>
      </c>
      <c r="BG74" s="48">
        <v>0.83692124596476158</v>
      </c>
      <c r="BH74" s="48">
        <v>0.83466938553487524</v>
      </c>
      <c r="BI74" s="48">
        <v>0.83246504136003918</v>
      </c>
      <c r="BJ74" s="48">
        <v>0.83030833014774319</v>
      </c>
      <c r="BK74" s="48">
        <v>0.82819952222684923</v>
      </c>
      <c r="BL74" s="48">
        <v>0.82613792594070312</v>
      </c>
      <c r="BM74" s="48">
        <v>0.82412360121810624</v>
      </c>
      <c r="BN74" s="48">
        <v>0.82215361699947087</v>
      </c>
      <c r="BO74" s="48">
        <v>0.82022606607423132</v>
      </c>
      <c r="BP74" s="48">
        <v>0.81833956212170589</v>
      </c>
      <c r="BQ74" s="48">
        <v>0.81650635403169147</v>
      </c>
      <c r="BR74" s="48">
        <v>0.81470908104766604</v>
      </c>
      <c r="BS74" s="48">
        <v>0.8129469929624572</v>
      </c>
      <c r="BT74" s="48">
        <v>0.81121793471503068</v>
      </c>
      <c r="BU74" s="48">
        <v>0.80951989036741712</v>
      </c>
      <c r="BV74" s="48">
        <v>0.80785059335222964</v>
      </c>
    </row>
    <row r="75" spans="2:74" s="52" customFormat="1" x14ac:dyDescent="0.3">
      <c r="B75" s="59" t="s">
        <v>51</v>
      </c>
      <c r="C75" s="59" t="s">
        <v>32</v>
      </c>
      <c r="D75" s="61">
        <v>0.22074578749410631</v>
      </c>
      <c r="E75" s="48">
        <v>0.2205817128983934</v>
      </c>
      <c r="F75" s="48">
        <v>0.23036873154318394</v>
      </c>
      <c r="G75" s="48">
        <v>0.22887149769625417</v>
      </c>
      <c r="H75" s="48">
        <v>0.22426462112231632</v>
      </c>
      <c r="I75" s="48">
        <v>0.13821312693853943</v>
      </c>
      <c r="J75" s="48">
        <v>0.13744247016711442</v>
      </c>
      <c r="K75" s="48">
        <v>0.15136581136163496</v>
      </c>
      <c r="L75" s="48">
        <v>0.16869001435952494</v>
      </c>
      <c r="M75" s="48">
        <v>0.18462690263542386</v>
      </c>
      <c r="N75" s="48">
        <v>0.22852656921925998</v>
      </c>
      <c r="O75" s="48">
        <v>0.24596115168254104</v>
      </c>
      <c r="P75" s="48">
        <v>0.23896470503411471</v>
      </c>
      <c r="Q75" s="48">
        <v>0.23010224536112162</v>
      </c>
      <c r="R75" s="48">
        <v>0.224092514589179</v>
      </c>
      <c r="S75" s="48">
        <v>0.23884611835654185</v>
      </c>
      <c r="T75" s="48">
        <v>0.27448217304735406</v>
      </c>
      <c r="U75" s="48">
        <v>0.28194145227676021</v>
      </c>
      <c r="V75" s="48">
        <v>0.27302151060975077</v>
      </c>
      <c r="W75" s="48">
        <v>0.2127284348169555</v>
      </c>
      <c r="X75" s="48">
        <v>0.25839986980615448</v>
      </c>
      <c r="Y75" s="48">
        <v>0.25717584934758569</v>
      </c>
      <c r="Z75" s="48">
        <v>0.22715785901371596</v>
      </c>
      <c r="AA75" s="48">
        <v>0.21759158572473872</v>
      </c>
      <c r="AB75" s="48">
        <v>0.22763929287769516</v>
      </c>
      <c r="AC75" s="48">
        <v>0.24616737720408413</v>
      </c>
      <c r="AD75" s="48">
        <v>0.24203642506156903</v>
      </c>
      <c r="AE75" s="48">
        <v>0.26745996736720135</v>
      </c>
      <c r="AF75" s="48">
        <v>0.25562510583767267</v>
      </c>
      <c r="AG75" s="48">
        <v>0.24968748865514134</v>
      </c>
      <c r="AH75" s="48">
        <v>0.27236326231821961</v>
      </c>
      <c r="AI75" s="48">
        <v>0.27218662688702316</v>
      </c>
      <c r="AJ75" s="48">
        <v>0.27204824795104759</v>
      </c>
      <c r="AK75" s="48">
        <v>0.27195951078396668</v>
      </c>
      <c r="AL75" s="48">
        <v>0.27193013259800053</v>
      </c>
      <c r="AM75" s="48">
        <v>0.27196585473917545</v>
      </c>
      <c r="AN75" s="48">
        <v>0.27106008980188301</v>
      </c>
      <c r="AO75" s="48">
        <v>0.27022896536288254</v>
      </c>
      <c r="AP75" s="48">
        <v>0.26947808377703852</v>
      </c>
      <c r="AQ75" s="48">
        <v>0.26881444623910994</v>
      </c>
      <c r="AR75" s="48">
        <v>0.26824534268902445</v>
      </c>
      <c r="AS75" s="48">
        <v>0.2676690932439596</v>
      </c>
      <c r="AT75" s="48">
        <v>0.26727911553114542</v>
      </c>
      <c r="AU75" s="48">
        <v>0.26713275602049702</v>
      </c>
      <c r="AV75" s="48">
        <v>0.26732529934336025</v>
      </c>
      <c r="AW75" s="48">
        <v>0.26789267695000374</v>
      </c>
      <c r="AX75" s="48">
        <v>0.26749538045414645</v>
      </c>
      <c r="AY75" s="48">
        <v>0.26747143617618441</v>
      </c>
      <c r="AZ75" s="48">
        <v>0.26779779066981912</v>
      </c>
      <c r="BA75" s="48">
        <v>0.26838002419092033</v>
      </c>
      <c r="BB75" s="48">
        <v>0.26915734908647171</v>
      </c>
      <c r="BC75" s="48">
        <v>0.26910640451500967</v>
      </c>
      <c r="BD75" s="48">
        <v>0.26915504225532211</v>
      </c>
      <c r="BE75" s="48">
        <v>0.26929189975493306</v>
      </c>
      <c r="BF75" s="48">
        <v>0.26951338302274569</v>
      </c>
      <c r="BG75" s="48">
        <v>0.26981635528751757</v>
      </c>
      <c r="BH75" s="48">
        <v>0.26936734354963837</v>
      </c>
      <c r="BI75" s="48">
        <v>0.26899085577687692</v>
      </c>
      <c r="BJ75" s="48">
        <v>0.2686869369260903</v>
      </c>
      <c r="BK75" s="48">
        <v>0.26845511990964493</v>
      </c>
      <c r="BL75" s="48">
        <v>0.26829757422130807</v>
      </c>
      <c r="BM75" s="48">
        <v>0.26764080975123022</v>
      </c>
      <c r="BN75" s="48">
        <v>0.26705761959605634</v>
      </c>
      <c r="BO75" s="48">
        <v>0.26654398025933251</v>
      </c>
      <c r="BP75" s="48">
        <v>0.26610161957468609</v>
      </c>
      <c r="BQ75" s="48">
        <v>0.26573175264664567</v>
      </c>
      <c r="BR75" s="48">
        <v>0.26567323389551578</v>
      </c>
      <c r="BS75" s="48">
        <v>0.26568267171410709</v>
      </c>
      <c r="BT75" s="48">
        <v>0.26575503175645193</v>
      </c>
      <c r="BU75" s="48">
        <v>0.26588757610943076</v>
      </c>
      <c r="BV75" s="48">
        <v>0.26607428899472191</v>
      </c>
    </row>
    <row r="76" spans="2:74" s="52" customFormat="1" x14ac:dyDescent="0.3">
      <c r="B76" s="59" t="s">
        <v>52</v>
      </c>
      <c r="C76" s="59" t="s">
        <v>33</v>
      </c>
      <c r="D76" s="61">
        <v>0.14177849373351803</v>
      </c>
      <c r="E76" s="48">
        <v>0.13897242301159599</v>
      </c>
      <c r="F76" s="48">
        <v>0.11823623407017553</v>
      </c>
      <c r="G76" s="48">
        <v>0.10122785721681971</v>
      </c>
      <c r="H76" s="48">
        <v>0.10275919394339604</v>
      </c>
      <c r="I76" s="48">
        <v>0.1155491835437666</v>
      </c>
      <c r="J76" s="48">
        <v>0.10106995739636992</v>
      </c>
      <c r="K76" s="48">
        <v>0.13002265953290823</v>
      </c>
      <c r="L76" s="48">
        <v>0.10977616406979401</v>
      </c>
      <c r="M76" s="48">
        <v>8.5531193265873745E-2</v>
      </c>
      <c r="N76" s="48">
        <v>9.3901160324961583E-2</v>
      </c>
      <c r="O76" s="48">
        <v>8.5113650244885583E-2</v>
      </c>
      <c r="P76" s="48">
        <v>4.548745170928057E-2</v>
      </c>
      <c r="Q76" s="48">
        <v>5.6538855551071895E-2</v>
      </c>
      <c r="R76" s="48">
        <v>6.7595187798003706E-2</v>
      </c>
      <c r="S76" s="48">
        <v>5.618996834037402E-2</v>
      </c>
      <c r="T76" s="48">
        <v>6.7210101830742525E-2</v>
      </c>
      <c r="U76" s="48">
        <v>5.9864114113105486E-2</v>
      </c>
      <c r="V76" s="48">
        <v>6.2296129206475905E-2</v>
      </c>
      <c r="W76" s="48">
        <v>6.1682496835119283E-2</v>
      </c>
      <c r="X76" s="48">
        <v>7.3419284739191057E-2</v>
      </c>
      <c r="Y76" s="48">
        <v>6.9932512634068592E-2</v>
      </c>
      <c r="Z76" s="48">
        <v>0.10560466782260412</v>
      </c>
      <c r="AA76" s="48">
        <v>9.2811115441479616E-2</v>
      </c>
      <c r="AB76" s="48">
        <v>0.10830594398977152</v>
      </c>
      <c r="AC76" s="48">
        <v>0.1009132350518835</v>
      </c>
      <c r="AD76" s="48">
        <v>9.5563384125500472E-2</v>
      </c>
      <c r="AE76" s="48">
        <v>9.5306978181670401E-2</v>
      </c>
      <c r="AF76" s="48">
        <v>6.7578123309625565E-2</v>
      </c>
      <c r="AG76" s="48">
        <v>6.696048752893935E-2</v>
      </c>
      <c r="AH76" s="48">
        <v>6.8912778317306828E-2</v>
      </c>
      <c r="AI76" s="48">
        <v>6.8326296821805202E-2</v>
      </c>
      <c r="AJ76" s="48">
        <v>6.7771918467727371E-2</v>
      </c>
      <c r="AK76" s="48">
        <v>6.7251250115526365E-2</v>
      </c>
      <c r="AL76" s="48">
        <v>6.6763527600635031E-2</v>
      </c>
      <c r="AM76" s="48">
        <v>6.6306193950990383E-2</v>
      </c>
      <c r="AN76" s="48">
        <v>6.587684383876713E-2</v>
      </c>
      <c r="AO76" s="48">
        <v>6.5473825621518725E-2</v>
      </c>
      <c r="AP76" s="48">
        <v>6.5096009948021671E-2</v>
      </c>
      <c r="AQ76" s="48">
        <v>6.4742653912065545E-2</v>
      </c>
      <c r="AR76" s="48">
        <v>6.4414121928388468E-2</v>
      </c>
      <c r="AS76" s="48">
        <v>6.4107886442650697E-2</v>
      </c>
      <c r="AT76" s="48">
        <v>6.3821859377245924E-2</v>
      </c>
      <c r="AU76" s="48">
        <v>6.3553782481070117E-2</v>
      </c>
      <c r="AV76" s="48">
        <v>6.3301516109846273E-2</v>
      </c>
      <c r="AW76" s="48">
        <v>6.306450524318602E-2</v>
      </c>
      <c r="AX76" s="48">
        <v>6.2839663374417515E-2</v>
      </c>
      <c r="AY76" s="48">
        <v>6.2630723501145152E-2</v>
      </c>
      <c r="AZ76" s="48">
        <v>6.2434772846587737E-2</v>
      </c>
      <c r="BA76" s="48">
        <v>6.2250944151658362E-2</v>
      </c>
      <c r="BB76" s="48">
        <v>6.2078908520372574E-2</v>
      </c>
      <c r="BC76" s="48">
        <v>6.191751194693678E-2</v>
      </c>
      <c r="BD76" s="48">
        <v>6.1765782115823835E-2</v>
      </c>
      <c r="BE76" s="48">
        <v>6.1623063736145289E-2</v>
      </c>
      <c r="BF76" s="48">
        <v>6.1488537962574412E-2</v>
      </c>
      <c r="BG76" s="48">
        <v>6.1361536515989475E-2</v>
      </c>
      <c r="BH76" s="48">
        <v>6.1242050318806612E-2</v>
      </c>
      <c r="BI76" s="48">
        <v>6.1129283282125441E-2</v>
      </c>
      <c r="BJ76" s="48">
        <v>6.1023207123931944E-2</v>
      </c>
      <c r="BK76" s="48">
        <v>6.0922984371633168E-2</v>
      </c>
      <c r="BL76" s="48">
        <v>6.0828356772434894E-2</v>
      </c>
      <c r="BM76" s="48">
        <v>6.0739188145587035E-2</v>
      </c>
      <c r="BN76" s="48">
        <v>6.0655506714084921E-2</v>
      </c>
      <c r="BO76" s="48">
        <v>6.0576762219032299E-2</v>
      </c>
      <c r="BP76" s="48">
        <v>6.0502790724815805E-2</v>
      </c>
      <c r="BQ76" s="48">
        <v>6.0433121128540178E-2</v>
      </c>
      <c r="BR76" s="48">
        <v>6.0367515503664808E-2</v>
      </c>
      <c r="BS76" s="48">
        <v>6.0305585129126892E-2</v>
      </c>
      <c r="BT76" s="48">
        <v>6.0247241268753145E-2</v>
      </c>
      <c r="BU76" s="48">
        <v>6.0191959578104637E-2</v>
      </c>
      <c r="BV76" s="48">
        <v>6.013941215351129E-2</v>
      </c>
    </row>
    <row r="77" spans="2:74" s="52" customFormat="1" x14ac:dyDescent="0.3">
      <c r="B77" s="59" t="s">
        <v>7</v>
      </c>
      <c r="C77" s="59" t="s">
        <v>15</v>
      </c>
      <c r="D77" s="61">
        <v>0.52580246986789658</v>
      </c>
      <c r="E77" s="48">
        <v>0.56826730522091073</v>
      </c>
      <c r="F77" s="48">
        <v>0.53540780623412132</v>
      </c>
      <c r="G77" s="48">
        <v>0.47149658267098626</v>
      </c>
      <c r="H77" s="48">
        <v>0.4159889320808457</v>
      </c>
      <c r="I77" s="48">
        <v>0.38920525316572824</v>
      </c>
      <c r="J77" s="48">
        <v>0.39223459962477769</v>
      </c>
      <c r="K77" s="48">
        <v>0.41788788411453465</v>
      </c>
      <c r="L77" s="48">
        <v>0.44294010350366053</v>
      </c>
      <c r="M77" s="48">
        <v>0.46222743651905712</v>
      </c>
      <c r="N77" s="48">
        <v>0.39214435233551453</v>
      </c>
      <c r="O77" s="48">
        <v>0.43919261514066704</v>
      </c>
      <c r="P77" s="48">
        <v>0.413126371262729</v>
      </c>
      <c r="Q77" s="48">
        <v>0.43798724850832549</v>
      </c>
      <c r="R77" s="48">
        <v>0.4591025496171024</v>
      </c>
      <c r="S77" s="48">
        <v>0.47226143752607019</v>
      </c>
      <c r="T77" s="48">
        <v>0.43216471636297887</v>
      </c>
      <c r="U77" s="48">
        <v>0.43458108063247591</v>
      </c>
      <c r="V77" s="48">
        <v>0.47207450545859081</v>
      </c>
      <c r="W77" s="48">
        <v>0.43135193664081456</v>
      </c>
      <c r="X77" s="48">
        <v>0.45735626158329507</v>
      </c>
      <c r="Y77" s="48">
        <v>0.39736366832549808</v>
      </c>
      <c r="Z77" s="48">
        <v>0.43505475717003367</v>
      </c>
      <c r="AA77" s="48">
        <v>0.44422507001805894</v>
      </c>
      <c r="AB77" s="48">
        <v>0.35040223630113138</v>
      </c>
      <c r="AC77" s="48">
        <v>0.36016895588804648</v>
      </c>
      <c r="AD77" s="48">
        <v>0.36022254493798656</v>
      </c>
      <c r="AE77" s="48">
        <v>0.35983003331339358</v>
      </c>
      <c r="AF77" s="48">
        <v>0.30824568404849895</v>
      </c>
      <c r="AG77" s="48">
        <v>0.31317396994008895</v>
      </c>
      <c r="AH77" s="48">
        <v>0.34402800251156279</v>
      </c>
      <c r="AI77" s="48">
        <v>0.33765534016632998</v>
      </c>
      <c r="AJ77" s="48">
        <v>0.33191772935204955</v>
      </c>
      <c r="AK77" s="48">
        <v>0.32668537854035501</v>
      </c>
      <c r="AL77" s="48">
        <v>0.321796695387503</v>
      </c>
      <c r="AM77" s="48">
        <v>0.31716225249889429</v>
      </c>
      <c r="AN77" s="48">
        <v>0.31243117531987469</v>
      </c>
      <c r="AO77" s="48">
        <v>0.30788902052258676</v>
      </c>
      <c r="AP77" s="48">
        <v>0.30357739652707422</v>
      </c>
      <c r="AQ77" s="48">
        <v>0.29955385663540701</v>
      </c>
      <c r="AR77" s="48">
        <v>0.29589251305039843</v>
      </c>
      <c r="AS77" s="48">
        <v>0.29265547113351026</v>
      </c>
      <c r="AT77" s="48">
        <v>0.28965920763260061</v>
      </c>
      <c r="AU77" s="48">
        <v>0.28688275621475501</v>
      </c>
      <c r="AV77" s="48">
        <v>0.28429771075635979</v>
      </c>
      <c r="AW77" s="48">
        <v>0.28189563344095847</v>
      </c>
      <c r="AX77" s="48">
        <v>0.27954262706415534</v>
      </c>
      <c r="AY77" s="48">
        <v>0.27705381081648905</v>
      </c>
      <c r="AZ77" s="48">
        <v>0.27465839537031211</v>
      </c>
      <c r="BA77" s="48">
        <v>0.27234842034320428</v>
      </c>
      <c r="BB77" s="48">
        <v>0.27013721915454225</v>
      </c>
      <c r="BC77" s="48">
        <v>0.26781652768490116</v>
      </c>
      <c r="BD77" s="48">
        <v>0.26557427744454348</v>
      </c>
      <c r="BE77" s="48">
        <v>0.26339091592617447</v>
      </c>
      <c r="BF77" s="48">
        <v>0.26126276180253316</v>
      </c>
      <c r="BG77" s="48">
        <v>0.25920640937438949</v>
      </c>
      <c r="BH77" s="48">
        <v>0.2569999219601739</v>
      </c>
      <c r="BI77" s="48">
        <v>0.2548433448273324</v>
      </c>
      <c r="BJ77" s="48">
        <v>0.25272870713288181</v>
      </c>
      <c r="BK77" s="48">
        <v>0.25066425321546199</v>
      </c>
      <c r="BL77" s="48">
        <v>0.24866489332576153</v>
      </c>
      <c r="BM77" s="48">
        <v>0.24664125135980811</v>
      </c>
      <c r="BN77" s="48">
        <v>0.24469897501452481</v>
      </c>
      <c r="BO77" s="48">
        <v>0.24283357422369417</v>
      </c>
      <c r="BP77" s="48">
        <v>0.24102287674914566</v>
      </c>
      <c r="BQ77" s="48">
        <v>0.23924414257260385</v>
      </c>
      <c r="BR77" s="48">
        <v>0.23765037160769381</v>
      </c>
      <c r="BS77" s="48">
        <v>0.23602483657058146</v>
      </c>
      <c r="BT77" s="48">
        <v>0.23435980482134092</v>
      </c>
      <c r="BU77" s="48">
        <v>0.23264018966700528</v>
      </c>
      <c r="BV77" s="48">
        <v>0.23085779250982735</v>
      </c>
    </row>
    <row r="78" spans="2:74" s="52" customFormat="1" x14ac:dyDescent="0.3">
      <c r="B78" s="59" t="s">
        <v>54</v>
      </c>
      <c r="C78" s="59" t="s">
        <v>16</v>
      </c>
      <c r="D78" s="61">
        <v>0.20161757703494362</v>
      </c>
      <c r="E78" s="48">
        <v>0.23731692751594408</v>
      </c>
      <c r="F78" s="48">
        <v>0.21060251850457279</v>
      </c>
      <c r="G78" s="48">
        <v>0.21447265695980225</v>
      </c>
      <c r="H78" s="48">
        <v>0.1813911917270688</v>
      </c>
      <c r="I78" s="48">
        <v>0.17265226843225615</v>
      </c>
      <c r="J78" s="48">
        <v>0.1946200882453662</v>
      </c>
      <c r="K78" s="48">
        <v>0.21516024303543857</v>
      </c>
      <c r="L78" s="48">
        <v>0.23555379064354667</v>
      </c>
      <c r="M78" s="48">
        <v>0.24423620018319253</v>
      </c>
      <c r="N78" s="48">
        <v>0.23025140513311068</v>
      </c>
      <c r="O78" s="48">
        <v>0.23081025027513472</v>
      </c>
      <c r="P78" s="48">
        <v>0.23039504836001778</v>
      </c>
      <c r="Q78" s="48">
        <v>0.25593934040675381</v>
      </c>
      <c r="R78" s="48">
        <v>0.24569771416564254</v>
      </c>
      <c r="S78" s="48">
        <v>0.23847498820195343</v>
      </c>
      <c r="T78" s="48">
        <v>0.24227094051124159</v>
      </c>
      <c r="U78" s="48">
        <v>0.22115837734949065</v>
      </c>
      <c r="V78" s="48">
        <v>0.24823784011910099</v>
      </c>
      <c r="W78" s="48">
        <v>0.24493071514694045</v>
      </c>
      <c r="X78" s="48">
        <v>0.24668836884973452</v>
      </c>
      <c r="Y78" s="48">
        <v>0.20030823164712749</v>
      </c>
      <c r="Z78" s="48">
        <v>0.21144381068752566</v>
      </c>
      <c r="AA78" s="48">
        <v>0.19965738511650241</v>
      </c>
      <c r="AB78" s="48">
        <v>0.14298390052265786</v>
      </c>
      <c r="AC78" s="48">
        <v>0.15825299172815974</v>
      </c>
      <c r="AD78" s="48">
        <v>0.17552351790631346</v>
      </c>
      <c r="AE78" s="48">
        <v>0.17360159221649868</v>
      </c>
      <c r="AF78" s="48">
        <v>0.14632177681451941</v>
      </c>
      <c r="AG78" s="48">
        <v>0.15450839333905886</v>
      </c>
      <c r="AH78" s="48">
        <v>0.17409423203426189</v>
      </c>
      <c r="AI78" s="48">
        <v>0.1705060811680677</v>
      </c>
      <c r="AJ78" s="48">
        <v>0.16703879392984589</v>
      </c>
      <c r="AK78" s="48">
        <v>0.16372976836883091</v>
      </c>
      <c r="AL78" s="48">
        <v>0.16053781645340048</v>
      </c>
      <c r="AM78" s="48">
        <v>0.15736645146243594</v>
      </c>
      <c r="AN78" s="48">
        <v>0.15376810601913893</v>
      </c>
      <c r="AO78" s="48">
        <v>0.1501749425244579</v>
      </c>
      <c r="AP78" s="48">
        <v>0.14666325617891615</v>
      </c>
      <c r="AQ78" s="48">
        <v>0.14335894989795664</v>
      </c>
      <c r="AR78" s="48">
        <v>0.14035621741937487</v>
      </c>
      <c r="AS78" s="48">
        <v>0.13747115340707206</v>
      </c>
      <c r="AT78" s="48">
        <v>0.13479511597388452</v>
      </c>
      <c r="AU78" s="48">
        <v>0.13222523044781978</v>
      </c>
      <c r="AV78" s="48">
        <v>0.1296685068865846</v>
      </c>
      <c r="AW78" s="48">
        <v>0.12706625934454965</v>
      </c>
      <c r="AX78" s="48">
        <v>0.12422446563084405</v>
      </c>
      <c r="AY78" s="48">
        <v>0.12131959778059596</v>
      </c>
      <c r="AZ78" s="48">
        <v>0.11834530676040765</v>
      </c>
      <c r="BA78" s="48">
        <v>0.11534394989154335</v>
      </c>
      <c r="BB78" s="48">
        <v>0.11237381822455918</v>
      </c>
      <c r="BC78" s="48">
        <v>0.10938829666423341</v>
      </c>
      <c r="BD78" s="48">
        <v>0.10651158930814257</v>
      </c>
      <c r="BE78" s="48">
        <v>0.10374923821828889</v>
      </c>
      <c r="BF78" s="48">
        <v>0.10109745318499251</v>
      </c>
      <c r="BG78" s="48">
        <v>9.8550927656873955E-2</v>
      </c>
      <c r="BH78" s="48">
        <v>9.6037657905769666E-2</v>
      </c>
      <c r="BI78" s="48">
        <v>9.3656686978035808E-2</v>
      </c>
      <c r="BJ78" s="48">
        <v>9.1396460346749003E-2</v>
      </c>
      <c r="BK78" s="48">
        <v>8.9238729573610856E-2</v>
      </c>
      <c r="BL78" s="48">
        <v>8.718310259390602E-2</v>
      </c>
      <c r="BM78" s="48">
        <v>8.5195310995163559E-2</v>
      </c>
      <c r="BN78" s="48">
        <v>8.3333495117768094E-2</v>
      </c>
      <c r="BO78" s="48">
        <v>8.1570211239477192E-2</v>
      </c>
      <c r="BP78" s="48">
        <v>7.9884522143409631E-2</v>
      </c>
      <c r="BQ78" s="48">
        <v>7.8250493810217911E-2</v>
      </c>
      <c r="BR78" s="48">
        <v>7.663386822664589E-2</v>
      </c>
      <c r="BS78" s="48">
        <v>7.5035481920379399E-2</v>
      </c>
      <c r="BT78" s="48">
        <v>7.3441575089373878E-2</v>
      </c>
      <c r="BU78" s="48">
        <v>7.1844842469314454E-2</v>
      </c>
      <c r="BV78" s="48">
        <v>7.0243412306564099E-2</v>
      </c>
    </row>
    <row r="79" spans="2:74" s="52" customFormat="1" x14ac:dyDescent="0.3">
      <c r="B79" s="59" t="s">
        <v>8</v>
      </c>
      <c r="C79" s="59" t="s">
        <v>17</v>
      </c>
      <c r="D79" s="61">
        <v>0.45351826694326308</v>
      </c>
      <c r="E79" s="48">
        <v>0.51101798957781575</v>
      </c>
      <c r="F79" s="48">
        <v>0.34340981582555963</v>
      </c>
      <c r="G79" s="48">
        <v>0.50118252300984978</v>
      </c>
      <c r="H79" s="48">
        <v>0.425642764388934</v>
      </c>
      <c r="I79" s="48">
        <v>0.43224731022305718</v>
      </c>
      <c r="J79" s="48">
        <v>0.6604379045072386</v>
      </c>
      <c r="K79" s="48">
        <v>0.67008755406983167</v>
      </c>
      <c r="L79" s="48">
        <v>0.66888922823237418</v>
      </c>
      <c r="M79" s="48">
        <v>0.60149639890276207</v>
      </c>
      <c r="N79" s="48">
        <v>0.62761115016904345</v>
      </c>
      <c r="O79" s="48">
        <v>0.61653641488431032</v>
      </c>
      <c r="P79" s="48">
        <v>0.58112674350013127</v>
      </c>
      <c r="Q79" s="48">
        <v>0.57959105128655186</v>
      </c>
      <c r="R79" s="48">
        <v>0.57301742748018691</v>
      </c>
      <c r="S79" s="48">
        <v>0.57227576638363031</v>
      </c>
      <c r="T79" s="48">
        <v>0.60053992670365131</v>
      </c>
      <c r="U79" s="48">
        <v>0.55844921329171593</v>
      </c>
      <c r="V79" s="48">
        <v>0.55390158385317279</v>
      </c>
      <c r="W79" s="48">
        <v>0.49323792932579291</v>
      </c>
      <c r="X79" s="48">
        <v>0.5103536324428749</v>
      </c>
      <c r="Y79" s="48">
        <v>0.44247940039716344</v>
      </c>
      <c r="Z79" s="48">
        <v>0.41745373836285038</v>
      </c>
      <c r="AA79" s="48">
        <v>0.40333963341736162</v>
      </c>
      <c r="AB79" s="48">
        <v>0.36083679899397941</v>
      </c>
      <c r="AC79" s="48">
        <v>0.39556147722772861</v>
      </c>
      <c r="AD79" s="48">
        <v>0.38419011234055089</v>
      </c>
      <c r="AE79" s="48">
        <v>0.36387392981559907</v>
      </c>
      <c r="AF79" s="48">
        <v>0.34105455597456852</v>
      </c>
      <c r="AG79" s="48">
        <v>0.33688133412735799</v>
      </c>
      <c r="AH79" s="48">
        <v>0.35288273177249496</v>
      </c>
      <c r="AI79" s="48">
        <v>0.34349789717928875</v>
      </c>
      <c r="AJ79" s="48">
        <v>0.34284913301280728</v>
      </c>
      <c r="AK79" s="48">
        <v>0.33956992195111985</v>
      </c>
      <c r="AL79" s="48">
        <v>0.33406405673380629</v>
      </c>
      <c r="AM79" s="48">
        <v>0.32901630556535366</v>
      </c>
      <c r="AN79" s="48">
        <v>0.32526106665701437</v>
      </c>
      <c r="AO79" s="48">
        <v>0.32195957053538404</v>
      </c>
      <c r="AP79" s="48">
        <v>0.31909892582275967</v>
      </c>
      <c r="AQ79" s="48">
        <v>0.31668931041753823</v>
      </c>
      <c r="AR79" s="48">
        <v>0.31470114382515912</v>
      </c>
      <c r="AS79" s="48">
        <v>0.31363592241261667</v>
      </c>
      <c r="AT79" s="48">
        <v>0.31277724310935817</v>
      </c>
      <c r="AU79" s="48">
        <v>0.31202541946466594</v>
      </c>
      <c r="AV79" s="48">
        <v>0.31131648864268602</v>
      </c>
      <c r="AW79" s="48">
        <v>0.31059391483782817</v>
      </c>
      <c r="AX79" s="48">
        <v>0.30961950035849556</v>
      </c>
      <c r="AY79" s="48">
        <v>0.30866399668711852</v>
      </c>
      <c r="AZ79" s="48">
        <v>0.307717172607404</v>
      </c>
      <c r="BA79" s="48">
        <v>0.30680286503732107</v>
      </c>
      <c r="BB79" s="48">
        <v>0.30594744176730881</v>
      </c>
      <c r="BC79" s="48">
        <v>0.30500915080577495</v>
      </c>
      <c r="BD79" s="48">
        <v>0.30416324443874265</v>
      </c>
      <c r="BE79" s="48">
        <v>0.30340865206611145</v>
      </c>
      <c r="BF79" s="48">
        <v>0.30274397509289508</v>
      </c>
      <c r="BG79" s="48">
        <v>0.30217063528867361</v>
      </c>
      <c r="BH79" s="48">
        <v>0.30158900069877437</v>
      </c>
      <c r="BI79" s="48">
        <v>0.30109211880176101</v>
      </c>
      <c r="BJ79" s="48">
        <v>0.30066737638445706</v>
      </c>
      <c r="BK79" s="48">
        <v>0.30031989605819664</v>
      </c>
      <c r="BL79" s="48">
        <v>0.30004952526201378</v>
      </c>
      <c r="BM79" s="48">
        <v>0.30066745289091523</v>
      </c>
      <c r="BN79" s="48">
        <v>0.30135295501024645</v>
      </c>
      <c r="BO79" s="48">
        <v>0.30209253758607202</v>
      </c>
      <c r="BP79" s="48">
        <v>0.30287003582335231</v>
      </c>
      <c r="BQ79" s="48">
        <v>0.30367112377105454</v>
      </c>
      <c r="BR79" s="48">
        <v>0.30482476824010057</v>
      </c>
      <c r="BS79" s="48">
        <v>0.30637058143979473</v>
      </c>
      <c r="BT79" s="48">
        <v>0.30789316154444718</v>
      </c>
      <c r="BU79" s="48">
        <v>0.30939442489270103</v>
      </c>
      <c r="BV79" s="48">
        <v>0.3108744147012103</v>
      </c>
    </row>
    <row r="80" spans="2:74" s="52" customFormat="1" x14ac:dyDescent="0.3">
      <c r="B80" s="59" t="s">
        <v>9</v>
      </c>
      <c r="C80" s="59" t="s">
        <v>18</v>
      </c>
      <c r="D80" s="61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8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v>0</v>
      </c>
      <c r="BQ80" s="48">
        <v>0</v>
      </c>
      <c r="BR80" s="48">
        <v>0</v>
      </c>
      <c r="BS80" s="48">
        <v>0</v>
      </c>
      <c r="BT80" s="48">
        <v>0</v>
      </c>
      <c r="BU80" s="48">
        <v>0</v>
      </c>
      <c r="BV80" s="48">
        <v>0</v>
      </c>
    </row>
    <row r="81" spans="2:74" s="52" customFormat="1" ht="16.5" thickBot="1" x14ac:dyDescent="0.35">
      <c r="B81" s="59" t="s">
        <v>10</v>
      </c>
      <c r="C81" s="59" t="s">
        <v>19</v>
      </c>
      <c r="D81" s="61">
        <v>0.41718892540691488</v>
      </c>
      <c r="E81" s="48">
        <v>0.41481955631244638</v>
      </c>
      <c r="F81" s="48">
        <v>0.42273508644643226</v>
      </c>
      <c r="G81" s="48">
        <v>0.43938832410763451</v>
      </c>
      <c r="H81" s="48">
        <v>0.46400957969073309</v>
      </c>
      <c r="I81" s="48">
        <v>0.46578225614172519</v>
      </c>
      <c r="J81" s="48">
        <v>0.44648110536428465</v>
      </c>
      <c r="K81" s="48">
        <v>0.48654308690898768</v>
      </c>
      <c r="L81" s="48">
        <v>0.4946550670464861</v>
      </c>
      <c r="M81" s="48">
        <v>0.53769621037917303</v>
      </c>
      <c r="N81" s="48">
        <v>0.53893037701150215</v>
      </c>
      <c r="O81" s="48">
        <v>0.54048682761974065</v>
      </c>
      <c r="P81" s="48">
        <v>0.54410135761380207</v>
      </c>
      <c r="Q81" s="48">
        <v>0.54402025376764618</v>
      </c>
      <c r="R81" s="48">
        <v>0.57981068115637968</v>
      </c>
      <c r="S81" s="48">
        <v>0.62463976240840346</v>
      </c>
      <c r="T81" s="48">
        <v>0.62024945259445396</v>
      </c>
      <c r="U81" s="48">
        <v>0.65405893909935564</v>
      </c>
      <c r="V81" s="48">
        <v>0.6983499610193491</v>
      </c>
      <c r="W81" s="48">
        <v>0.70111108729695359</v>
      </c>
      <c r="X81" s="48">
        <v>0.69660956911466543</v>
      </c>
      <c r="Y81" s="48">
        <v>0.64386971885476807</v>
      </c>
      <c r="Z81" s="48">
        <v>0.68184292014244086</v>
      </c>
      <c r="AA81" s="48">
        <v>0.69429191482961139</v>
      </c>
      <c r="AB81" s="48">
        <v>0.63707117567839888</v>
      </c>
      <c r="AC81" s="48">
        <v>0.65395305568853579</v>
      </c>
      <c r="AD81" s="48">
        <v>0.63081780698881196</v>
      </c>
      <c r="AE81" s="48">
        <v>0.62305762358625139</v>
      </c>
      <c r="AF81" s="48">
        <v>0.65153828605030717</v>
      </c>
      <c r="AG81" s="48">
        <v>0.65849002922431044</v>
      </c>
      <c r="AH81" s="48">
        <v>0.69053598100294289</v>
      </c>
      <c r="AI81" s="48">
        <v>0.68858490464898225</v>
      </c>
      <c r="AJ81" s="48">
        <v>0.70847973673170772</v>
      </c>
      <c r="AK81" s="48">
        <v>0.71914716154063429</v>
      </c>
      <c r="AL81" s="48">
        <v>0.72208469886696902</v>
      </c>
      <c r="AM81" s="48">
        <v>0.72500335180313757</v>
      </c>
      <c r="AN81" s="48">
        <v>0.72744029495460594</v>
      </c>
      <c r="AO81" s="48">
        <v>0.72991815581879238</v>
      </c>
      <c r="AP81" s="48">
        <v>0.73245585373154809</v>
      </c>
      <c r="AQ81" s="48">
        <v>0.73503915476210702</v>
      </c>
      <c r="AR81" s="48">
        <v>0.73763877854589466</v>
      </c>
      <c r="AS81" s="48">
        <v>0.74001704860169781</v>
      </c>
      <c r="AT81" s="48">
        <v>0.74238332258325102</v>
      </c>
      <c r="AU81" s="48">
        <v>0.74475114273907184</v>
      </c>
      <c r="AV81" s="48">
        <v>0.74713980574167438</v>
      </c>
      <c r="AW81" s="48">
        <v>0.74956136614182689</v>
      </c>
      <c r="AX81" s="48">
        <v>0.75155572031490414</v>
      </c>
      <c r="AY81" s="48">
        <v>0.7535487639883296</v>
      </c>
      <c r="AZ81" s="48">
        <v>0.7555718149010513</v>
      </c>
      <c r="BA81" s="48">
        <v>0.7576231321129836</v>
      </c>
      <c r="BB81" s="48">
        <v>0.75970016807408092</v>
      </c>
      <c r="BC81" s="48">
        <v>0.76139216801191112</v>
      </c>
      <c r="BD81" s="48">
        <v>0.76310542788672819</v>
      </c>
      <c r="BE81" s="48">
        <v>0.76483941273830025</v>
      </c>
      <c r="BF81" s="48">
        <v>0.76659277873861886</v>
      </c>
      <c r="BG81" s="48">
        <v>0.7683658763844412</v>
      </c>
      <c r="BH81" s="48">
        <v>0.76983951974116993</v>
      </c>
      <c r="BI81" s="48">
        <v>0.77132695001284013</v>
      </c>
      <c r="BJ81" s="48">
        <v>0.77282825950128387</v>
      </c>
      <c r="BK81" s="48">
        <v>0.7743405617330914</v>
      </c>
      <c r="BL81" s="48">
        <v>0.77586813887486561</v>
      </c>
      <c r="BM81" s="48">
        <v>0.77968413647128387</v>
      </c>
      <c r="BN81" s="48">
        <v>0.78352668034749484</v>
      </c>
      <c r="BO81" s="48">
        <v>0.78739090250679145</v>
      </c>
      <c r="BP81" s="48">
        <v>0.79127750796961127</v>
      </c>
      <c r="BQ81" s="48">
        <v>0.79518063562175834</v>
      </c>
      <c r="BR81" s="48">
        <v>0.79946078527465469</v>
      </c>
      <c r="BS81" s="48">
        <v>0.80375393957256236</v>
      </c>
      <c r="BT81" s="48">
        <v>0.80805777138832457</v>
      </c>
      <c r="BU81" s="48">
        <v>0.81236989726089992</v>
      </c>
      <c r="BV81" s="48">
        <v>0.81668815947901896</v>
      </c>
    </row>
    <row r="82" spans="2:74" s="52" customFormat="1" ht="16.5" thickBot="1" x14ac:dyDescent="0.35">
      <c r="B82" s="18"/>
      <c r="C82" s="18" t="s">
        <v>20</v>
      </c>
      <c r="D82" s="49">
        <f t="shared" ref="D82:AI82" si="16">SUM(D69:D81)</f>
        <v>6.5705451497839968</v>
      </c>
      <c r="E82" s="26">
        <f t="shared" si="16"/>
        <v>6.7996296251634307</v>
      </c>
      <c r="F82" s="26">
        <f t="shared" si="16"/>
        <v>6.3785192474961141</v>
      </c>
      <c r="G82" s="26">
        <f t="shared" si="16"/>
        <v>6.2100091056417748</v>
      </c>
      <c r="H82" s="26">
        <f t="shared" si="16"/>
        <v>6.1509328219638846</v>
      </c>
      <c r="I82" s="26">
        <f t="shared" si="16"/>
        <v>6.2949181898633002</v>
      </c>
      <c r="J82" s="26">
        <f t="shared" si="16"/>
        <v>6.0407774570817354</v>
      </c>
      <c r="K82" s="26">
        <f t="shared" si="16"/>
        <v>6.0007076928329406</v>
      </c>
      <c r="L82" s="26">
        <f t="shared" si="16"/>
        <v>6.2015416870063422</v>
      </c>
      <c r="M82" s="26">
        <f t="shared" si="16"/>
        <v>6.0629088620938685</v>
      </c>
      <c r="N82" s="26">
        <f t="shared" si="16"/>
        <v>6.0068148098625098</v>
      </c>
      <c r="O82" s="26">
        <f t="shared" si="16"/>
        <v>6.2537086273900604</v>
      </c>
      <c r="P82" s="26">
        <f t="shared" si="16"/>
        <v>5.8067057722401412</v>
      </c>
      <c r="Q82" s="26">
        <f t="shared" si="16"/>
        <v>5.8978608004348043</v>
      </c>
      <c r="R82" s="26">
        <f t="shared" si="16"/>
        <v>6.0423453613327656</v>
      </c>
      <c r="S82" s="26">
        <f t="shared" si="16"/>
        <v>6.040597254987647</v>
      </c>
      <c r="T82" s="26">
        <f t="shared" si="16"/>
        <v>6.205034792684196</v>
      </c>
      <c r="U82" s="26">
        <f t="shared" si="16"/>
        <v>6.0102080008400049</v>
      </c>
      <c r="V82" s="26">
        <f t="shared" si="16"/>
        <v>6.0737136060338637</v>
      </c>
      <c r="W82" s="26">
        <f t="shared" si="16"/>
        <v>5.7590717891214078</v>
      </c>
      <c r="X82" s="26">
        <f t="shared" si="16"/>
        <v>5.863702116374065</v>
      </c>
      <c r="Y82" s="26">
        <f t="shared" si="16"/>
        <v>5.4350562365447193</v>
      </c>
      <c r="Z82" s="26">
        <f t="shared" si="16"/>
        <v>5.4321755485486403</v>
      </c>
      <c r="AA82" s="26">
        <f t="shared" si="16"/>
        <v>5.4980029761368741</v>
      </c>
      <c r="AB82" s="26">
        <f t="shared" si="16"/>
        <v>5.1000053005346562</v>
      </c>
      <c r="AC82" s="26">
        <f t="shared" si="16"/>
        <v>4.9804601680243161</v>
      </c>
      <c r="AD82" s="26">
        <f t="shared" si="16"/>
        <v>4.9855278550657722</v>
      </c>
      <c r="AE82" s="26">
        <f t="shared" si="16"/>
        <v>4.9497723194989209</v>
      </c>
      <c r="AF82" s="26">
        <f t="shared" si="16"/>
        <v>4.8202284546696843</v>
      </c>
      <c r="AG82" s="26">
        <f t="shared" si="16"/>
        <v>4.8636189699181998</v>
      </c>
      <c r="AH82" s="26">
        <f t="shared" si="16"/>
        <v>5.0976790664359086</v>
      </c>
      <c r="AI82" s="26">
        <f t="shared" si="16"/>
        <v>5.0398287775232724</v>
      </c>
      <c r="AJ82" s="26">
        <f t="shared" ref="AJ82:BO82" si="17">SUM(AJ69:AJ81)</f>
        <v>5.0153554238161284</v>
      </c>
      <c r="AK82" s="26">
        <f t="shared" si="17"/>
        <v>4.9813596076614122</v>
      </c>
      <c r="AL82" s="26">
        <f t="shared" si="17"/>
        <v>4.9394555217657539</v>
      </c>
      <c r="AM82" s="26">
        <f t="shared" si="17"/>
        <v>4.8997111824055386</v>
      </c>
      <c r="AN82" s="26">
        <f t="shared" si="17"/>
        <v>4.8589397908150724</v>
      </c>
      <c r="AO82" s="26">
        <f t="shared" si="17"/>
        <v>4.8196714728809349</v>
      </c>
      <c r="AP82" s="26">
        <f t="shared" si="17"/>
        <v>4.7819427466839164</v>
      </c>
      <c r="AQ82" s="26">
        <f t="shared" si="17"/>
        <v>4.7460955737403241</v>
      </c>
      <c r="AR82" s="26">
        <f t="shared" si="17"/>
        <v>4.7125784907739714</v>
      </c>
      <c r="AS82" s="26">
        <f t="shared" si="17"/>
        <v>4.6813709253148952</v>
      </c>
      <c r="AT82" s="26">
        <f t="shared" si="17"/>
        <v>4.6523398857248992</v>
      </c>
      <c r="AU82" s="26">
        <f t="shared" si="17"/>
        <v>4.6253989782692111</v>
      </c>
      <c r="AV82" s="26">
        <f t="shared" si="17"/>
        <v>4.6004595582518188</v>
      </c>
      <c r="AW82" s="26">
        <f t="shared" si="17"/>
        <v>4.5774618970650041</v>
      </c>
      <c r="AX82" s="26">
        <f t="shared" si="17"/>
        <v>4.5530949622925441</v>
      </c>
      <c r="AY82" s="26">
        <f t="shared" si="17"/>
        <v>4.5299965123300989</v>
      </c>
      <c r="AZ82" s="26">
        <f t="shared" si="17"/>
        <v>4.5083800723850818</v>
      </c>
      <c r="BA82" s="26">
        <f t="shared" si="17"/>
        <v>4.4878851205300414</v>
      </c>
      <c r="BB82" s="26">
        <f t="shared" si="17"/>
        <v>4.4683130217846463</v>
      </c>
      <c r="BC82" s="26">
        <f t="shared" si="17"/>
        <v>4.4467247510825096</v>
      </c>
      <c r="BD82" s="26">
        <f t="shared" si="17"/>
        <v>4.4257103445736394</v>
      </c>
      <c r="BE82" s="26">
        <f t="shared" si="17"/>
        <v>4.4053550228077505</v>
      </c>
      <c r="BF82" s="26">
        <f t="shared" si="17"/>
        <v>4.3857063348346115</v>
      </c>
      <c r="BG82" s="26">
        <f t="shared" si="17"/>
        <v>4.3666875900454372</v>
      </c>
      <c r="BH82" s="26">
        <f t="shared" si="17"/>
        <v>4.3461596033713086</v>
      </c>
      <c r="BI82" s="26">
        <f t="shared" si="17"/>
        <v>4.32637426071188</v>
      </c>
      <c r="BJ82" s="26">
        <f t="shared" si="17"/>
        <v>4.30734901715965</v>
      </c>
      <c r="BK82" s="26">
        <f t="shared" si="17"/>
        <v>4.289060067199415</v>
      </c>
      <c r="BL82" s="26">
        <f t="shared" si="17"/>
        <v>4.2715865230001668</v>
      </c>
      <c r="BM82" s="26">
        <f t="shared" si="17"/>
        <v>4.2569317589917617</v>
      </c>
      <c r="BN82" s="26">
        <f t="shared" si="17"/>
        <v>4.2434383212160096</v>
      </c>
      <c r="BO82" s="26">
        <f t="shared" si="17"/>
        <v>4.2312531905911728</v>
      </c>
      <c r="BP82" s="26">
        <f t="shared" ref="BP82:BV82" si="18">SUM(BP69:BP81)</f>
        <v>4.2201077410480838</v>
      </c>
      <c r="BQ82" s="26">
        <f t="shared" si="18"/>
        <v>4.2100149527687467</v>
      </c>
      <c r="BR82" s="26">
        <f t="shared" si="18"/>
        <v>4.2021116442675037</v>
      </c>
      <c r="BS82" s="26">
        <f t="shared" si="18"/>
        <v>4.1952886848945834</v>
      </c>
      <c r="BT82" s="26">
        <f t="shared" si="18"/>
        <v>4.1890157790467111</v>
      </c>
      <c r="BU82" s="26">
        <f t="shared" si="18"/>
        <v>4.1831528888032423</v>
      </c>
      <c r="BV82" s="26">
        <f t="shared" si="18"/>
        <v>4.1775692028934621</v>
      </c>
    </row>
    <row r="83" spans="2:74" s="52" customFormat="1" x14ac:dyDescent="0.3"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</row>
    <row r="84" spans="2:74" s="52" customFormat="1" x14ac:dyDescent="0.3"/>
    <row r="85" spans="2:74" s="52" customFormat="1" x14ac:dyDescent="0.3"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</row>
    <row r="86" spans="2:74" s="52" customFormat="1" x14ac:dyDescent="0.3"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</row>
    <row r="87" spans="2:74" s="52" customFormat="1" ht="16.5" thickBot="1" x14ac:dyDescent="0.35"/>
    <row r="88" spans="2:74" s="68" customFormat="1" ht="21" x14ac:dyDescent="0.35">
      <c r="B88" s="67" t="s">
        <v>82</v>
      </c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</row>
    <row r="89" spans="2:74" s="69" customFormat="1" ht="18.75" thickBot="1" x14ac:dyDescent="0.4">
      <c r="B89" s="23" t="s">
        <v>73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</row>
    <row r="90" spans="2:74" s="52" customFormat="1" ht="16.5" thickBot="1" x14ac:dyDescent="0.35">
      <c r="B90" s="8" t="s">
        <v>37</v>
      </c>
      <c r="C90" s="8" t="s">
        <v>1</v>
      </c>
      <c r="D90" s="60">
        <v>1990</v>
      </c>
      <c r="E90" s="6">
        <v>1991</v>
      </c>
      <c r="F90" s="6">
        <v>1992</v>
      </c>
      <c r="G90" s="6">
        <v>1993</v>
      </c>
      <c r="H90" s="6">
        <v>1994</v>
      </c>
      <c r="I90" s="6">
        <v>1995</v>
      </c>
      <c r="J90" s="6">
        <v>1996</v>
      </c>
      <c r="K90" s="6">
        <v>1997</v>
      </c>
      <c r="L90" s="6">
        <v>1998</v>
      </c>
      <c r="M90" s="6">
        <v>1999</v>
      </c>
      <c r="N90" s="6">
        <v>2000</v>
      </c>
      <c r="O90" s="6">
        <v>2001</v>
      </c>
      <c r="P90" s="6">
        <v>2002</v>
      </c>
      <c r="Q90" s="6">
        <v>2003</v>
      </c>
      <c r="R90" s="6">
        <v>2004</v>
      </c>
      <c r="S90" s="6">
        <v>2005</v>
      </c>
      <c r="T90" s="6">
        <v>2006</v>
      </c>
      <c r="U90" s="6">
        <v>2007</v>
      </c>
      <c r="V90" s="6">
        <v>2008</v>
      </c>
      <c r="W90" s="6">
        <v>2009</v>
      </c>
      <c r="X90" s="6">
        <v>2010</v>
      </c>
      <c r="Y90" s="6">
        <v>2011</v>
      </c>
      <c r="Z90" s="6">
        <v>2012</v>
      </c>
      <c r="AA90" s="6">
        <v>2013</v>
      </c>
      <c r="AB90" s="6">
        <v>2014</v>
      </c>
      <c r="AC90" s="6">
        <v>2015</v>
      </c>
      <c r="AD90" s="6">
        <v>2016</v>
      </c>
      <c r="AE90" s="6">
        <v>2017</v>
      </c>
      <c r="AF90" s="6">
        <v>2018</v>
      </c>
      <c r="AG90" s="6">
        <v>2019</v>
      </c>
      <c r="AH90" s="6">
        <v>2020</v>
      </c>
      <c r="AI90" s="6">
        <v>2021</v>
      </c>
      <c r="AJ90" s="6">
        <v>2022</v>
      </c>
      <c r="AK90" s="6">
        <v>2023</v>
      </c>
      <c r="AL90" s="6">
        <v>2024</v>
      </c>
      <c r="AM90" s="6">
        <v>2025</v>
      </c>
      <c r="AN90" s="6">
        <v>2026</v>
      </c>
      <c r="AO90" s="6">
        <v>2027</v>
      </c>
      <c r="AP90" s="6">
        <v>2028</v>
      </c>
      <c r="AQ90" s="6">
        <v>2029</v>
      </c>
      <c r="AR90" s="6">
        <v>2030</v>
      </c>
      <c r="AS90" s="6">
        <v>2031</v>
      </c>
      <c r="AT90" s="6">
        <v>2032</v>
      </c>
      <c r="AU90" s="6">
        <v>2033</v>
      </c>
      <c r="AV90" s="6">
        <v>2034</v>
      </c>
      <c r="AW90" s="6">
        <v>2035</v>
      </c>
      <c r="AX90" s="6">
        <v>2036</v>
      </c>
      <c r="AY90" s="6">
        <v>2037</v>
      </c>
      <c r="AZ90" s="6">
        <v>2038</v>
      </c>
      <c r="BA90" s="6">
        <v>2039</v>
      </c>
      <c r="BB90" s="6">
        <v>2040</v>
      </c>
      <c r="BC90" s="6">
        <v>2041</v>
      </c>
      <c r="BD90" s="6">
        <v>2042</v>
      </c>
      <c r="BE90" s="6">
        <v>2043</v>
      </c>
      <c r="BF90" s="6">
        <v>2044</v>
      </c>
      <c r="BG90" s="6">
        <v>2045</v>
      </c>
      <c r="BH90" s="6">
        <v>2046</v>
      </c>
      <c r="BI90" s="6">
        <v>2047</v>
      </c>
      <c r="BJ90" s="6">
        <v>2048</v>
      </c>
      <c r="BK90" s="6">
        <v>2049</v>
      </c>
      <c r="BL90" s="6">
        <v>2050</v>
      </c>
      <c r="BM90" s="6">
        <v>2051</v>
      </c>
      <c r="BN90" s="6">
        <v>2052</v>
      </c>
      <c r="BO90" s="6">
        <v>2053</v>
      </c>
      <c r="BP90" s="6">
        <v>2054</v>
      </c>
      <c r="BQ90" s="6">
        <v>2055</v>
      </c>
      <c r="BR90" s="6">
        <v>2056</v>
      </c>
      <c r="BS90" s="6">
        <v>2057</v>
      </c>
      <c r="BT90" s="6">
        <v>2058</v>
      </c>
      <c r="BU90" s="6">
        <v>2059</v>
      </c>
      <c r="BV90" s="6">
        <v>2060</v>
      </c>
    </row>
    <row r="91" spans="2:74" s="52" customFormat="1" ht="16.5" thickBot="1" x14ac:dyDescent="0.35">
      <c r="B91" s="72" t="s">
        <v>38</v>
      </c>
      <c r="C91" s="73" t="s">
        <v>76</v>
      </c>
      <c r="D91" s="74">
        <f>SUBTOTAL(9,D92:D104)</f>
        <v>3.7667671016462387</v>
      </c>
      <c r="E91" s="75">
        <f t="shared" ref="E91:BP91" si="19">SUBTOTAL(9,E92:E104)</f>
        <v>3.41010530844903</v>
      </c>
      <c r="F91" s="75">
        <f t="shared" si="19"/>
        <v>3.1967641691768209</v>
      </c>
      <c r="G91" s="75">
        <f t="shared" si="19"/>
        <v>2.9646464769626149</v>
      </c>
      <c r="H91" s="75">
        <f t="shared" si="19"/>
        <v>3.1149644304041031</v>
      </c>
      <c r="I91" s="75">
        <f t="shared" si="19"/>
        <v>2.9834279850410939</v>
      </c>
      <c r="J91" s="75">
        <f t="shared" si="19"/>
        <v>2.8463572217745838</v>
      </c>
      <c r="K91" s="75">
        <f t="shared" si="19"/>
        <v>2.7637969235279742</v>
      </c>
      <c r="L91" s="75">
        <f t="shared" si="19"/>
        <v>2.7179704462215635</v>
      </c>
      <c r="M91" s="75">
        <f t="shared" si="19"/>
        <v>2.7477150950603386</v>
      </c>
      <c r="N91" s="75">
        <f t="shared" si="19"/>
        <v>2.9649574056574655</v>
      </c>
      <c r="O91" s="75">
        <f t="shared" si="19"/>
        <v>2.9456464596250336</v>
      </c>
      <c r="P91" s="75">
        <f t="shared" si="19"/>
        <v>2.9901438576892545</v>
      </c>
      <c r="Q91" s="75">
        <f t="shared" si="19"/>
        <v>2.8243765946585082</v>
      </c>
      <c r="R91" s="75">
        <f t="shared" si="19"/>
        <v>3.0133363510769873</v>
      </c>
      <c r="S91" s="75">
        <f t="shared" si="19"/>
        <v>3.1572080230342423</v>
      </c>
      <c r="T91" s="75">
        <f t="shared" si="19"/>
        <v>3.0807948789791078</v>
      </c>
      <c r="U91" s="75">
        <f t="shared" si="19"/>
        <v>3.0786195711235185</v>
      </c>
      <c r="V91" s="75">
        <f t="shared" si="19"/>
        <v>3.0004684158857695</v>
      </c>
      <c r="W91" s="75">
        <f t="shared" si="19"/>
        <v>2.7720468805612812</v>
      </c>
      <c r="X91" s="75">
        <f t="shared" si="19"/>
        <v>2.99824200146741</v>
      </c>
      <c r="Y91" s="75">
        <f t="shared" si="19"/>
        <v>2.9023930679660115</v>
      </c>
      <c r="Z91" s="75">
        <f t="shared" si="19"/>
        <v>2.7583462660900273</v>
      </c>
      <c r="AA91" s="75">
        <f t="shared" si="19"/>
        <v>2.7844668462034448</v>
      </c>
      <c r="AB91" s="75">
        <f t="shared" si="19"/>
        <v>2.7298201625066847</v>
      </c>
      <c r="AC91" s="75">
        <f t="shared" si="19"/>
        <v>2.6376428262187694</v>
      </c>
      <c r="AD91" s="75">
        <f t="shared" si="19"/>
        <v>2.6348078728205233</v>
      </c>
      <c r="AE91" s="75">
        <f t="shared" si="19"/>
        <v>2.7419070603537858</v>
      </c>
      <c r="AF91" s="75">
        <f t="shared" si="19"/>
        <v>2.6271862963941435</v>
      </c>
      <c r="AG91" s="75">
        <f t="shared" si="19"/>
        <v>2.6700855377101029</v>
      </c>
      <c r="AH91" s="75">
        <f t="shared" si="19"/>
        <v>2.6678917032803766</v>
      </c>
      <c r="AI91" s="75">
        <f t="shared" si="19"/>
        <v>2.6655485577832163</v>
      </c>
      <c r="AJ91" s="75">
        <f t="shared" si="19"/>
        <v>2.6632112098092264</v>
      </c>
      <c r="AK91" s="75">
        <f t="shared" si="19"/>
        <v>2.6609338035238923</v>
      </c>
      <c r="AL91" s="75">
        <f t="shared" si="19"/>
        <v>2.6586991962291502</v>
      </c>
      <c r="AM91" s="75">
        <f t="shared" si="19"/>
        <v>2.656841444640778</v>
      </c>
      <c r="AN91" s="75">
        <f t="shared" si="19"/>
        <v>2.6544581853413032</v>
      </c>
      <c r="AO91" s="75">
        <f t="shared" si="19"/>
        <v>2.6521415477468104</v>
      </c>
      <c r="AP91" s="75">
        <f t="shared" si="19"/>
        <v>2.6500873655553301</v>
      </c>
      <c r="AQ91" s="75">
        <f t="shared" si="19"/>
        <v>2.64797101371814</v>
      </c>
      <c r="AR91" s="75">
        <f t="shared" si="19"/>
        <v>2.6459571100914623</v>
      </c>
      <c r="AS91" s="75">
        <f t="shared" si="19"/>
        <v>2.643288272799142</v>
      </c>
      <c r="AT91" s="75">
        <f t="shared" si="19"/>
        <v>2.6412425776500199</v>
      </c>
      <c r="AU91" s="75">
        <f t="shared" si="19"/>
        <v>2.6393073219335501</v>
      </c>
      <c r="AV91" s="75">
        <f t="shared" si="19"/>
        <v>2.6374164276861891</v>
      </c>
      <c r="AW91" s="75">
        <f t="shared" si="19"/>
        <v>2.6348231752196183</v>
      </c>
      <c r="AX91" s="75">
        <f t="shared" si="19"/>
        <v>2.6333322963145251</v>
      </c>
      <c r="AY91" s="75">
        <f t="shared" si="19"/>
        <v>2.6308625836961719</v>
      </c>
      <c r="AZ91" s="75">
        <f t="shared" si="19"/>
        <v>2.6285715244300469</v>
      </c>
      <c r="BA91" s="75">
        <f t="shared" si="19"/>
        <v>2.6274694824244875</v>
      </c>
      <c r="BB91" s="75">
        <f t="shared" si="19"/>
        <v>2.6254277226830056</v>
      </c>
      <c r="BC91" s="75">
        <f t="shared" si="19"/>
        <v>2.6236207215709886</v>
      </c>
      <c r="BD91" s="75">
        <f t="shared" si="19"/>
        <v>2.6222268333994858</v>
      </c>
      <c r="BE91" s="75">
        <f t="shared" si="19"/>
        <v>2.6207986202467244</v>
      </c>
      <c r="BF91" s="75">
        <f t="shared" si="19"/>
        <v>2.6189601377951681</v>
      </c>
      <c r="BG91" s="75">
        <f t="shared" si="19"/>
        <v>2.6171480905382789</v>
      </c>
      <c r="BH91" s="75">
        <f t="shared" si="19"/>
        <v>2.6153035398545348</v>
      </c>
      <c r="BI91" s="75">
        <f t="shared" si="19"/>
        <v>2.6134826670543752</v>
      </c>
      <c r="BJ91" s="75">
        <f t="shared" si="19"/>
        <v>2.6116845220843867</v>
      </c>
      <c r="BK91" s="75">
        <f t="shared" si="19"/>
        <v>2.6099099108960528</v>
      </c>
      <c r="BL91" s="75">
        <f t="shared" si="19"/>
        <v>2.6081588355121208</v>
      </c>
      <c r="BM91" s="75">
        <f t="shared" si="19"/>
        <v>2.6063917727425445</v>
      </c>
      <c r="BN91" s="75">
        <f t="shared" si="19"/>
        <v>2.6046473750913983</v>
      </c>
      <c r="BO91" s="75">
        <f t="shared" si="19"/>
        <v>2.6029247614907454</v>
      </c>
      <c r="BP91" s="75">
        <f t="shared" si="19"/>
        <v>2.6012243479424431</v>
      </c>
      <c r="BQ91" s="75">
        <f t="shared" ref="BQ91:BV91" si="20">SUBTOTAL(9,BQ92:BQ104)</f>
        <v>2.5995405729502798</v>
      </c>
      <c r="BR91" s="75">
        <f t="shared" si="20"/>
        <v>2.5978841956292804</v>
      </c>
      <c r="BS91" s="75">
        <f t="shared" si="20"/>
        <v>2.5962533107533354</v>
      </c>
      <c r="BT91" s="75">
        <f t="shared" si="20"/>
        <v>2.5946465095303259</v>
      </c>
      <c r="BU91" s="75">
        <f t="shared" si="20"/>
        <v>2.593062999160026</v>
      </c>
      <c r="BV91" s="75">
        <f t="shared" si="20"/>
        <v>2.5915014068171462</v>
      </c>
    </row>
    <row r="92" spans="2:74" s="52" customFormat="1" hidden="1" outlineLevel="1" x14ac:dyDescent="0.3">
      <c r="B92" s="70" t="s">
        <v>3</v>
      </c>
      <c r="C92" s="71" t="s">
        <v>11</v>
      </c>
      <c r="D92" s="76">
        <v>0</v>
      </c>
      <c r="E92" s="77">
        <v>0</v>
      </c>
      <c r="F92" s="77">
        <v>0</v>
      </c>
      <c r="G92" s="77">
        <v>0</v>
      </c>
      <c r="H92" s="77">
        <v>0</v>
      </c>
      <c r="I92" s="77">
        <v>0</v>
      </c>
      <c r="J92" s="77">
        <v>0</v>
      </c>
      <c r="K92" s="77">
        <v>0</v>
      </c>
      <c r="L92" s="77">
        <v>0</v>
      </c>
      <c r="M92" s="77">
        <v>0</v>
      </c>
      <c r="N92" s="77">
        <v>0</v>
      </c>
      <c r="O92" s="77">
        <v>0</v>
      </c>
      <c r="P92" s="77">
        <v>0</v>
      </c>
      <c r="Q92" s="77">
        <v>0</v>
      </c>
      <c r="R92" s="77">
        <v>0</v>
      </c>
      <c r="S92" s="77">
        <v>0</v>
      </c>
      <c r="T92" s="77">
        <v>0</v>
      </c>
      <c r="U92" s="77">
        <v>0</v>
      </c>
      <c r="V92" s="77">
        <v>0</v>
      </c>
      <c r="W92" s="77">
        <v>0</v>
      </c>
      <c r="X92" s="77">
        <v>0</v>
      </c>
      <c r="Y92" s="77">
        <v>0</v>
      </c>
      <c r="Z92" s="77">
        <v>0</v>
      </c>
      <c r="AA92" s="77">
        <v>0</v>
      </c>
      <c r="AB92" s="77">
        <v>0</v>
      </c>
      <c r="AC92" s="77">
        <v>0</v>
      </c>
      <c r="AD92" s="77">
        <v>0</v>
      </c>
      <c r="AE92" s="77">
        <v>0</v>
      </c>
      <c r="AF92" s="77">
        <v>0</v>
      </c>
      <c r="AG92" s="77">
        <v>0</v>
      </c>
      <c r="AH92" s="77">
        <v>0</v>
      </c>
      <c r="AI92" s="77">
        <v>0</v>
      </c>
      <c r="AJ92" s="77">
        <v>0</v>
      </c>
      <c r="AK92" s="77">
        <v>0</v>
      </c>
      <c r="AL92" s="77">
        <v>0</v>
      </c>
      <c r="AM92" s="77">
        <v>0</v>
      </c>
      <c r="AN92" s="77">
        <v>0</v>
      </c>
      <c r="AO92" s="77">
        <v>0</v>
      </c>
      <c r="AP92" s="77">
        <v>0</v>
      </c>
      <c r="AQ92" s="77">
        <v>0</v>
      </c>
      <c r="AR92" s="77">
        <v>0</v>
      </c>
      <c r="AS92" s="77">
        <v>0</v>
      </c>
      <c r="AT92" s="77">
        <v>0</v>
      </c>
      <c r="AU92" s="77">
        <v>0</v>
      </c>
      <c r="AV92" s="77">
        <v>0</v>
      </c>
      <c r="AW92" s="77">
        <v>0</v>
      </c>
      <c r="AX92" s="77">
        <v>0</v>
      </c>
      <c r="AY92" s="77">
        <v>0</v>
      </c>
      <c r="AZ92" s="77">
        <v>0</v>
      </c>
      <c r="BA92" s="77">
        <v>0</v>
      </c>
      <c r="BB92" s="77">
        <v>0</v>
      </c>
      <c r="BC92" s="77">
        <v>0</v>
      </c>
      <c r="BD92" s="77">
        <v>0</v>
      </c>
      <c r="BE92" s="77">
        <v>0</v>
      </c>
      <c r="BF92" s="77">
        <v>0</v>
      </c>
      <c r="BG92" s="77">
        <v>0</v>
      </c>
      <c r="BH92" s="77">
        <v>0</v>
      </c>
      <c r="BI92" s="77">
        <v>0</v>
      </c>
      <c r="BJ92" s="77">
        <v>0</v>
      </c>
      <c r="BK92" s="77">
        <v>0</v>
      </c>
      <c r="BL92" s="77">
        <v>0</v>
      </c>
      <c r="BM92" s="77">
        <v>0</v>
      </c>
      <c r="BN92" s="77">
        <v>0</v>
      </c>
      <c r="BO92" s="77">
        <v>0</v>
      </c>
      <c r="BP92" s="77">
        <v>0</v>
      </c>
      <c r="BQ92" s="77">
        <v>0</v>
      </c>
      <c r="BR92" s="77">
        <v>0</v>
      </c>
      <c r="BS92" s="77">
        <v>0</v>
      </c>
      <c r="BT92" s="77">
        <v>0</v>
      </c>
      <c r="BU92" s="77">
        <v>0</v>
      </c>
      <c r="BV92" s="77">
        <v>0</v>
      </c>
    </row>
    <row r="93" spans="2:74" s="52" customFormat="1" hidden="1" outlineLevel="1" x14ac:dyDescent="0.3">
      <c r="B93" s="9" t="s">
        <v>4</v>
      </c>
      <c r="C93" s="9" t="s">
        <v>12</v>
      </c>
      <c r="D93" s="61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v>0</v>
      </c>
      <c r="BS93" s="48">
        <v>0</v>
      </c>
      <c r="BT93" s="48">
        <v>0</v>
      </c>
      <c r="BU93" s="48">
        <v>0</v>
      </c>
      <c r="BV93" s="48">
        <v>0</v>
      </c>
    </row>
    <row r="94" spans="2:74" s="52" customFormat="1" hidden="1" outlineLevel="1" x14ac:dyDescent="0.3">
      <c r="B94" s="9" t="s">
        <v>5</v>
      </c>
      <c r="C94" s="9" t="s">
        <v>13</v>
      </c>
      <c r="D94" s="61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48">
        <v>0</v>
      </c>
      <c r="BQ94" s="48">
        <v>0</v>
      </c>
      <c r="BR94" s="48">
        <v>0</v>
      </c>
      <c r="BS94" s="48">
        <v>0</v>
      </c>
      <c r="BT94" s="48">
        <v>0</v>
      </c>
      <c r="BU94" s="48">
        <v>0</v>
      </c>
      <c r="BV94" s="48">
        <v>0</v>
      </c>
    </row>
    <row r="95" spans="2:74" s="52" customFormat="1" hidden="1" outlineLevel="1" x14ac:dyDescent="0.3">
      <c r="B95" s="9" t="s">
        <v>6</v>
      </c>
      <c r="C95" s="9" t="s">
        <v>14</v>
      </c>
      <c r="D95" s="61">
        <v>0.62684580960000313</v>
      </c>
      <c r="E95" s="48">
        <v>0.6370316565000036</v>
      </c>
      <c r="F95" s="48">
        <v>0.5960487034000036</v>
      </c>
      <c r="G95" s="48">
        <v>0.66575103230000487</v>
      </c>
      <c r="H95" s="48">
        <v>0.66196096120000414</v>
      </c>
      <c r="I95" s="48">
        <v>0.66585546610000423</v>
      </c>
      <c r="J95" s="48">
        <v>0.72366785700000458</v>
      </c>
      <c r="K95" s="48">
        <v>0.795160681900005</v>
      </c>
      <c r="L95" s="48">
        <v>0.70748741280000427</v>
      </c>
      <c r="M95" s="48">
        <v>0.74257625402049865</v>
      </c>
      <c r="N95" s="48">
        <v>0.79382511455927207</v>
      </c>
      <c r="O95" s="48">
        <v>0.77360905154809623</v>
      </c>
      <c r="P95" s="48">
        <v>0.88613708851312023</v>
      </c>
      <c r="Q95" s="48">
        <v>0.77180668706740818</v>
      </c>
      <c r="R95" s="48">
        <v>0.81743399466130273</v>
      </c>
      <c r="S95" s="48">
        <v>0.82857352624961689</v>
      </c>
      <c r="T95" s="48">
        <v>0.8149744885428164</v>
      </c>
      <c r="U95" s="48">
        <v>0.82096220961452027</v>
      </c>
      <c r="V95" s="48">
        <v>0.74335600020652792</v>
      </c>
      <c r="W95" s="48">
        <v>0.62657207611498389</v>
      </c>
      <c r="X95" s="48">
        <v>0.73501841965908832</v>
      </c>
      <c r="Y95" s="48">
        <v>0.69842365008948804</v>
      </c>
      <c r="Z95" s="48">
        <v>0.67798639383028825</v>
      </c>
      <c r="AA95" s="48">
        <v>0.66920846392320033</v>
      </c>
      <c r="AB95" s="48">
        <v>0.58013479938599999</v>
      </c>
      <c r="AC95" s="48">
        <v>0.6798929752567936</v>
      </c>
      <c r="AD95" s="48">
        <v>0.65971876512319683</v>
      </c>
      <c r="AE95" s="48">
        <v>0.79237773917440002</v>
      </c>
      <c r="AF95" s="48">
        <v>0.70183429902161421</v>
      </c>
      <c r="AG95" s="48">
        <v>0.68081635953303843</v>
      </c>
      <c r="AH95" s="48">
        <v>0.68081635953303843</v>
      </c>
      <c r="AI95" s="48">
        <v>0.68081635953303843</v>
      </c>
      <c r="AJ95" s="48">
        <v>0.68081635953303843</v>
      </c>
      <c r="AK95" s="48">
        <v>0.68081635953303843</v>
      </c>
      <c r="AL95" s="48">
        <v>0.68081635953303843</v>
      </c>
      <c r="AM95" s="48">
        <v>0.68081635953303843</v>
      </c>
      <c r="AN95" s="48">
        <v>0.68081635953303843</v>
      </c>
      <c r="AO95" s="48">
        <v>0.68081635953303843</v>
      </c>
      <c r="AP95" s="48">
        <v>0.68081635953303843</v>
      </c>
      <c r="AQ95" s="48">
        <v>0.68081635953303843</v>
      </c>
      <c r="AR95" s="48">
        <v>0.68081635953303843</v>
      </c>
      <c r="AS95" s="48">
        <v>0.68081635953303843</v>
      </c>
      <c r="AT95" s="48">
        <v>0.68081635953303843</v>
      </c>
      <c r="AU95" s="48">
        <v>0.68081635953303843</v>
      </c>
      <c r="AV95" s="48">
        <v>0.68081635953303843</v>
      </c>
      <c r="AW95" s="48">
        <v>0.68081635953303843</v>
      </c>
      <c r="AX95" s="48">
        <v>0.68081635953303843</v>
      </c>
      <c r="AY95" s="48">
        <v>0.68081635953303843</v>
      </c>
      <c r="AZ95" s="48">
        <v>0.68081635953303843</v>
      </c>
      <c r="BA95" s="48">
        <v>0.68081635953303843</v>
      </c>
      <c r="BB95" s="48">
        <v>0.68081635953303843</v>
      </c>
      <c r="BC95" s="48">
        <v>0.68081635953303843</v>
      </c>
      <c r="BD95" s="48">
        <v>0.68081635953303843</v>
      </c>
      <c r="BE95" s="48">
        <v>0.68081635953303843</v>
      </c>
      <c r="BF95" s="48">
        <v>0.68081635953303843</v>
      </c>
      <c r="BG95" s="48">
        <v>0.68081635953303843</v>
      </c>
      <c r="BH95" s="48">
        <v>0.68081635953303843</v>
      </c>
      <c r="BI95" s="48">
        <v>0.68081635953303843</v>
      </c>
      <c r="BJ95" s="48">
        <v>0.68081635953303843</v>
      </c>
      <c r="BK95" s="48">
        <v>0.68081635953303843</v>
      </c>
      <c r="BL95" s="48">
        <v>0.68081635953303843</v>
      </c>
      <c r="BM95" s="48">
        <v>0.68081635953303843</v>
      </c>
      <c r="BN95" s="48">
        <v>0.68081635953303843</v>
      </c>
      <c r="BO95" s="48">
        <v>0.68081635953303843</v>
      </c>
      <c r="BP95" s="48">
        <v>0.68081635953303843</v>
      </c>
      <c r="BQ95" s="48">
        <v>0.68081635953303843</v>
      </c>
      <c r="BR95" s="48">
        <v>0.68081635953303843</v>
      </c>
      <c r="BS95" s="48">
        <v>0.68081635953303843</v>
      </c>
      <c r="BT95" s="48">
        <v>0.68081635953303843</v>
      </c>
      <c r="BU95" s="48">
        <v>0.68081635953303843</v>
      </c>
      <c r="BV95" s="48">
        <v>0.68081635953303843</v>
      </c>
    </row>
    <row r="96" spans="2:74" s="52" customFormat="1" hidden="1" outlineLevel="1" x14ac:dyDescent="0.3">
      <c r="B96" s="9" t="s">
        <v>49</v>
      </c>
      <c r="C96" s="9" t="s">
        <v>30</v>
      </c>
      <c r="D96" s="61">
        <v>2.6375562920000137E-2</v>
      </c>
      <c r="E96" s="48">
        <v>2.5064813533091052E-2</v>
      </c>
      <c r="F96" s="48">
        <v>2.3353052406181959E-2</v>
      </c>
      <c r="G96" s="48">
        <v>2.2231750419272892E-2</v>
      </c>
      <c r="H96" s="48">
        <v>2.142271499236378E-2</v>
      </c>
      <c r="I96" s="48">
        <v>2.2578695545454695E-2</v>
      </c>
      <c r="J96" s="48">
        <v>1.727712624854557E-2</v>
      </c>
      <c r="K96" s="48">
        <v>1.7971513701636476E-2</v>
      </c>
      <c r="L96" s="48">
        <v>1.941809972472738E-2</v>
      </c>
      <c r="M96" s="48">
        <v>2.0963607247818164E-2</v>
      </c>
      <c r="N96" s="48">
        <v>2.2913287410909089E-2</v>
      </c>
      <c r="O96" s="48">
        <v>2.3338348884000003E-2</v>
      </c>
      <c r="P96" s="48">
        <v>1.9708689479000004E-2</v>
      </c>
      <c r="Q96" s="48">
        <v>1.9519359526000007E-2</v>
      </c>
      <c r="R96" s="48">
        <v>1.9763610163999579E-2</v>
      </c>
      <c r="S96" s="48">
        <v>2.3941589316800481E-2</v>
      </c>
      <c r="T96" s="48">
        <v>1.6805212471400335E-2</v>
      </c>
      <c r="U96" s="48">
        <v>2.2192432042000002E-2</v>
      </c>
      <c r="V96" s="48">
        <v>2.0417586176999999E-2</v>
      </c>
      <c r="W96" s="48">
        <v>1.5425580421999995E-2</v>
      </c>
      <c r="X96" s="48">
        <v>1.6381790895000008E-2</v>
      </c>
      <c r="Y96" s="48">
        <v>1.6070053244999997E-2</v>
      </c>
      <c r="Z96" s="48">
        <v>1.7485534908000006E-2</v>
      </c>
      <c r="AA96" s="48">
        <v>1.5254903464000009E-2</v>
      </c>
      <c r="AB96" s="48">
        <v>1.6675574646000002E-2</v>
      </c>
      <c r="AC96" s="48">
        <v>1.7447963223999833E-2</v>
      </c>
      <c r="AD96" s="48">
        <v>1.6144948263999922E-2</v>
      </c>
      <c r="AE96" s="48">
        <v>1.7020496058999999E-2</v>
      </c>
      <c r="AF96" s="48">
        <v>1.9886324028400404E-2</v>
      </c>
      <c r="AG96" s="48">
        <v>1.4689268724771182E-2</v>
      </c>
      <c r="AH96" s="48">
        <v>1.4634458768641945E-2</v>
      </c>
      <c r="AI96" s="48">
        <v>1.4580070436310939E-2</v>
      </c>
      <c r="AJ96" s="48">
        <v>1.4526100484450861E-2</v>
      </c>
      <c r="AK96" s="48">
        <v>1.4472545694683599E-2</v>
      </c>
      <c r="AL96" s="48">
        <v>1.4419402873388302E-2</v>
      </c>
      <c r="AM96" s="48">
        <v>1.4366668851510951E-2</v>
      </c>
      <c r="AN96" s="48">
        <v>1.4314340484375371E-2</v>
      </c>
      <c r="AO96" s="48">
        <v>1.42624146514957E-2</v>
      </c>
      <c r="AP96" s="48">
        <v>1.421088825639032E-2</v>
      </c>
      <c r="AQ96" s="48">
        <v>1.4159758226397184E-2</v>
      </c>
      <c r="AR96" s="48">
        <v>1.4109021512490614E-2</v>
      </c>
      <c r="AS96" s="48">
        <v>1.405867508909945E-2</v>
      </c>
      <c r="AT96" s="48">
        <v>1.4008715953926642E-2</v>
      </c>
      <c r="AU96" s="48">
        <v>1.3959141127770219E-2</v>
      </c>
      <c r="AV96" s="48">
        <v>1.3909947654345613E-2</v>
      </c>
      <c r="AW96" s="48">
        <v>1.3861132600109386E-2</v>
      </c>
      <c r="AX96" s="48">
        <v>1.3812693054084283E-2</v>
      </c>
      <c r="AY96" s="48">
        <v>1.3764626127685652E-2</v>
      </c>
      <c r="AZ96" s="48">
        <v>1.3716928954549183E-2</v>
      </c>
      <c r="BA96" s="48">
        <v>1.3669598690359967E-2</v>
      </c>
      <c r="BB96" s="48">
        <v>1.3622632512682916E-2</v>
      </c>
      <c r="BC96" s="48">
        <v>1.3576027620794417E-2</v>
      </c>
      <c r="BD96" s="48">
        <v>1.3529781235515332E-2</v>
      </c>
      <c r="BE96" s="48">
        <v>1.3483890599045279E-2</v>
      </c>
      <c r="BF96" s="48">
        <v>1.3438352974798149E-2</v>
      </c>
      <c r="BG96" s="48">
        <v>1.3393165647238952E-2</v>
      </c>
      <c r="BH96" s="48">
        <v>1.3348325921721842E-2</v>
      </c>
      <c r="BI96" s="48">
        <v>1.3303831124329465E-2</v>
      </c>
      <c r="BJ96" s="48">
        <v>1.3259678601713478E-2</v>
      </c>
      <c r="BK96" s="48">
        <v>1.3215865720936339E-2</v>
      </c>
      <c r="BL96" s="48">
        <v>1.3172389869314287E-2</v>
      </c>
      <c r="BM96" s="48">
        <v>1.3129248454261553E-2</v>
      </c>
      <c r="BN96" s="48">
        <v>1.3086438903135747E-2</v>
      </c>
      <c r="BO96" s="48">
        <v>1.3043958663084439E-2</v>
      </c>
      <c r="BP96" s="48">
        <v>1.3001805200892943E-2</v>
      </c>
      <c r="BQ96" s="48">
        <v>1.295997600283324E-2</v>
      </c>
      <c r="BR96" s="48">
        <v>1.2918468574514079E-2</v>
      </c>
      <c r="BS96" s="48">
        <v>1.2877280440732237E-2</v>
      </c>
      <c r="BT96" s="48">
        <v>1.283640914532491E-2</v>
      </c>
      <c r="BU96" s="48">
        <v>1.2795852251023246E-2</v>
      </c>
      <c r="BV96" s="48">
        <v>1.2755607339306998E-2</v>
      </c>
    </row>
    <row r="97" spans="2:74" s="52" customFormat="1" hidden="1" outlineLevel="1" x14ac:dyDescent="0.3">
      <c r="B97" s="9" t="s">
        <v>50</v>
      </c>
      <c r="C97" s="9" t="s">
        <v>31</v>
      </c>
      <c r="D97" s="61">
        <v>2.7831755795839141</v>
      </c>
      <c r="E97" s="48">
        <v>2.4434680799361139</v>
      </c>
      <c r="F97" s="48">
        <v>2.3001042503533138</v>
      </c>
      <c r="G97" s="48">
        <v>2.1075117361410158</v>
      </c>
      <c r="H97" s="48">
        <v>2.2962522829594145</v>
      </c>
      <c r="I97" s="48">
        <v>2.1723639291308143</v>
      </c>
      <c r="J97" s="48">
        <v>1.9699543696087123</v>
      </c>
      <c r="K97" s="48">
        <v>1.7772206904245116</v>
      </c>
      <c r="L97" s="48">
        <v>1.7766876455245104</v>
      </c>
      <c r="M97" s="48">
        <v>1.7736938512614988</v>
      </c>
      <c r="N97" s="48">
        <v>1.8943743827649999</v>
      </c>
      <c r="O97" s="48">
        <v>1.9249416253588005</v>
      </c>
      <c r="P97" s="48">
        <v>1.8504708130154006</v>
      </c>
      <c r="Q97" s="48">
        <v>1.8127756887495006</v>
      </c>
      <c r="R97" s="48">
        <v>1.9313596241188591</v>
      </c>
      <c r="S97" s="48">
        <v>2.0345898566877416</v>
      </c>
      <c r="T97" s="48">
        <v>2.0381458784491411</v>
      </c>
      <c r="U97" s="48">
        <v>2.0640174609325004</v>
      </c>
      <c r="V97" s="48">
        <v>2.0240710238743</v>
      </c>
      <c r="W97" s="48">
        <v>1.9826376891306996</v>
      </c>
      <c r="X97" s="48">
        <v>2.1121156275096009</v>
      </c>
      <c r="Y97" s="48">
        <v>2.0753334550952998</v>
      </c>
      <c r="Z97" s="48">
        <v>1.9546009745658011</v>
      </c>
      <c r="AA97" s="48">
        <v>1.9619909194790011</v>
      </c>
      <c r="AB97" s="48">
        <v>2.0155545502006005</v>
      </c>
      <c r="AC97" s="48">
        <v>1.8329072419865826</v>
      </c>
      <c r="AD97" s="48">
        <v>1.884376844996891</v>
      </c>
      <c r="AE97" s="48">
        <v>1.8739780102731001</v>
      </c>
      <c r="AF97" s="48">
        <v>1.8471120242096377</v>
      </c>
      <c r="AG97" s="48">
        <v>1.9167713364538284</v>
      </c>
      <c r="AH97" s="48">
        <v>1.9139626662726021</v>
      </c>
      <c r="AI97" s="48">
        <v>1.9110824246522342</v>
      </c>
      <c r="AJ97" s="48">
        <v>1.9081994693015552</v>
      </c>
      <c r="AK97" s="48">
        <v>1.9053675327638113</v>
      </c>
      <c r="AL97" s="48">
        <v>1.9025689273710638</v>
      </c>
      <c r="AM97" s="48">
        <v>1.8998193210008705</v>
      </c>
      <c r="AN97" s="48">
        <v>1.897051919720858</v>
      </c>
      <c r="AO97" s="48">
        <v>1.8943259664064849</v>
      </c>
      <c r="AP97" s="48">
        <v>1.8916395009713247</v>
      </c>
      <c r="AQ97" s="48">
        <v>1.8889860592641079</v>
      </c>
      <c r="AR97" s="48">
        <v>1.8863617803486621</v>
      </c>
      <c r="AS97" s="48">
        <v>1.8837430709433221</v>
      </c>
      <c r="AT97" s="48">
        <v>1.8811722411272953</v>
      </c>
      <c r="AU97" s="48">
        <v>1.8786593089746402</v>
      </c>
      <c r="AV97" s="48">
        <v>1.8762321157068627</v>
      </c>
      <c r="AW97" s="48">
        <v>1.87388688134563</v>
      </c>
      <c r="AX97" s="48">
        <v>1.8720405175867161</v>
      </c>
      <c r="AY97" s="48">
        <v>1.8698796529260695</v>
      </c>
      <c r="AZ97" s="48">
        <v>1.8678048642240139</v>
      </c>
      <c r="BA97" s="48">
        <v>1.8657954431935981</v>
      </c>
      <c r="BB97" s="48">
        <v>1.8638373387899365</v>
      </c>
      <c r="BC97" s="48">
        <v>1.8618965202273599</v>
      </c>
      <c r="BD97" s="48">
        <v>1.8599854301049559</v>
      </c>
      <c r="BE97" s="48">
        <v>1.8581016641076156</v>
      </c>
      <c r="BF97" s="48">
        <v>1.8562444449553901</v>
      </c>
      <c r="BG97" s="48">
        <v>1.8544132753695761</v>
      </c>
      <c r="BH97" s="48">
        <v>1.8525919972632061</v>
      </c>
      <c r="BI97" s="48">
        <v>1.8507944553257216</v>
      </c>
      <c r="BJ97" s="48">
        <v>1.849019878441621</v>
      </c>
      <c r="BK97" s="48">
        <v>1.8472689627527181</v>
      </c>
      <c r="BL97" s="48">
        <v>1.8455417478584129</v>
      </c>
      <c r="BM97" s="48">
        <v>1.8438288012280681</v>
      </c>
      <c r="BN97" s="48">
        <v>1.8421387729585095</v>
      </c>
      <c r="BO97" s="48">
        <v>1.8404711149692456</v>
      </c>
      <c r="BP97" s="48">
        <v>1.8388261412496807</v>
      </c>
      <c r="BQ97" s="48">
        <v>1.8372040859781147</v>
      </c>
      <c r="BR97" s="48">
        <v>1.8355985943773592</v>
      </c>
      <c r="BS97" s="48">
        <v>1.8340147428365439</v>
      </c>
      <c r="BT97" s="48">
        <v>1.8324514812183281</v>
      </c>
      <c r="BU97" s="48">
        <v>1.8309080848502888</v>
      </c>
      <c r="BV97" s="48">
        <v>1.8293833952797989</v>
      </c>
    </row>
    <row r="98" spans="2:74" s="52" customFormat="1" hidden="1" outlineLevel="1" x14ac:dyDescent="0.3">
      <c r="B98" s="9" t="s">
        <v>51</v>
      </c>
      <c r="C98" s="9" t="s">
        <v>32</v>
      </c>
      <c r="D98" s="61">
        <v>1.1909410700000062E-2</v>
      </c>
      <c r="E98" s="48">
        <v>1.1642736960000065E-2</v>
      </c>
      <c r="F98" s="48">
        <v>1.2138631860000073E-2</v>
      </c>
      <c r="G98" s="48">
        <v>1.1957876520000087E-2</v>
      </c>
      <c r="H98" s="48">
        <v>1.1611296900000075E-2</v>
      </c>
      <c r="I98" s="48">
        <v>7.5377989400000484E-3</v>
      </c>
      <c r="J98" s="48">
        <v>7.4545709100000464E-3</v>
      </c>
      <c r="K98" s="48">
        <v>7.7397367500000487E-3</v>
      </c>
      <c r="L98" s="48">
        <v>8.310320850000049E-3</v>
      </c>
      <c r="M98" s="48">
        <v>8.5947011399999922E-3</v>
      </c>
      <c r="N98" s="48">
        <v>9.5606814999999977E-3</v>
      </c>
      <c r="O98" s="48">
        <v>9.5645139000000018E-3</v>
      </c>
      <c r="P98" s="48">
        <v>9.9233704800000024E-3</v>
      </c>
      <c r="Q98" s="48">
        <v>1.0081317730000003E-2</v>
      </c>
      <c r="R98" s="48">
        <v>1.0529123789999775E-2</v>
      </c>
      <c r="S98" s="48">
        <v>1.1210797580000226E-2</v>
      </c>
      <c r="T98" s="48">
        <v>1.2397459120000249E-2</v>
      </c>
      <c r="U98" s="48">
        <v>1.1823262550000005E-2</v>
      </c>
      <c r="V98" s="48">
        <v>1.012137688E-2</v>
      </c>
      <c r="W98" s="48">
        <v>6.8326330499999983E-3</v>
      </c>
      <c r="X98" s="48">
        <v>9.6888449600000051E-3</v>
      </c>
      <c r="Y98" s="48">
        <v>9.8859022599999975E-3</v>
      </c>
      <c r="Z98" s="48">
        <v>1.0268624010000005E-2</v>
      </c>
      <c r="AA98" s="48">
        <v>1.0838720390000006E-2</v>
      </c>
      <c r="AB98" s="48">
        <v>1.1144280710000001E-2</v>
      </c>
      <c r="AC98" s="48">
        <v>1.145244877999989E-2</v>
      </c>
      <c r="AD98" s="48">
        <v>1.1178970699999947E-2</v>
      </c>
      <c r="AE98" s="48">
        <v>1.197732879E-2</v>
      </c>
      <c r="AF98" s="48">
        <v>1.2036107510000244E-2</v>
      </c>
      <c r="AG98" s="48">
        <v>1.1049008017369764E-2</v>
      </c>
      <c r="AH98" s="48">
        <v>1.1099260463817753E-2</v>
      </c>
      <c r="AI98" s="48">
        <v>1.1064429982956403E-2</v>
      </c>
      <c r="AJ98" s="48">
        <v>1.1030708404809851E-2</v>
      </c>
      <c r="AK98" s="48">
        <v>1.0998447714263481E-2</v>
      </c>
      <c r="AL98" s="48">
        <v>1.0968132653378107E-2</v>
      </c>
      <c r="AM98" s="48">
        <v>1.0939950991582506E-2</v>
      </c>
      <c r="AN98" s="48">
        <v>1.0861753318365646E-2</v>
      </c>
      <c r="AO98" s="48">
        <v>1.0786149278608307E-2</v>
      </c>
      <c r="AP98" s="48">
        <v>1.0713456091143598E-2</v>
      </c>
      <c r="AQ98" s="48">
        <v>1.0643982538578851E-2</v>
      </c>
      <c r="AR98" s="48">
        <v>1.0577957433785156E-2</v>
      </c>
      <c r="AS98" s="48">
        <v>1.0504471373303279E-2</v>
      </c>
      <c r="AT98" s="48">
        <v>1.0439195157001854E-2</v>
      </c>
      <c r="AU98" s="48">
        <v>1.0385169400286484E-2</v>
      </c>
      <c r="AV98" s="48">
        <v>1.034731662797689E-2</v>
      </c>
      <c r="AW98" s="48">
        <v>1.0327374302485435E-2</v>
      </c>
      <c r="AX98" s="48">
        <v>1.0254740384927383E-2</v>
      </c>
      <c r="AY98" s="48">
        <v>1.0199572566780299E-2</v>
      </c>
      <c r="AZ98" s="48">
        <v>1.0161204041184511E-2</v>
      </c>
      <c r="BA98" s="48">
        <v>1.0135041898396176E-2</v>
      </c>
      <c r="BB98" s="48">
        <v>1.0118078328112469E-2</v>
      </c>
      <c r="BC98" s="48">
        <v>1.00572663370928E-2</v>
      </c>
      <c r="BD98" s="48">
        <v>1.000103809367058E-2</v>
      </c>
      <c r="BE98" s="48">
        <v>9.9489123314950526E-3</v>
      </c>
      <c r="BF98" s="48">
        <v>9.900768108150132E-3</v>
      </c>
      <c r="BG98" s="48">
        <v>9.8564094188033323E-3</v>
      </c>
      <c r="BH98" s="48">
        <v>9.7731064612764148E-3</v>
      </c>
      <c r="BI98" s="48">
        <v>9.6932470434104873E-3</v>
      </c>
      <c r="BJ98" s="48">
        <v>9.6167038731731751E-3</v>
      </c>
      <c r="BK98" s="48">
        <v>9.54363886974984E-3</v>
      </c>
      <c r="BL98" s="48">
        <v>9.4740670342825777E-3</v>
      </c>
      <c r="BM98" s="48">
        <v>9.3779507581197817E-3</v>
      </c>
      <c r="BN98" s="48">
        <v>9.2853459769541465E-3</v>
      </c>
      <c r="BO98" s="48">
        <v>9.1959737142285527E-3</v>
      </c>
      <c r="BP98" s="48">
        <v>9.1099904805364978E-3</v>
      </c>
      <c r="BQ98" s="48">
        <v>9.0274790459455214E-3</v>
      </c>
      <c r="BR98" s="48">
        <v>8.955291979231424E-3</v>
      </c>
      <c r="BS98" s="48">
        <v>8.8864495767695482E-3</v>
      </c>
      <c r="BT98" s="48">
        <v>8.8205950746656648E-3</v>
      </c>
      <c r="BU98" s="48">
        <v>8.7576622154116046E-3</v>
      </c>
      <c r="BV98" s="48">
        <v>8.6974384761885921E-3</v>
      </c>
    </row>
    <row r="99" spans="2:74" s="52" customFormat="1" hidden="1" outlineLevel="1" x14ac:dyDescent="0.3">
      <c r="B99" s="9" t="s">
        <v>52</v>
      </c>
      <c r="C99" s="9" t="s">
        <v>33</v>
      </c>
      <c r="D99" s="61">
        <v>0.25737079859000134</v>
      </c>
      <c r="E99" s="48">
        <v>0.23098842126750127</v>
      </c>
      <c r="F99" s="48">
        <v>0.20239027090500125</v>
      </c>
      <c r="G99" s="48">
        <v>9.3645161330000684E-2</v>
      </c>
      <c r="H99" s="48">
        <v>5.9348594100000381E-2</v>
      </c>
      <c r="I99" s="48">
        <v>4.9903855072500322E-2</v>
      </c>
      <c r="J99" s="48">
        <v>6.1995397755000389E-2</v>
      </c>
      <c r="K99" s="48">
        <v>9.6234958297500631E-2</v>
      </c>
      <c r="L99" s="48">
        <v>0.13501559652000078</v>
      </c>
      <c r="M99" s="48">
        <v>0.12889221761999989</v>
      </c>
      <c r="N99" s="48">
        <v>0.11783233391999999</v>
      </c>
      <c r="O99" s="48">
        <v>0.12040980866666669</v>
      </c>
      <c r="P99" s="48">
        <v>0.12306805133333337</v>
      </c>
      <c r="Q99" s="48">
        <v>0.12676986600000004</v>
      </c>
      <c r="R99" s="48">
        <v>0.13950271624999702</v>
      </c>
      <c r="S99" s="48">
        <v>0.13964774300000285</v>
      </c>
      <c r="T99" s="48">
        <v>7.9515596985001588E-2</v>
      </c>
      <c r="U99" s="48">
        <v>5.4318036000000014E-2</v>
      </c>
      <c r="V99" s="48">
        <v>4.3383623400000002E-2</v>
      </c>
      <c r="W99" s="48">
        <v>3.8344367399999989E-2</v>
      </c>
      <c r="X99" s="48">
        <v>3.4833840000000012E-2</v>
      </c>
      <c r="Y99" s="48">
        <v>3.0281819999999994E-2</v>
      </c>
      <c r="Z99" s="48">
        <v>3.1641840000000018E-2</v>
      </c>
      <c r="AA99" s="48">
        <v>4.3388400000000028E-2</v>
      </c>
      <c r="AB99" s="48">
        <v>4.7488410000000002E-2</v>
      </c>
      <c r="AC99" s="48">
        <v>4.0918019999999611E-2</v>
      </c>
      <c r="AD99" s="48">
        <v>1.9818899999999903E-2</v>
      </c>
      <c r="AE99" s="48">
        <v>1.56237E-3</v>
      </c>
      <c r="AF99" s="48">
        <v>1.6462170000000331E-3</v>
      </c>
      <c r="AG99" s="48">
        <v>8.2310849999999997E-4</v>
      </c>
      <c r="AH99" s="48">
        <v>8.2310849999999997E-4</v>
      </c>
      <c r="AI99" s="48">
        <v>8.2310849999999997E-4</v>
      </c>
      <c r="AJ99" s="48">
        <v>8.2310849999999997E-4</v>
      </c>
      <c r="AK99" s="48">
        <v>8.2310849999999997E-4</v>
      </c>
      <c r="AL99" s="48">
        <v>8.2310849999999997E-4</v>
      </c>
      <c r="AM99" s="48">
        <v>8.2310849999999997E-4</v>
      </c>
      <c r="AN99" s="48">
        <v>8.2310849999999997E-4</v>
      </c>
      <c r="AO99" s="48">
        <v>8.2310849999999997E-4</v>
      </c>
      <c r="AP99" s="48">
        <v>8.2310849999999997E-4</v>
      </c>
      <c r="AQ99" s="48">
        <v>8.2310849999999997E-4</v>
      </c>
      <c r="AR99" s="48">
        <v>8.2310849999999997E-4</v>
      </c>
      <c r="AS99" s="48">
        <v>8.2310849999999997E-4</v>
      </c>
      <c r="AT99" s="48">
        <v>8.2310849999999997E-4</v>
      </c>
      <c r="AU99" s="48">
        <v>8.2310849999999997E-4</v>
      </c>
      <c r="AV99" s="48">
        <v>8.2310849999999997E-4</v>
      </c>
      <c r="AW99" s="48">
        <v>8.2310849999999997E-4</v>
      </c>
      <c r="AX99" s="48">
        <v>8.2310849999999997E-4</v>
      </c>
      <c r="AY99" s="48">
        <v>8.2310849999999997E-4</v>
      </c>
      <c r="AZ99" s="48">
        <v>8.2310849999999997E-4</v>
      </c>
      <c r="BA99" s="48">
        <v>8.2310849999999997E-4</v>
      </c>
      <c r="BB99" s="48">
        <v>8.2310849999999997E-4</v>
      </c>
      <c r="BC99" s="48">
        <v>8.2310849999999997E-4</v>
      </c>
      <c r="BD99" s="48">
        <v>8.2310849999999997E-4</v>
      </c>
      <c r="BE99" s="48">
        <v>8.2310849999999997E-4</v>
      </c>
      <c r="BF99" s="48">
        <v>8.2310849999999997E-4</v>
      </c>
      <c r="BG99" s="48">
        <v>8.2310849999999997E-4</v>
      </c>
      <c r="BH99" s="48">
        <v>8.2310849999999997E-4</v>
      </c>
      <c r="BI99" s="48">
        <v>8.2310849999999997E-4</v>
      </c>
      <c r="BJ99" s="48">
        <v>8.2310849999999997E-4</v>
      </c>
      <c r="BK99" s="48">
        <v>8.2310849999999997E-4</v>
      </c>
      <c r="BL99" s="48">
        <v>8.2310849999999997E-4</v>
      </c>
      <c r="BM99" s="48">
        <v>8.2310849999999997E-4</v>
      </c>
      <c r="BN99" s="48">
        <v>8.2310849999999997E-4</v>
      </c>
      <c r="BO99" s="48">
        <v>8.2310849999999997E-4</v>
      </c>
      <c r="BP99" s="48">
        <v>8.2310849999999997E-4</v>
      </c>
      <c r="BQ99" s="48">
        <v>8.2310849999999997E-4</v>
      </c>
      <c r="BR99" s="48">
        <v>8.2310849999999997E-4</v>
      </c>
      <c r="BS99" s="48">
        <v>8.2310849999999997E-4</v>
      </c>
      <c r="BT99" s="48">
        <v>8.2310849999999997E-4</v>
      </c>
      <c r="BU99" s="48">
        <v>8.2310849999999997E-4</v>
      </c>
      <c r="BV99" s="48">
        <v>8.2310849999999997E-4</v>
      </c>
    </row>
    <row r="100" spans="2:74" s="52" customFormat="1" hidden="1" outlineLevel="1" x14ac:dyDescent="0.3">
      <c r="B100" s="9" t="s">
        <v>7</v>
      </c>
      <c r="C100" s="9" t="s">
        <v>15</v>
      </c>
      <c r="D100" s="61">
        <v>6.1089940252320313E-2</v>
      </c>
      <c r="E100" s="48">
        <v>6.1909600252320354E-2</v>
      </c>
      <c r="F100" s="48">
        <v>6.2729260252320382E-2</v>
      </c>
      <c r="G100" s="48">
        <v>6.3548920252320465E-2</v>
      </c>
      <c r="H100" s="48">
        <v>6.4368580252320423E-2</v>
      </c>
      <c r="I100" s="48">
        <v>6.5188240252320423E-2</v>
      </c>
      <c r="J100" s="48">
        <v>6.6007900252320409E-2</v>
      </c>
      <c r="K100" s="48">
        <v>6.9469342454320446E-2</v>
      </c>
      <c r="L100" s="48">
        <v>7.1051370802320407E-2</v>
      </c>
      <c r="M100" s="48">
        <v>7.2994463770523335E-2</v>
      </c>
      <c r="N100" s="48">
        <v>0.12645160550228457</v>
      </c>
      <c r="O100" s="48">
        <v>9.3783111267470701E-2</v>
      </c>
      <c r="P100" s="48">
        <v>0.10083584486840003</v>
      </c>
      <c r="Q100" s="48">
        <v>8.3423675585599349E-2</v>
      </c>
      <c r="R100" s="48">
        <v>9.4747282092829538E-2</v>
      </c>
      <c r="S100" s="48">
        <v>0.11924451020007992</v>
      </c>
      <c r="T100" s="48">
        <v>0.1189562434107482</v>
      </c>
      <c r="U100" s="48">
        <v>0.10530616998449736</v>
      </c>
      <c r="V100" s="48">
        <v>0.15911880534794154</v>
      </c>
      <c r="W100" s="48">
        <v>0.10223453444359772</v>
      </c>
      <c r="X100" s="48">
        <v>9.020347844372098E-2</v>
      </c>
      <c r="Y100" s="48">
        <v>7.2398187276223477E-2</v>
      </c>
      <c r="Z100" s="48">
        <v>6.6362898775938234E-2</v>
      </c>
      <c r="AA100" s="48">
        <v>8.3785438947243177E-2</v>
      </c>
      <c r="AB100" s="48">
        <v>5.8822547564083963E-2</v>
      </c>
      <c r="AC100" s="48">
        <v>5.5024176971393966E-2</v>
      </c>
      <c r="AD100" s="48">
        <v>4.3569443736435585E-2</v>
      </c>
      <c r="AE100" s="48">
        <v>4.4991116057285833E-2</v>
      </c>
      <c r="AF100" s="48">
        <v>4.4671324624490499E-2</v>
      </c>
      <c r="AG100" s="48">
        <v>4.5936456481094935E-2</v>
      </c>
      <c r="AH100" s="48">
        <v>4.6555849742276223E-2</v>
      </c>
      <c r="AI100" s="48">
        <v>4.7182164678676114E-2</v>
      </c>
      <c r="AJ100" s="48">
        <v>4.7815463585371615E-2</v>
      </c>
      <c r="AK100" s="48">
        <v>4.8455809318095379E-2</v>
      </c>
      <c r="AL100" s="48">
        <v>4.9103265298281643E-2</v>
      </c>
      <c r="AM100" s="48">
        <v>5.0076035763775548E-2</v>
      </c>
      <c r="AN100" s="48">
        <v>5.0590703784665902E-2</v>
      </c>
      <c r="AO100" s="48">
        <v>5.1127549377183626E-2</v>
      </c>
      <c r="AP100" s="48">
        <v>5.1884052203433027E-2</v>
      </c>
      <c r="AQ100" s="48">
        <v>5.2541745656017595E-2</v>
      </c>
      <c r="AR100" s="48">
        <v>5.3268882763485806E-2</v>
      </c>
      <c r="AS100" s="48">
        <v>5.3342587360378863E-2</v>
      </c>
      <c r="AT100" s="48">
        <v>5.3982957378757558E-2</v>
      </c>
      <c r="AU100" s="48">
        <v>5.4664234397814877E-2</v>
      </c>
      <c r="AV100" s="48">
        <v>5.5287579663965317E-2</v>
      </c>
      <c r="AW100" s="48">
        <v>5.5108318938354516E-2</v>
      </c>
      <c r="AX100" s="48">
        <v>5.5584877255758884E-2</v>
      </c>
      <c r="AY100" s="48">
        <v>5.5379264042597652E-2</v>
      </c>
      <c r="AZ100" s="48">
        <v>5.5249059177260681E-2</v>
      </c>
      <c r="BA100" s="48">
        <v>5.6229930609094946E-2</v>
      </c>
      <c r="BB100" s="48">
        <v>5.6210205019235307E-2</v>
      </c>
      <c r="BC100" s="48">
        <v>5.6451439352703303E-2</v>
      </c>
      <c r="BD100" s="48">
        <v>5.707111593230569E-2</v>
      </c>
      <c r="BE100" s="48">
        <v>5.7624685175530217E-2</v>
      </c>
      <c r="BF100" s="48">
        <v>5.7737103723791129E-2</v>
      </c>
      <c r="BG100" s="48">
        <v>5.7845772069621722E-2</v>
      </c>
      <c r="BH100" s="48">
        <v>5.7950642175292034E-2</v>
      </c>
      <c r="BI100" s="48">
        <v>5.8051665527874774E-2</v>
      </c>
      <c r="BJ100" s="48">
        <v>5.8148793134840081E-2</v>
      </c>
      <c r="BK100" s="48">
        <v>5.8241975519609995E-2</v>
      </c>
      <c r="BL100" s="48">
        <v>5.8331162717072803E-2</v>
      </c>
      <c r="BM100" s="48">
        <v>5.8416304269056397E-2</v>
      </c>
      <c r="BN100" s="48">
        <v>5.8497349219760721E-2</v>
      </c>
      <c r="BO100" s="48">
        <v>5.8574246111148524E-2</v>
      </c>
      <c r="BP100" s="48">
        <v>5.8646942978294335E-2</v>
      </c>
      <c r="BQ100" s="48">
        <v>5.870956389034776E-2</v>
      </c>
      <c r="BR100" s="48">
        <v>5.8772372665137337E-2</v>
      </c>
      <c r="BS100" s="48">
        <v>5.8835369866251298E-2</v>
      </c>
      <c r="BT100" s="48">
        <v>5.8898556058968578E-2</v>
      </c>
      <c r="BU100" s="48">
        <v>5.8961931810264025E-2</v>
      </c>
      <c r="BV100" s="48">
        <v>5.9025497688813357E-2</v>
      </c>
    </row>
    <row r="101" spans="2:74" s="52" customFormat="1" hidden="1" outlineLevel="1" x14ac:dyDescent="0.3">
      <c r="B101" s="9" t="s">
        <v>54</v>
      </c>
      <c r="C101" s="9" t="s">
        <v>16</v>
      </c>
      <c r="D101" s="61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D101" s="48">
        <v>0</v>
      </c>
      <c r="BE101" s="48">
        <v>0</v>
      </c>
      <c r="BF101" s="48"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0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</row>
    <row r="102" spans="2:74" s="52" customFormat="1" hidden="1" outlineLevel="1" x14ac:dyDescent="0.3">
      <c r="B102" s="9" t="s">
        <v>8</v>
      </c>
      <c r="C102" s="9" t="s">
        <v>17</v>
      </c>
      <c r="D102" s="61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48">
        <v>0</v>
      </c>
      <c r="BQ102" s="48">
        <v>0</v>
      </c>
      <c r="BR102" s="48">
        <v>0</v>
      </c>
      <c r="BS102" s="48">
        <v>0</v>
      </c>
      <c r="BT102" s="48">
        <v>0</v>
      </c>
      <c r="BU102" s="48">
        <v>0</v>
      </c>
      <c r="BV102" s="48">
        <v>0</v>
      </c>
    </row>
    <row r="103" spans="2:74" s="52" customFormat="1" hidden="1" outlineLevel="1" x14ac:dyDescent="0.3">
      <c r="B103" s="9" t="s">
        <v>9</v>
      </c>
      <c r="C103" s="9" t="s">
        <v>18</v>
      </c>
      <c r="D103" s="61">
        <v>0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v>0</v>
      </c>
      <c r="AZ103" s="48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48">
        <v>0</v>
      </c>
      <c r="BQ103" s="48">
        <v>0</v>
      </c>
      <c r="BR103" s="48">
        <v>0</v>
      </c>
      <c r="BS103" s="48">
        <v>0</v>
      </c>
      <c r="BT103" s="48">
        <v>0</v>
      </c>
      <c r="BU103" s="48">
        <v>0</v>
      </c>
      <c r="BV103" s="48">
        <v>0</v>
      </c>
    </row>
    <row r="104" spans="2:74" s="52" customFormat="1" hidden="1" outlineLevel="1" x14ac:dyDescent="0.3">
      <c r="B104" s="9" t="s">
        <v>10</v>
      </c>
      <c r="C104" s="9" t="s">
        <v>19</v>
      </c>
      <c r="D104" s="61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v>0</v>
      </c>
      <c r="BD104" s="48">
        <v>0</v>
      </c>
      <c r="BE104" s="48">
        <v>0</v>
      </c>
      <c r="BF104" s="48"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  <c r="BQ104" s="48">
        <v>0</v>
      </c>
      <c r="BR104" s="48">
        <v>0</v>
      </c>
      <c r="BS104" s="48">
        <v>0</v>
      </c>
      <c r="BT104" s="48">
        <v>0</v>
      </c>
      <c r="BU104" s="48">
        <v>0</v>
      </c>
      <c r="BV104" s="48">
        <v>0</v>
      </c>
    </row>
    <row r="105" spans="2:74" s="66" customFormat="1" ht="16.5" collapsed="1" thickBot="1" x14ac:dyDescent="0.35">
      <c r="B105" s="78" t="s">
        <v>79</v>
      </c>
      <c r="C105" s="79" t="s">
        <v>80</v>
      </c>
      <c r="D105" s="80">
        <f>SUBTOTAL(9,D106:D108)</f>
        <v>0.58100497308407295</v>
      </c>
      <c r="E105" s="81">
        <f t="shared" ref="E105:BP105" si="21">SUBTOTAL(9,E106:E108)</f>
        <v>0.55788770778029817</v>
      </c>
      <c r="F105" s="81">
        <f t="shared" si="21"/>
        <v>0.54892486741752888</v>
      </c>
      <c r="G105" s="81">
        <f t="shared" si="21"/>
        <v>0.51752436886163022</v>
      </c>
      <c r="H105" s="81">
        <f t="shared" si="21"/>
        <v>0.53374950101245477</v>
      </c>
      <c r="I105" s="81">
        <f t="shared" si="21"/>
        <v>0.66500292221590651</v>
      </c>
      <c r="J105" s="81">
        <f t="shared" si="21"/>
        <v>0.69367406232301787</v>
      </c>
      <c r="K105" s="81">
        <f t="shared" si="21"/>
        <v>0.73976622757031407</v>
      </c>
      <c r="L105" s="81">
        <f t="shared" si="21"/>
        <v>0.81122826428782435</v>
      </c>
      <c r="M105" s="81">
        <f t="shared" si="21"/>
        <v>0.88234381097376224</v>
      </c>
      <c r="N105" s="81">
        <f t="shared" si="21"/>
        <v>0.97136691331304215</v>
      </c>
      <c r="O105" s="81">
        <f t="shared" si="21"/>
        <v>1.0595400231317706</v>
      </c>
      <c r="P105" s="81">
        <f t="shared" si="21"/>
        <v>1.1432781196922059</v>
      </c>
      <c r="Q105" s="81">
        <f t="shared" si="21"/>
        <v>1.2842899682756086</v>
      </c>
      <c r="R105" s="81">
        <f t="shared" si="21"/>
        <v>1.3768010519199194</v>
      </c>
      <c r="S105" s="81">
        <f t="shared" si="21"/>
        <v>1.3843037636071378</v>
      </c>
      <c r="T105" s="81">
        <f t="shared" si="21"/>
        <v>1.4988543922162942</v>
      </c>
      <c r="U105" s="81">
        <f t="shared" si="21"/>
        <v>1.5827549388015949</v>
      </c>
      <c r="V105" s="81">
        <f t="shared" si="21"/>
        <v>1.6080273139307093</v>
      </c>
      <c r="W105" s="81">
        <f t="shared" si="21"/>
        <v>1.5984384679242951</v>
      </c>
      <c r="X105" s="81">
        <f t="shared" si="21"/>
        <v>1.6274062952644746</v>
      </c>
      <c r="Y105" s="81">
        <f t="shared" si="21"/>
        <v>1.728615016156765</v>
      </c>
      <c r="Z105" s="81">
        <f t="shared" si="21"/>
        <v>1.8475603153706122</v>
      </c>
      <c r="AA105" s="81">
        <f t="shared" si="21"/>
        <v>1.8248301019095827</v>
      </c>
      <c r="AB105" s="81">
        <f t="shared" si="21"/>
        <v>1.8769558573632432</v>
      </c>
      <c r="AC105" s="81">
        <f t="shared" si="21"/>
        <v>1.9150465330589832</v>
      </c>
      <c r="AD105" s="81">
        <f t="shared" si="21"/>
        <v>1.8628221035053489</v>
      </c>
      <c r="AE105" s="81">
        <f t="shared" si="21"/>
        <v>1.9094811630335038</v>
      </c>
      <c r="AF105" s="81">
        <f t="shared" si="21"/>
        <v>1.885844354459822</v>
      </c>
      <c r="AG105" s="81">
        <f t="shared" si="21"/>
        <v>1.7627218919846195</v>
      </c>
      <c r="AH105" s="81">
        <f t="shared" si="21"/>
        <v>1.6552485136075641</v>
      </c>
      <c r="AI105" s="81">
        <f t="shared" si="21"/>
        <v>1.5447240953077257</v>
      </c>
      <c r="AJ105" s="81">
        <f t="shared" si="21"/>
        <v>1.484453737388099</v>
      </c>
      <c r="AK105" s="81">
        <f t="shared" si="21"/>
        <v>1.4503712388652072</v>
      </c>
      <c r="AL105" s="81">
        <f t="shared" si="21"/>
        <v>1.4288833698388139</v>
      </c>
      <c r="AM105" s="81">
        <f t="shared" si="21"/>
        <v>1.3586900249899354</v>
      </c>
      <c r="AN105" s="81">
        <f t="shared" si="21"/>
        <v>1.2025633897299277</v>
      </c>
      <c r="AO105" s="81">
        <f t="shared" si="21"/>
        <v>1.1439606199169086</v>
      </c>
      <c r="AP105" s="81">
        <f t="shared" si="21"/>
        <v>1.0520312314013689</v>
      </c>
      <c r="AQ105" s="81">
        <f t="shared" si="21"/>
        <v>1.0053150039211791</v>
      </c>
      <c r="AR105" s="81">
        <f t="shared" si="21"/>
        <v>0.97290884156338087</v>
      </c>
      <c r="AS105" s="81">
        <f t="shared" si="21"/>
        <v>0.93600615205783333</v>
      </c>
      <c r="AT105" s="81">
        <f t="shared" si="21"/>
        <v>0.90278973912873972</v>
      </c>
      <c r="AU105" s="81">
        <f t="shared" si="21"/>
        <v>0.8920677925266598</v>
      </c>
      <c r="AV105" s="81">
        <f t="shared" si="21"/>
        <v>0.86354520852730754</v>
      </c>
      <c r="AW105" s="81">
        <f t="shared" si="21"/>
        <v>0.85491022871650935</v>
      </c>
      <c r="AX105" s="81">
        <f t="shared" si="21"/>
        <v>0.84625389862387368</v>
      </c>
      <c r="AY105" s="81">
        <f t="shared" si="21"/>
        <v>0.83731390236970327</v>
      </c>
      <c r="AZ105" s="81">
        <f t="shared" si="21"/>
        <v>0.83357006400960731</v>
      </c>
      <c r="BA105" s="81">
        <f t="shared" si="21"/>
        <v>0.83050773371916697</v>
      </c>
      <c r="BB105" s="81">
        <f t="shared" si="21"/>
        <v>0.8281012424922205</v>
      </c>
      <c r="BC105" s="81">
        <f t="shared" si="21"/>
        <v>0.82583162057322368</v>
      </c>
      <c r="BD105" s="81">
        <f t="shared" si="21"/>
        <v>0.82316210254083255</v>
      </c>
      <c r="BE105" s="81">
        <f t="shared" si="21"/>
        <v>0.82039650586364332</v>
      </c>
      <c r="BF105" s="81">
        <f t="shared" si="21"/>
        <v>0.81742258004473145</v>
      </c>
      <c r="BG105" s="81">
        <f t="shared" si="21"/>
        <v>0.81591016018825979</v>
      </c>
      <c r="BH105" s="81">
        <f t="shared" si="21"/>
        <v>0.81392857069513336</v>
      </c>
      <c r="BI105" s="81">
        <f t="shared" si="21"/>
        <v>0.81175752434343562</v>
      </c>
      <c r="BJ105" s="81">
        <f t="shared" si="21"/>
        <v>0.80989341381780278</v>
      </c>
      <c r="BK105" s="81">
        <f t="shared" si="21"/>
        <v>0.80770919806158259</v>
      </c>
      <c r="BL105" s="81">
        <f t="shared" si="21"/>
        <v>0.80512876432544545</v>
      </c>
      <c r="BM105" s="81">
        <f t="shared" si="21"/>
        <v>0.93454800332835486</v>
      </c>
      <c r="BN105" s="81">
        <f t="shared" si="21"/>
        <v>0.92566971270463383</v>
      </c>
      <c r="BO105" s="81">
        <f t="shared" si="21"/>
        <v>0.91048460389182795</v>
      </c>
      <c r="BP105" s="81">
        <f t="shared" si="21"/>
        <v>0.89509180898033458</v>
      </c>
      <c r="BQ105" s="81">
        <f t="shared" ref="BQ105:BV105" si="22">SUBTOTAL(9,BQ106:BQ108)</f>
        <v>0.86182011195495689</v>
      </c>
      <c r="BR105" s="81">
        <f t="shared" si="22"/>
        <v>0.82721937547171576</v>
      </c>
      <c r="BS105" s="81">
        <f t="shared" si="22"/>
        <v>0.80951997124543362</v>
      </c>
      <c r="BT105" s="81">
        <f t="shared" si="22"/>
        <v>0.79842981334825247</v>
      </c>
      <c r="BU105" s="81">
        <f t="shared" si="22"/>
        <v>0.79516936775312241</v>
      </c>
      <c r="BV105" s="81">
        <f t="shared" si="22"/>
        <v>0.79587627388001414</v>
      </c>
    </row>
    <row r="106" spans="2:74" s="52" customFormat="1" hidden="1" outlineLevel="1" x14ac:dyDescent="0.3">
      <c r="B106" s="82" t="s">
        <v>79</v>
      </c>
      <c r="C106" s="83" t="s">
        <v>77</v>
      </c>
      <c r="D106" s="76">
        <v>7.8432328644800403E-5</v>
      </c>
      <c r="E106" s="77">
        <v>1.7106252629093095E-3</v>
      </c>
      <c r="F106" s="77">
        <v>1.6047747709153438E-2</v>
      </c>
      <c r="G106" s="77">
        <v>3.353545955486343E-2</v>
      </c>
      <c r="H106" s="77">
        <v>8.2004565602128862E-2</v>
      </c>
      <c r="I106" s="77">
        <v>0.2461486490643631</v>
      </c>
      <c r="J106" s="77">
        <v>0.29855821012132927</v>
      </c>
      <c r="K106" s="77">
        <v>0.36288356258638604</v>
      </c>
      <c r="L106" s="77">
        <v>0.45887904533357893</v>
      </c>
      <c r="M106" s="77">
        <v>0.53654925682787979</v>
      </c>
      <c r="N106" s="77">
        <v>0.63973539871694929</v>
      </c>
      <c r="O106" s="77">
        <v>0.73994327011237992</v>
      </c>
      <c r="P106" s="77">
        <v>0.83091228149165497</v>
      </c>
      <c r="Q106" s="77">
        <v>0.91677966709664893</v>
      </c>
      <c r="R106" s="77">
        <v>1.01699518081499</v>
      </c>
      <c r="S106" s="77">
        <v>1.0574782238202125</v>
      </c>
      <c r="T106" s="77">
        <v>1.1433796188753835</v>
      </c>
      <c r="U106" s="77">
        <v>1.2346378659399539</v>
      </c>
      <c r="V106" s="77">
        <v>1.2588816959871947</v>
      </c>
      <c r="W106" s="77">
        <v>1.256121385757994</v>
      </c>
      <c r="X106" s="77">
        <v>1.2918436462528911</v>
      </c>
      <c r="Y106" s="77">
        <v>1.3643733036706571</v>
      </c>
      <c r="Z106" s="77">
        <v>1.4252211371157621</v>
      </c>
      <c r="AA106" s="77">
        <v>1.4314140723999391</v>
      </c>
      <c r="AB106" s="77">
        <v>1.4630370050187418</v>
      </c>
      <c r="AC106" s="77">
        <v>1.4853569284717287</v>
      </c>
      <c r="AD106" s="77">
        <v>1.4394887845356561</v>
      </c>
      <c r="AE106" s="77">
        <v>1.4546582075043195</v>
      </c>
      <c r="AF106" s="77">
        <v>1.4618617322522003</v>
      </c>
      <c r="AG106" s="77">
        <v>1.3935173415103632</v>
      </c>
      <c r="AH106" s="77">
        <v>1.3095641843577741</v>
      </c>
      <c r="AI106" s="77">
        <v>1.2049120861866551</v>
      </c>
      <c r="AJ106" s="77">
        <v>1.150452573332541</v>
      </c>
      <c r="AK106" s="77">
        <v>1.1178477811169079</v>
      </c>
      <c r="AL106" s="77">
        <v>1.0960888831122289</v>
      </c>
      <c r="AM106" s="77">
        <v>1.0294977196731645</v>
      </c>
      <c r="AN106" s="77">
        <v>0.87342108871027357</v>
      </c>
      <c r="AO106" s="77">
        <v>0.81486676141074921</v>
      </c>
      <c r="AP106" s="77">
        <v>0.71288945766383605</v>
      </c>
      <c r="AQ106" s="77">
        <v>0.66762634452629654</v>
      </c>
      <c r="AR106" s="77">
        <v>0.63684678142528983</v>
      </c>
      <c r="AS106" s="77">
        <v>0.60208958782078503</v>
      </c>
      <c r="AT106" s="77">
        <v>0.57005986578420986</v>
      </c>
      <c r="AU106" s="77">
        <v>0.55309206190449123</v>
      </c>
      <c r="AV106" s="77">
        <v>0.54342956925531594</v>
      </c>
      <c r="AW106" s="77">
        <v>0.53479375266483042</v>
      </c>
      <c r="AX106" s="77">
        <v>0.52615286638689429</v>
      </c>
      <c r="AY106" s="77">
        <v>0.5172442850748552</v>
      </c>
      <c r="AZ106" s="77">
        <v>0.51355160487005702</v>
      </c>
      <c r="BA106" s="77">
        <v>0.51055319436392066</v>
      </c>
      <c r="BB106" s="77">
        <v>0.50821943957470739</v>
      </c>
      <c r="BC106" s="77">
        <v>0.50602776247151471</v>
      </c>
      <c r="BD106" s="77">
        <v>0.50343781100585994</v>
      </c>
      <c r="BE106" s="77">
        <v>0.50075289621689811</v>
      </c>
      <c r="BF106" s="77">
        <v>0.49786016751035378</v>
      </c>
      <c r="BG106" s="77">
        <v>0.49642981398517677</v>
      </c>
      <c r="BH106" s="77">
        <v>0.49453067557425695</v>
      </c>
      <c r="BI106" s="77">
        <v>0.49244241580620174</v>
      </c>
      <c r="BJ106" s="77">
        <v>0.49066101695867542</v>
      </c>
      <c r="BK106" s="77">
        <v>0.48855970311489633</v>
      </c>
      <c r="BL106" s="77">
        <v>0.48606254659556281</v>
      </c>
      <c r="BM106" s="77">
        <v>0.6155654577877856</v>
      </c>
      <c r="BN106" s="77">
        <v>0.60677109585007971</v>
      </c>
      <c r="BO106" s="77">
        <v>0.59167029391993153</v>
      </c>
      <c r="BP106" s="77">
        <v>0.57636192148376542</v>
      </c>
      <c r="BQ106" s="77">
        <v>0.54317544493611747</v>
      </c>
      <c r="BR106" s="77">
        <v>0.50866021751805135</v>
      </c>
      <c r="BS106" s="77">
        <v>0.49104669452860372</v>
      </c>
      <c r="BT106" s="77">
        <v>0.4800428888340158</v>
      </c>
      <c r="BU106" s="77">
        <v>0.47686874337838775</v>
      </c>
      <c r="BV106" s="77">
        <v>0.47766217096160057</v>
      </c>
    </row>
    <row r="107" spans="2:74" s="52" customFormat="1" hidden="1" outlineLevel="1" x14ac:dyDescent="0.3">
      <c r="B107" s="63" t="s">
        <v>79</v>
      </c>
      <c r="C107" s="9" t="s">
        <v>78</v>
      </c>
      <c r="D107" s="61">
        <v>0.24746537313806116</v>
      </c>
      <c r="E107" s="48">
        <v>0.24766314354813521</v>
      </c>
      <c r="F107" s="48">
        <v>0.24869137843738698</v>
      </c>
      <c r="G107" s="48">
        <v>0.22400795748219238</v>
      </c>
      <c r="H107" s="48">
        <v>0.20686200200014301</v>
      </c>
      <c r="I107" s="48">
        <v>0.19011716234319595</v>
      </c>
      <c r="J107" s="48">
        <v>0.18408580862401719</v>
      </c>
      <c r="K107" s="48">
        <v>0.18076776942755043</v>
      </c>
      <c r="L107" s="48">
        <v>0.17121202289232831</v>
      </c>
      <c r="M107" s="48">
        <v>0.17366892221740415</v>
      </c>
      <c r="N107" s="48">
        <v>0.17040448376783415</v>
      </c>
      <c r="O107" s="48">
        <v>0.16879077109787213</v>
      </c>
      <c r="P107" s="48">
        <v>0.17352447466349089</v>
      </c>
      <c r="Q107" s="48">
        <v>0.24000374822997403</v>
      </c>
      <c r="R107" s="48">
        <v>0.24393992108330376</v>
      </c>
      <c r="S107" s="48">
        <v>0.21435751984490045</v>
      </c>
      <c r="T107" s="48">
        <v>0.24408049678796651</v>
      </c>
      <c r="U107" s="48">
        <v>0.23873251348311658</v>
      </c>
      <c r="V107" s="48">
        <v>0.2415140633196905</v>
      </c>
      <c r="W107" s="48">
        <v>0.23591337012297808</v>
      </c>
      <c r="X107" s="48">
        <v>0.22936934470069342</v>
      </c>
      <c r="Y107" s="48">
        <v>0.25972191018627228</v>
      </c>
      <c r="Z107" s="48">
        <v>0.31907077656880101</v>
      </c>
      <c r="AA107" s="48">
        <v>0.29305872430719815</v>
      </c>
      <c r="AB107" s="48">
        <v>0.31795608738223585</v>
      </c>
      <c r="AC107" s="48">
        <v>0.33649051996264551</v>
      </c>
      <c r="AD107" s="48">
        <v>0.33381192219042727</v>
      </c>
      <c r="AE107" s="48">
        <v>0.36433563890052845</v>
      </c>
      <c r="AF107" s="48">
        <v>0.33302687166054223</v>
      </c>
      <c r="AG107" s="48">
        <v>0.27816366332935394</v>
      </c>
      <c r="AH107" s="48">
        <v>0.2546434421048876</v>
      </c>
      <c r="AI107" s="48">
        <v>0.24877112197616813</v>
      </c>
      <c r="AJ107" s="48">
        <v>0.24296027691065558</v>
      </c>
      <c r="AK107" s="48">
        <v>0.2414825706033969</v>
      </c>
      <c r="AL107" s="48">
        <v>0.2417535995816826</v>
      </c>
      <c r="AM107" s="48">
        <v>0.23815141817186841</v>
      </c>
      <c r="AN107" s="48">
        <v>0.23810141387475162</v>
      </c>
      <c r="AO107" s="48">
        <v>0.238052971361257</v>
      </c>
      <c r="AP107" s="48">
        <v>0.24810088659263047</v>
      </c>
      <c r="AQ107" s="48">
        <v>0.24664777224998008</v>
      </c>
      <c r="AR107" s="48">
        <v>0.24502117299318857</v>
      </c>
      <c r="AS107" s="48">
        <v>0.24287567709214586</v>
      </c>
      <c r="AT107" s="48">
        <v>0.24168898619962745</v>
      </c>
      <c r="AU107" s="48">
        <v>0.24793484347726616</v>
      </c>
      <c r="AV107" s="48">
        <v>0.22907475212708914</v>
      </c>
      <c r="AW107" s="48">
        <v>0.22907558890677654</v>
      </c>
      <c r="AX107" s="48">
        <v>0.22906014509207695</v>
      </c>
      <c r="AY107" s="48">
        <v>0.22902873014994563</v>
      </c>
      <c r="AZ107" s="48">
        <v>0.22897757199464785</v>
      </c>
      <c r="BA107" s="48">
        <v>0.22891365221034385</v>
      </c>
      <c r="BB107" s="48">
        <v>0.22884091577261073</v>
      </c>
      <c r="BC107" s="48">
        <v>0.22876297095680651</v>
      </c>
      <c r="BD107" s="48">
        <v>0.22868340439007015</v>
      </c>
      <c r="BE107" s="48">
        <v>0.2286027225018428</v>
      </c>
      <c r="BF107" s="48">
        <v>0.22852152538947526</v>
      </c>
      <c r="BG107" s="48">
        <v>0.22843945905818061</v>
      </c>
      <c r="BH107" s="48">
        <v>0.22835700797597391</v>
      </c>
      <c r="BI107" s="48">
        <v>0.22827422139233147</v>
      </c>
      <c r="BJ107" s="48">
        <v>0.22819150971422494</v>
      </c>
      <c r="BK107" s="48">
        <v>0.2281086078017838</v>
      </c>
      <c r="BL107" s="48">
        <v>0.22802533058498017</v>
      </c>
      <c r="BM107" s="48">
        <v>0.22794165839566682</v>
      </c>
      <c r="BN107" s="48">
        <v>0.22785772970965174</v>
      </c>
      <c r="BO107" s="48">
        <v>0.22777342282699392</v>
      </c>
      <c r="BP107" s="48">
        <v>0.2276890003516667</v>
      </c>
      <c r="BQ107" s="48">
        <v>0.22760377987393693</v>
      </c>
      <c r="BR107" s="48">
        <v>0.22751827080876197</v>
      </c>
      <c r="BS107" s="48">
        <v>0.22743238957192743</v>
      </c>
      <c r="BT107" s="48">
        <v>0.22734603736933423</v>
      </c>
      <c r="BU107" s="48">
        <v>0.2272597372298322</v>
      </c>
      <c r="BV107" s="48">
        <v>0.2271732157735111</v>
      </c>
    </row>
    <row r="108" spans="2:74" s="52" customFormat="1" ht="18" hidden="1" outlineLevel="1" thickBot="1" x14ac:dyDescent="0.4">
      <c r="B108" s="63" t="s">
        <v>79</v>
      </c>
      <c r="C108" s="9" t="s">
        <v>81</v>
      </c>
      <c r="D108" s="61">
        <v>0.33346116761736705</v>
      </c>
      <c r="E108" s="48">
        <v>0.30851393896925361</v>
      </c>
      <c r="F108" s="48">
        <v>0.28418574127098839</v>
      </c>
      <c r="G108" s="48">
        <v>0.25998095182457448</v>
      </c>
      <c r="H108" s="48">
        <v>0.24488293341018288</v>
      </c>
      <c r="I108" s="48">
        <v>0.22873711080834749</v>
      </c>
      <c r="J108" s="48">
        <v>0.21103004357767138</v>
      </c>
      <c r="K108" s="48">
        <v>0.19611489555637759</v>
      </c>
      <c r="L108" s="48">
        <v>0.18113719606191711</v>
      </c>
      <c r="M108" s="48">
        <v>0.1721256319284783</v>
      </c>
      <c r="N108" s="48">
        <v>0.16122703082825871</v>
      </c>
      <c r="O108" s="48">
        <v>0.15080598192151862</v>
      </c>
      <c r="P108" s="48">
        <v>0.13884136353706</v>
      </c>
      <c r="Q108" s="48">
        <v>0.12750655294898569</v>
      </c>
      <c r="R108" s="48">
        <v>0.1158659500216257</v>
      </c>
      <c r="S108" s="48">
        <v>0.11246801994202489</v>
      </c>
      <c r="T108" s="48">
        <v>0.1113942765529444</v>
      </c>
      <c r="U108" s="48">
        <v>0.10938455937852429</v>
      </c>
      <c r="V108" s="48">
        <v>0.10763155462382429</v>
      </c>
      <c r="W108" s="48">
        <v>0.1064037120433229</v>
      </c>
      <c r="X108" s="48">
        <v>0.10619330431089</v>
      </c>
      <c r="Y108" s="48">
        <v>0.10451980229983569</v>
      </c>
      <c r="Z108" s="48">
        <v>0.10326840168604891</v>
      </c>
      <c r="AA108" s="48">
        <v>0.10035730520244558</v>
      </c>
      <c r="AB108" s="48">
        <v>9.5962764962265593E-2</v>
      </c>
      <c r="AC108" s="48">
        <v>9.3199084624608922E-2</v>
      </c>
      <c r="AD108" s="48">
        <v>8.9521396779265697E-2</v>
      </c>
      <c r="AE108" s="48">
        <v>9.0487316628655903E-2</v>
      </c>
      <c r="AF108" s="48">
        <v>9.0955750547079384E-2</v>
      </c>
      <c r="AG108" s="48">
        <v>9.104088714490248E-2</v>
      </c>
      <c r="AH108" s="48">
        <v>9.104088714490248E-2</v>
      </c>
      <c r="AI108" s="48">
        <v>9.104088714490248E-2</v>
      </c>
      <c r="AJ108" s="48">
        <v>9.104088714490248E-2</v>
      </c>
      <c r="AK108" s="48">
        <v>9.104088714490248E-2</v>
      </c>
      <c r="AL108" s="48">
        <v>9.104088714490248E-2</v>
      </c>
      <c r="AM108" s="48">
        <v>9.104088714490248E-2</v>
      </c>
      <c r="AN108" s="48">
        <v>9.104088714490248E-2</v>
      </c>
      <c r="AO108" s="48">
        <v>9.104088714490248E-2</v>
      </c>
      <c r="AP108" s="48">
        <v>9.104088714490248E-2</v>
      </c>
      <c r="AQ108" s="48">
        <v>9.104088714490248E-2</v>
      </c>
      <c r="AR108" s="48">
        <v>9.104088714490248E-2</v>
      </c>
      <c r="AS108" s="48">
        <v>9.104088714490248E-2</v>
      </c>
      <c r="AT108" s="48">
        <v>9.104088714490248E-2</v>
      </c>
      <c r="AU108" s="48">
        <v>9.104088714490248E-2</v>
      </c>
      <c r="AV108" s="48">
        <v>9.104088714490248E-2</v>
      </c>
      <c r="AW108" s="48">
        <v>9.104088714490248E-2</v>
      </c>
      <c r="AX108" s="48">
        <v>9.104088714490248E-2</v>
      </c>
      <c r="AY108" s="48">
        <v>9.104088714490248E-2</v>
      </c>
      <c r="AZ108" s="48">
        <v>9.104088714490248E-2</v>
      </c>
      <c r="BA108" s="48">
        <v>9.104088714490248E-2</v>
      </c>
      <c r="BB108" s="48">
        <v>9.104088714490248E-2</v>
      </c>
      <c r="BC108" s="48">
        <v>9.104088714490248E-2</v>
      </c>
      <c r="BD108" s="48">
        <v>9.104088714490248E-2</v>
      </c>
      <c r="BE108" s="48">
        <v>9.104088714490248E-2</v>
      </c>
      <c r="BF108" s="48">
        <v>9.104088714490248E-2</v>
      </c>
      <c r="BG108" s="48">
        <v>9.104088714490248E-2</v>
      </c>
      <c r="BH108" s="48">
        <v>9.104088714490248E-2</v>
      </c>
      <c r="BI108" s="48">
        <v>9.104088714490248E-2</v>
      </c>
      <c r="BJ108" s="48">
        <v>9.104088714490248E-2</v>
      </c>
      <c r="BK108" s="48">
        <v>9.104088714490248E-2</v>
      </c>
      <c r="BL108" s="48">
        <v>9.104088714490248E-2</v>
      </c>
      <c r="BM108" s="48">
        <v>9.104088714490248E-2</v>
      </c>
      <c r="BN108" s="48">
        <v>9.104088714490248E-2</v>
      </c>
      <c r="BO108" s="48">
        <v>9.104088714490248E-2</v>
      </c>
      <c r="BP108" s="48">
        <v>9.104088714490248E-2</v>
      </c>
      <c r="BQ108" s="48">
        <v>9.104088714490248E-2</v>
      </c>
      <c r="BR108" s="48">
        <v>9.104088714490248E-2</v>
      </c>
      <c r="BS108" s="48">
        <v>9.104088714490248E-2</v>
      </c>
      <c r="BT108" s="48">
        <v>9.104088714490248E-2</v>
      </c>
      <c r="BU108" s="48">
        <v>9.104088714490248E-2</v>
      </c>
      <c r="BV108" s="48">
        <v>9.104088714490248E-2</v>
      </c>
    </row>
    <row r="109" spans="2:74" s="52" customFormat="1" ht="16.5" collapsed="1" thickBot="1" x14ac:dyDescent="0.35">
      <c r="B109" s="18"/>
      <c r="C109" s="18" t="s">
        <v>20</v>
      </c>
      <c r="D109" s="64">
        <f>SUBTOTAL(9,D91:D108)</f>
        <v>4.3477720747303117</v>
      </c>
      <c r="E109" s="65">
        <f t="shared" ref="E109:BP109" si="23">SUBTOTAL(9,E91:E108)</f>
        <v>3.967993016229328</v>
      </c>
      <c r="F109" s="65">
        <f t="shared" si="23"/>
        <v>3.7456890365943503</v>
      </c>
      <c r="G109" s="65">
        <f t="shared" si="23"/>
        <v>3.4821708458242453</v>
      </c>
      <c r="H109" s="65">
        <f t="shared" si="23"/>
        <v>3.6487139314165575</v>
      </c>
      <c r="I109" s="65">
        <f t="shared" si="23"/>
        <v>3.6484309072570005</v>
      </c>
      <c r="J109" s="65">
        <f t="shared" si="23"/>
        <v>3.5400312840976014</v>
      </c>
      <c r="K109" s="65">
        <f t="shared" si="23"/>
        <v>3.5035631510982883</v>
      </c>
      <c r="L109" s="65">
        <f t="shared" si="23"/>
        <v>3.5291987105093874</v>
      </c>
      <c r="M109" s="65">
        <f t="shared" si="23"/>
        <v>3.6300589060341006</v>
      </c>
      <c r="N109" s="65">
        <f t="shared" si="23"/>
        <v>3.9363243189705077</v>
      </c>
      <c r="O109" s="65">
        <f t="shared" si="23"/>
        <v>4.0051864827568044</v>
      </c>
      <c r="P109" s="65">
        <f t="shared" si="23"/>
        <v>4.1334219773814604</v>
      </c>
      <c r="Q109" s="65">
        <f t="shared" si="23"/>
        <v>4.1086665629341175</v>
      </c>
      <c r="R109" s="65">
        <f t="shared" si="23"/>
        <v>4.3901374029969062</v>
      </c>
      <c r="S109" s="65">
        <f t="shared" si="23"/>
        <v>4.5415117866413794</v>
      </c>
      <c r="T109" s="65">
        <f t="shared" si="23"/>
        <v>4.5796492711954029</v>
      </c>
      <c r="U109" s="65">
        <f t="shared" si="23"/>
        <v>4.6613745099251132</v>
      </c>
      <c r="V109" s="65">
        <f t="shared" si="23"/>
        <v>4.6084957298164788</v>
      </c>
      <c r="W109" s="65">
        <f t="shared" si="23"/>
        <v>4.3704853484855759</v>
      </c>
      <c r="X109" s="65">
        <f t="shared" si="23"/>
        <v>4.6256482967318835</v>
      </c>
      <c r="Y109" s="65">
        <f t="shared" si="23"/>
        <v>4.6310080841227759</v>
      </c>
      <c r="Z109" s="65">
        <f t="shared" si="23"/>
        <v>4.6059065814606397</v>
      </c>
      <c r="AA109" s="65">
        <f t="shared" si="23"/>
        <v>4.6092969481130277</v>
      </c>
      <c r="AB109" s="65">
        <f t="shared" si="23"/>
        <v>4.6067760198699279</v>
      </c>
      <c r="AC109" s="65">
        <f t="shared" si="23"/>
        <v>4.5526893592777533</v>
      </c>
      <c r="AD109" s="65">
        <f t="shared" si="23"/>
        <v>4.4976299763258725</v>
      </c>
      <c r="AE109" s="65">
        <f t="shared" si="23"/>
        <v>4.6513882233872899</v>
      </c>
      <c r="AF109" s="65">
        <f t="shared" si="23"/>
        <v>4.5130306508539659</v>
      </c>
      <c r="AG109" s="65">
        <f t="shared" si="23"/>
        <v>4.4328074296947237</v>
      </c>
      <c r="AH109" s="65">
        <f t="shared" si="23"/>
        <v>4.3231402168879409</v>
      </c>
      <c r="AI109" s="65">
        <f t="shared" si="23"/>
        <v>4.2102726530909429</v>
      </c>
      <c r="AJ109" s="65">
        <f t="shared" si="23"/>
        <v>4.1476649471973257</v>
      </c>
      <c r="AK109" s="65">
        <f t="shared" si="23"/>
        <v>4.1113050423891</v>
      </c>
      <c r="AL109" s="65">
        <f t="shared" si="23"/>
        <v>4.0875825660679643</v>
      </c>
      <c r="AM109" s="65">
        <f t="shared" si="23"/>
        <v>4.0155314696307132</v>
      </c>
      <c r="AN109" s="65">
        <f t="shared" si="23"/>
        <v>3.8570215750712307</v>
      </c>
      <c r="AO109" s="65">
        <f t="shared" si="23"/>
        <v>3.7961021676637192</v>
      </c>
      <c r="AP109" s="65">
        <f t="shared" si="23"/>
        <v>3.7021185969566992</v>
      </c>
      <c r="AQ109" s="65">
        <f t="shared" si="23"/>
        <v>3.6532860176393194</v>
      </c>
      <c r="AR109" s="65">
        <f t="shared" si="23"/>
        <v>3.6188659516548434</v>
      </c>
      <c r="AS109" s="65">
        <f t="shared" si="23"/>
        <v>3.5792944248569749</v>
      </c>
      <c r="AT109" s="65">
        <f t="shared" si="23"/>
        <v>3.5440323167787597</v>
      </c>
      <c r="AU109" s="65">
        <f t="shared" si="23"/>
        <v>3.5313751144602099</v>
      </c>
      <c r="AV109" s="65">
        <f t="shared" si="23"/>
        <v>3.5009616362134968</v>
      </c>
      <c r="AW109" s="65">
        <f t="shared" si="23"/>
        <v>3.4897334039361279</v>
      </c>
      <c r="AX109" s="65">
        <f t="shared" si="23"/>
        <v>3.479586194938399</v>
      </c>
      <c r="AY109" s="65">
        <f t="shared" si="23"/>
        <v>3.4681764860658748</v>
      </c>
      <c r="AZ109" s="65">
        <f t="shared" si="23"/>
        <v>3.4621415884396538</v>
      </c>
      <c r="BA109" s="65">
        <f t="shared" si="23"/>
        <v>3.4579772161436546</v>
      </c>
      <c r="BB109" s="65">
        <f t="shared" si="23"/>
        <v>3.4535289651752259</v>
      </c>
      <c r="BC109" s="65">
        <f t="shared" si="23"/>
        <v>3.4494523421442125</v>
      </c>
      <c r="BD109" s="65">
        <f t="shared" si="23"/>
        <v>3.445388935940318</v>
      </c>
      <c r="BE109" s="65">
        <f t="shared" si="23"/>
        <v>3.4411951261103675</v>
      </c>
      <c r="BF109" s="65">
        <f t="shared" si="23"/>
        <v>3.4363827178398996</v>
      </c>
      <c r="BG109" s="65">
        <f t="shared" si="23"/>
        <v>3.4330582507265386</v>
      </c>
      <c r="BH109" s="65">
        <f t="shared" si="23"/>
        <v>3.4292321105496684</v>
      </c>
      <c r="BI109" s="65">
        <f t="shared" si="23"/>
        <v>3.425240191397811</v>
      </c>
      <c r="BJ109" s="65">
        <f t="shared" si="23"/>
        <v>3.4215779359021896</v>
      </c>
      <c r="BK109" s="65">
        <f t="shared" si="23"/>
        <v>3.4176191089576355</v>
      </c>
      <c r="BL109" s="65">
        <f t="shared" si="23"/>
        <v>3.4132875998375658</v>
      </c>
      <c r="BM109" s="65">
        <f t="shared" si="23"/>
        <v>3.5409397760708994</v>
      </c>
      <c r="BN109" s="65">
        <f t="shared" si="23"/>
        <v>3.5303170877960319</v>
      </c>
      <c r="BO109" s="65">
        <f t="shared" si="23"/>
        <v>3.5134093653825733</v>
      </c>
      <c r="BP109" s="65">
        <f t="shared" si="23"/>
        <v>3.4963161569227772</v>
      </c>
      <c r="BQ109" s="65">
        <f t="shared" ref="BQ109:BV109" si="24">SUBTOTAL(9,BQ91:BQ108)</f>
        <v>3.4613606849052365</v>
      </c>
      <c r="BR109" s="65">
        <f t="shared" si="24"/>
        <v>3.4251035711009963</v>
      </c>
      <c r="BS109" s="65">
        <f t="shared" si="24"/>
        <v>3.4057732819987692</v>
      </c>
      <c r="BT109" s="65">
        <f t="shared" si="24"/>
        <v>3.3930763228785783</v>
      </c>
      <c r="BU109" s="65">
        <f t="shared" si="24"/>
        <v>3.3882323669131487</v>
      </c>
      <c r="BV109" s="65">
        <f t="shared" si="24"/>
        <v>3.3873776806971603</v>
      </c>
    </row>
    <row r="110" spans="2:74" s="52" customFormat="1" x14ac:dyDescent="0.3"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</row>
    <row r="111" spans="2:74" s="52" customFormat="1" x14ac:dyDescent="0.3"/>
    <row r="112" spans="2:74" s="52" customFormat="1" x14ac:dyDescent="0.3"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</row>
    <row r="113" spans="2:74" s="52" customFormat="1" x14ac:dyDescent="0.3"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</row>
    <row r="114" spans="2:74" s="52" customFormat="1" ht="16.5" thickBot="1" x14ac:dyDescent="0.35"/>
    <row r="115" spans="2:74" s="68" customFormat="1" ht="21" x14ac:dyDescent="0.35">
      <c r="B115" s="67" t="s">
        <v>83</v>
      </c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</row>
    <row r="116" spans="2:74" s="69" customFormat="1" ht="18.75" thickBot="1" x14ac:dyDescent="0.4">
      <c r="B116" s="23" t="s">
        <v>73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</row>
    <row r="117" spans="2:74" s="52" customFormat="1" ht="16.5" thickBot="1" x14ac:dyDescent="0.35">
      <c r="B117" s="8" t="s">
        <v>37</v>
      </c>
      <c r="C117" s="8" t="s">
        <v>1</v>
      </c>
      <c r="D117" s="60">
        <v>1990</v>
      </c>
      <c r="E117" s="6">
        <v>1991</v>
      </c>
      <c r="F117" s="6">
        <v>1992</v>
      </c>
      <c r="G117" s="6">
        <v>1993</v>
      </c>
      <c r="H117" s="6">
        <v>1994</v>
      </c>
      <c r="I117" s="6">
        <v>1995</v>
      </c>
      <c r="J117" s="6">
        <v>1996</v>
      </c>
      <c r="K117" s="6">
        <v>1997</v>
      </c>
      <c r="L117" s="6">
        <v>1998</v>
      </c>
      <c r="M117" s="6">
        <v>1999</v>
      </c>
      <c r="N117" s="6">
        <v>2000</v>
      </c>
      <c r="O117" s="6">
        <v>2001</v>
      </c>
      <c r="P117" s="6">
        <v>2002</v>
      </c>
      <c r="Q117" s="6">
        <v>2003</v>
      </c>
      <c r="R117" s="6">
        <v>2004</v>
      </c>
      <c r="S117" s="6">
        <v>2005</v>
      </c>
      <c r="T117" s="6">
        <v>2006</v>
      </c>
      <c r="U117" s="6">
        <v>2007</v>
      </c>
      <c r="V117" s="6">
        <v>2008</v>
      </c>
      <c r="W117" s="6">
        <v>2009</v>
      </c>
      <c r="X117" s="6">
        <v>2010</v>
      </c>
      <c r="Y117" s="6">
        <v>2011</v>
      </c>
      <c r="Z117" s="6">
        <v>2012</v>
      </c>
      <c r="AA117" s="6">
        <v>2013</v>
      </c>
      <c r="AB117" s="6">
        <v>2014</v>
      </c>
      <c r="AC117" s="6">
        <v>2015</v>
      </c>
      <c r="AD117" s="6">
        <v>2016</v>
      </c>
      <c r="AE117" s="6">
        <v>2017</v>
      </c>
      <c r="AF117" s="6">
        <v>2018</v>
      </c>
      <c r="AG117" s="6">
        <v>2019</v>
      </c>
      <c r="AH117" s="6">
        <v>2020</v>
      </c>
      <c r="AI117" s="6">
        <v>2021</v>
      </c>
      <c r="AJ117" s="6">
        <v>2022</v>
      </c>
      <c r="AK117" s="6">
        <v>2023</v>
      </c>
      <c r="AL117" s="6">
        <v>2024</v>
      </c>
      <c r="AM117" s="6">
        <v>2025</v>
      </c>
      <c r="AN117" s="6">
        <v>2026</v>
      </c>
      <c r="AO117" s="6">
        <v>2027</v>
      </c>
      <c r="AP117" s="6">
        <v>2028</v>
      </c>
      <c r="AQ117" s="6">
        <v>2029</v>
      </c>
      <c r="AR117" s="6">
        <v>2030</v>
      </c>
      <c r="AS117" s="6">
        <v>2031</v>
      </c>
      <c r="AT117" s="6">
        <v>2032</v>
      </c>
      <c r="AU117" s="6">
        <v>2033</v>
      </c>
      <c r="AV117" s="6">
        <v>2034</v>
      </c>
      <c r="AW117" s="6">
        <v>2035</v>
      </c>
      <c r="AX117" s="6">
        <v>2036</v>
      </c>
      <c r="AY117" s="6">
        <v>2037</v>
      </c>
      <c r="AZ117" s="6">
        <v>2038</v>
      </c>
      <c r="BA117" s="6">
        <v>2039</v>
      </c>
      <c r="BB117" s="6">
        <v>2040</v>
      </c>
      <c r="BC117" s="6">
        <v>2041</v>
      </c>
      <c r="BD117" s="6">
        <v>2042</v>
      </c>
      <c r="BE117" s="6">
        <v>2043</v>
      </c>
      <c r="BF117" s="6">
        <v>2044</v>
      </c>
      <c r="BG117" s="6">
        <v>2045</v>
      </c>
      <c r="BH117" s="6">
        <v>2046</v>
      </c>
      <c r="BI117" s="6">
        <v>2047</v>
      </c>
      <c r="BJ117" s="6">
        <v>2048</v>
      </c>
      <c r="BK117" s="6">
        <v>2049</v>
      </c>
      <c r="BL117" s="6">
        <v>2050</v>
      </c>
      <c r="BM117" s="6">
        <v>2051</v>
      </c>
      <c r="BN117" s="6">
        <v>2052</v>
      </c>
      <c r="BO117" s="6">
        <v>2053</v>
      </c>
      <c r="BP117" s="6">
        <v>2054</v>
      </c>
      <c r="BQ117" s="6">
        <v>2055</v>
      </c>
      <c r="BR117" s="6">
        <v>2056</v>
      </c>
      <c r="BS117" s="6">
        <v>2057</v>
      </c>
      <c r="BT117" s="6">
        <v>2058</v>
      </c>
      <c r="BU117" s="6">
        <v>2059</v>
      </c>
      <c r="BV117" s="6">
        <v>2060</v>
      </c>
    </row>
    <row r="118" spans="2:74" s="52" customFormat="1" ht="16.5" thickBot="1" x14ac:dyDescent="0.35">
      <c r="B118" s="72" t="s">
        <v>38</v>
      </c>
      <c r="C118" s="73" t="s">
        <v>76</v>
      </c>
      <c r="D118" s="74">
        <f>SUBTOTAL(9,D119:D131)</f>
        <v>10.337312251430237</v>
      </c>
      <c r="E118" s="75">
        <f t="shared" ref="E118:BP118" si="25">SUBTOTAL(9,E119:E131)</f>
        <v>10.209734933612461</v>
      </c>
      <c r="F118" s="75">
        <f t="shared" si="25"/>
        <v>9.575283416672935</v>
      </c>
      <c r="G118" s="75">
        <f t="shared" si="25"/>
        <v>9.174655582604391</v>
      </c>
      <c r="H118" s="75">
        <f t="shared" si="25"/>
        <v>9.2658972523679886</v>
      </c>
      <c r="I118" s="75">
        <f t="shared" si="25"/>
        <v>9.2783461749043941</v>
      </c>
      <c r="J118" s="75">
        <f t="shared" si="25"/>
        <v>8.8871346788563184</v>
      </c>
      <c r="K118" s="75">
        <f t="shared" si="25"/>
        <v>8.7645046163609148</v>
      </c>
      <c r="L118" s="75">
        <f t="shared" si="25"/>
        <v>8.9195121332279026</v>
      </c>
      <c r="M118" s="75">
        <f t="shared" si="25"/>
        <v>8.8106239571542062</v>
      </c>
      <c r="N118" s="75">
        <f t="shared" si="25"/>
        <v>8.9717722155199731</v>
      </c>
      <c r="O118" s="75">
        <f t="shared" si="25"/>
        <v>9.1993550870150962</v>
      </c>
      <c r="P118" s="75">
        <f t="shared" si="25"/>
        <v>8.7968496299293975</v>
      </c>
      <c r="Q118" s="75">
        <f t="shared" si="25"/>
        <v>8.7222373950933143</v>
      </c>
      <c r="R118" s="75">
        <f t="shared" si="25"/>
        <v>9.0556817124097542</v>
      </c>
      <c r="S118" s="75">
        <f t="shared" si="25"/>
        <v>9.1978052780218889</v>
      </c>
      <c r="T118" s="75">
        <f t="shared" si="25"/>
        <v>9.2858296716633042</v>
      </c>
      <c r="U118" s="75">
        <f t="shared" si="25"/>
        <v>9.0888275719635221</v>
      </c>
      <c r="V118" s="75">
        <f t="shared" si="25"/>
        <v>9.0741820219196345</v>
      </c>
      <c r="W118" s="75">
        <f t="shared" si="25"/>
        <v>8.5311186696826873</v>
      </c>
      <c r="X118" s="75">
        <f t="shared" si="25"/>
        <v>8.8619441178414746</v>
      </c>
      <c r="Y118" s="75">
        <f t="shared" si="25"/>
        <v>8.3374493045107307</v>
      </c>
      <c r="Z118" s="75">
        <f t="shared" si="25"/>
        <v>8.190521814638668</v>
      </c>
      <c r="AA118" s="75">
        <f t="shared" si="25"/>
        <v>8.2824698223403175</v>
      </c>
      <c r="AB118" s="75">
        <f t="shared" si="25"/>
        <v>7.8298254630413417</v>
      </c>
      <c r="AC118" s="75">
        <f t="shared" si="25"/>
        <v>7.6181029942430865</v>
      </c>
      <c r="AD118" s="75">
        <f t="shared" si="25"/>
        <v>7.620335727886296</v>
      </c>
      <c r="AE118" s="75">
        <f t="shared" si="25"/>
        <v>7.6916793798527072</v>
      </c>
      <c r="AF118" s="75">
        <f t="shared" si="25"/>
        <v>7.4474147510638273</v>
      </c>
      <c r="AG118" s="75">
        <f t="shared" si="25"/>
        <v>7.5337045076283014</v>
      </c>
      <c r="AH118" s="75">
        <f t="shared" si="25"/>
        <v>7.7655707697162866</v>
      </c>
      <c r="AI118" s="75">
        <f t="shared" si="25"/>
        <v>7.7053773353064878</v>
      </c>
      <c r="AJ118" s="75">
        <f t="shared" si="25"/>
        <v>7.6785666336253549</v>
      </c>
      <c r="AK118" s="75">
        <f t="shared" si="25"/>
        <v>7.6422934111853049</v>
      </c>
      <c r="AL118" s="75">
        <f t="shared" si="25"/>
        <v>7.5981547179949045</v>
      </c>
      <c r="AM118" s="75">
        <f t="shared" si="25"/>
        <v>7.5565526270463161</v>
      </c>
      <c r="AN118" s="75">
        <f t="shared" si="25"/>
        <v>7.5133979761563756</v>
      </c>
      <c r="AO118" s="75">
        <f t="shared" si="25"/>
        <v>7.4718130206277475</v>
      </c>
      <c r="AP118" s="75">
        <f t="shared" si="25"/>
        <v>7.4320301122392456</v>
      </c>
      <c r="AQ118" s="75">
        <f t="shared" si="25"/>
        <v>7.3940665874584637</v>
      </c>
      <c r="AR118" s="75">
        <f t="shared" si="25"/>
        <v>7.3585356008654328</v>
      </c>
      <c r="AS118" s="75">
        <f t="shared" si="25"/>
        <v>7.3246591981140368</v>
      </c>
      <c r="AT118" s="75">
        <f t="shared" si="25"/>
        <v>7.2935824633749196</v>
      </c>
      <c r="AU118" s="75">
        <f t="shared" si="25"/>
        <v>7.2647063002027616</v>
      </c>
      <c r="AV118" s="75">
        <f t="shared" si="25"/>
        <v>7.2378759859380066</v>
      </c>
      <c r="AW118" s="75">
        <f t="shared" si="25"/>
        <v>7.2122850722846232</v>
      </c>
      <c r="AX118" s="75">
        <f t="shared" si="25"/>
        <v>7.1864272586070701</v>
      </c>
      <c r="AY118" s="75">
        <f t="shared" si="25"/>
        <v>7.1608590960262708</v>
      </c>
      <c r="AZ118" s="75">
        <f t="shared" si="25"/>
        <v>7.1369515968151278</v>
      </c>
      <c r="BA118" s="75">
        <f t="shared" si="25"/>
        <v>7.1153546029545289</v>
      </c>
      <c r="BB118" s="75">
        <f t="shared" si="25"/>
        <v>7.0937407444676506</v>
      </c>
      <c r="BC118" s="75">
        <f t="shared" si="25"/>
        <v>7.0703454726534982</v>
      </c>
      <c r="BD118" s="75">
        <f t="shared" si="25"/>
        <v>7.0479371779731261</v>
      </c>
      <c r="BE118" s="75">
        <f t="shared" si="25"/>
        <v>7.0261536430544744</v>
      </c>
      <c r="BF118" s="75">
        <f t="shared" si="25"/>
        <v>7.0046664726297792</v>
      </c>
      <c r="BG118" s="75">
        <f t="shared" si="25"/>
        <v>6.9838356805837165</v>
      </c>
      <c r="BH118" s="75">
        <f t="shared" si="25"/>
        <v>6.9614631432258429</v>
      </c>
      <c r="BI118" s="75">
        <f t="shared" si="25"/>
        <v>6.9398569277662547</v>
      </c>
      <c r="BJ118" s="75">
        <f t="shared" si="25"/>
        <v>6.9190335392440359</v>
      </c>
      <c r="BK118" s="75">
        <f t="shared" si="25"/>
        <v>6.8989699780954687</v>
      </c>
      <c r="BL118" s="75">
        <f t="shared" si="25"/>
        <v>6.8797453585122881</v>
      </c>
      <c r="BM118" s="75">
        <f t="shared" si="25"/>
        <v>6.863323531734304</v>
      </c>
      <c r="BN118" s="75">
        <f t="shared" si="25"/>
        <v>6.8480856963074084</v>
      </c>
      <c r="BO118" s="75">
        <f t="shared" si="25"/>
        <v>6.8341779520819186</v>
      </c>
      <c r="BP118" s="75">
        <f t="shared" si="25"/>
        <v>6.8213320889905278</v>
      </c>
      <c r="BQ118" s="75">
        <f t="shared" ref="BQ118:BV118" si="26">SUBTOTAL(9,BQ119:BQ131)</f>
        <v>6.809555525719027</v>
      </c>
      <c r="BR118" s="75">
        <f t="shared" si="26"/>
        <v>6.799995839896785</v>
      </c>
      <c r="BS118" s="75">
        <f t="shared" si="26"/>
        <v>6.7915419956479175</v>
      </c>
      <c r="BT118" s="75">
        <f t="shared" si="26"/>
        <v>6.7836622885770357</v>
      </c>
      <c r="BU118" s="75">
        <f t="shared" si="26"/>
        <v>6.7762158879632688</v>
      </c>
      <c r="BV118" s="75">
        <f t="shared" si="26"/>
        <v>6.7690706097106084</v>
      </c>
    </row>
    <row r="119" spans="2:74" s="52" customFormat="1" hidden="1" outlineLevel="1" x14ac:dyDescent="0.3">
      <c r="B119" s="70" t="s">
        <v>3</v>
      </c>
      <c r="C119" s="71" t="s">
        <v>11</v>
      </c>
      <c r="D119" s="76">
        <f>D69+D92</f>
        <v>0.50436215621715319</v>
      </c>
      <c r="E119" s="77">
        <f t="shared" ref="E119:BP119" si="27">E69+E92</f>
        <v>0.52447666046412322</v>
      </c>
      <c r="F119" s="77">
        <f t="shared" si="27"/>
        <v>0.55168741904173746</v>
      </c>
      <c r="G119" s="77">
        <f t="shared" si="27"/>
        <v>0.55165776904620856</v>
      </c>
      <c r="H119" s="77">
        <f t="shared" si="27"/>
        <v>0.5704055948909047</v>
      </c>
      <c r="I119" s="77">
        <f t="shared" si="27"/>
        <v>0.57510398952100794</v>
      </c>
      <c r="J119" s="77">
        <f t="shared" si="27"/>
        <v>0.58523512578321546</v>
      </c>
      <c r="K119" s="77">
        <f t="shared" si="27"/>
        <v>0.64077564056778424</v>
      </c>
      <c r="L119" s="77">
        <f t="shared" si="27"/>
        <v>0.64357963583980637</v>
      </c>
      <c r="M119" s="77">
        <f t="shared" si="27"/>
        <v>0.60578673394502236</v>
      </c>
      <c r="N119" s="77">
        <f t="shared" si="27"/>
        <v>0.63746713050101445</v>
      </c>
      <c r="O119" s="77">
        <f t="shared" si="27"/>
        <v>0.65029931061121704</v>
      </c>
      <c r="P119" s="77">
        <f t="shared" si="27"/>
        <v>0.60588133778510178</v>
      </c>
      <c r="Q119" s="77">
        <f t="shared" si="27"/>
        <v>0.58522891553725354</v>
      </c>
      <c r="R119" s="77">
        <f t="shared" si="27"/>
        <v>0.58948971746142365</v>
      </c>
      <c r="S119" s="77">
        <f t="shared" si="27"/>
        <v>0.60055996559564917</v>
      </c>
      <c r="T119" s="77">
        <f t="shared" si="27"/>
        <v>0.67083744380187227</v>
      </c>
      <c r="U119" s="77">
        <f t="shared" si="27"/>
        <v>0.66036398421578812</v>
      </c>
      <c r="V119" s="77">
        <f t="shared" si="27"/>
        <v>0.66895416525600404</v>
      </c>
      <c r="W119" s="77">
        <f t="shared" si="27"/>
        <v>0.76306485477634456</v>
      </c>
      <c r="X119" s="77">
        <f t="shared" si="27"/>
        <v>0.80364750803356422</v>
      </c>
      <c r="Y119" s="77">
        <f t="shared" si="27"/>
        <v>0.68521365783421306</v>
      </c>
      <c r="Z119" s="77">
        <f t="shared" si="27"/>
        <v>0.65699893148949007</v>
      </c>
      <c r="AA119" s="77">
        <f t="shared" si="27"/>
        <v>0.75630042698319144</v>
      </c>
      <c r="AB119" s="77">
        <f t="shared" si="27"/>
        <v>0.69621903547793984</v>
      </c>
      <c r="AC119" s="77">
        <f t="shared" si="27"/>
        <v>0.65551249362420205</v>
      </c>
      <c r="AD119" s="77">
        <f t="shared" si="27"/>
        <v>0.62499362318683782</v>
      </c>
      <c r="AE119" s="77">
        <f t="shared" si="27"/>
        <v>0.64959294540378532</v>
      </c>
      <c r="AF119" s="77">
        <f t="shared" si="27"/>
        <v>0.60094689148937597</v>
      </c>
      <c r="AG119" s="77">
        <f t="shared" si="27"/>
        <v>0.65577240666035175</v>
      </c>
      <c r="AH119" s="77">
        <f t="shared" si="27"/>
        <v>0.68584804252645815</v>
      </c>
      <c r="AI119" s="77">
        <f t="shared" si="27"/>
        <v>0.66893350561936382</v>
      </c>
      <c r="AJ119" s="77">
        <f t="shared" si="27"/>
        <v>0.65300054204812819</v>
      </c>
      <c r="AK119" s="77">
        <f t="shared" si="27"/>
        <v>0.63807565089562335</v>
      </c>
      <c r="AL119" s="77">
        <f t="shared" si="27"/>
        <v>0.62405600474138068</v>
      </c>
      <c r="AM119" s="77">
        <f t="shared" si="27"/>
        <v>0.6107605133632793</v>
      </c>
      <c r="AN119" s="77">
        <f t="shared" si="27"/>
        <v>0.59781512953709459</v>
      </c>
      <c r="AO119" s="77">
        <f t="shared" si="27"/>
        <v>0.58505327219670267</v>
      </c>
      <c r="AP119" s="77">
        <f t="shared" si="27"/>
        <v>0.57241764285783137</v>
      </c>
      <c r="AQ119" s="77">
        <f t="shared" si="27"/>
        <v>0.56004544943491763</v>
      </c>
      <c r="AR119" s="77">
        <f t="shared" si="27"/>
        <v>0.54823307369609531</v>
      </c>
      <c r="AS119" s="77">
        <f t="shared" si="27"/>
        <v>0.53708224618472111</v>
      </c>
      <c r="AT119" s="77">
        <f t="shared" si="27"/>
        <v>0.52664843599625333</v>
      </c>
      <c r="AU119" s="77">
        <f t="shared" si="27"/>
        <v>0.51690015665042954</v>
      </c>
      <c r="AV119" s="77">
        <f t="shared" si="27"/>
        <v>0.50779456230211317</v>
      </c>
      <c r="AW119" s="77">
        <f t="shared" si="27"/>
        <v>0.49932798905366893</v>
      </c>
      <c r="AX119" s="77">
        <f t="shared" si="27"/>
        <v>0.49155899203749504</v>
      </c>
      <c r="AY119" s="77">
        <f t="shared" si="27"/>
        <v>0.48448311205657002</v>
      </c>
      <c r="AZ119" s="77">
        <f t="shared" si="27"/>
        <v>0.47794314232015767</v>
      </c>
      <c r="BA119" s="77">
        <f t="shared" si="27"/>
        <v>0.47172009170657248</v>
      </c>
      <c r="BB119" s="77">
        <f t="shared" si="27"/>
        <v>0.46564655999469895</v>
      </c>
      <c r="BC119" s="77">
        <f t="shared" si="27"/>
        <v>0.45949471132767034</v>
      </c>
      <c r="BD119" s="77">
        <f t="shared" si="27"/>
        <v>0.45317433798002948</v>
      </c>
      <c r="BE119" s="77">
        <f t="shared" si="27"/>
        <v>0.44667538366060966</v>
      </c>
      <c r="BF119" s="77">
        <f t="shared" si="27"/>
        <v>0.44001999991304441</v>
      </c>
      <c r="BG119" s="77">
        <f t="shared" si="27"/>
        <v>0.43325416730234761</v>
      </c>
      <c r="BH119" s="77">
        <f t="shared" si="27"/>
        <v>0.42650857292734834</v>
      </c>
      <c r="BI119" s="77">
        <f t="shared" si="27"/>
        <v>0.41979074173372211</v>
      </c>
      <c r="BJ119" s="77">
        <f t="shared" si="27"/>
        <v>0.41316280569407515</v>
      </c>
      <c r="BK119" s="77">
        <f t="shared" si="27"/>
        <v>0.40661468784366755</v>
      </c>
      <c r="BL119" s="77">
        <f t="shared" si="27"/>
        <v>0.40019520861200014</v>
      </c>
      <c r="BM119" s="77">
        <f t="shared" si="27"/>
        <v>0.39397379880325251</v>
      </c>
      <c r="BN119" s="77">
        <f t="shared" si="27"/>
        <v>0.38807336995619379</v>
      </c>
      <c r="BO119" s="77">
        <f t="shared" si="27"/>
        <v>0.3824767838947935</v>
      </c>
      <c r="BP119" s="77">
        <f t="shared" si="27"/>
        <v>0.37721696478444766</v>
      </c>
      <c r="BQ119" s="77">
        <f t="shared" ref="BQ119:BV119" si="28">BQ69+BQ92</f>
        <v>0.37226141236345051</v>
      </c>
      <c r="BR119" s="77">
        <f t="shared" si="28"/>
        <v>0.36760120002881064</v>
      </c>
      <c r="BS119" s="77">
        <f t="shared" si="28"/>
        <v>0.36317397985372168</v>
      </c>
      <c r="BT119" s="77">
        <f t="shared" si="28"/>
        <v>0.35892800354785748</v>
      </c>
      <c r="BU119" s="77">
        <f t="shared" si="28"/>
        <v>0.35477213065708735</v>
      </c>
      <c r="BV119" s="77">
        <f t="shared" si="28"/>
        <v>0.350629159765181</v>
      </c>
    </row>
    <row r="120" spans="2:74" s="52" customFormat="1" hidden="1" outlineLevel="1" x14ac:dyDescent="0.3">
      <c r="B120" s="9" t="s">
        <v>4</v>
      </c>
      <c r="C120" s="9" t="s">
        <v>12</v>
      </c>
      <c r="D120" s="61">
        <f t="shared" ref="D120:D131" si="29">D70+D93</f>
        <v>0.12078647055096405</v>
      </c>
      <c r="E120" s="48">
        <f t="shared" ref="E120:BP120" si="30">E70+E93</f>
        <v>0.13254757128792657</v>
      </c>
      <c r="F120" s="48">
        <f t="shared" si="30"/>
        <v>8.8791516518317723E-2</v>
      </c>
      <c r="G120" s="48">
        <f t="shared" si="30"/>
        <v>0.20262403481907357</v>
      </c>
      <c r="H120" s="48">
        <f t="shared" si="30"/>
        <v>0.17672123617573204</v>
      </c>
      <c r="I120" s="48">
        <f t="shared" si="30"/>
        <v>0.17192781656488568</v>
      </c>
      <c r="J120" s="48">
        <f t="shared" si="30"/>
        <v>0.15079399990024436</v>
      </c>
      <c r="K120" s="48">
        <f t="shared" si="30"/>
        <v>0.15950893861718887</v>
      </c>
      <c r="L120" s="48">
        <f t="shared" si="30"/>
        <v>0.14164221361736726</v>
      </c>
      <c r="M120" s="48">
        <f t="shared" si="30"/>
        <v>0.15282564102544696</v>
      </c>
      <c r="N120" s="48">
        <f t="shared" si="30"/>
        <v>0.12219922495856925</v>
      </c>
      <c r="O120" s="48">
        <f t="shared" si="30"/>
        <v>0.15089697457959916</v>
      </c>
      <c r="P120" s="48">
        <f t="shared" si="30"/>
        <v>0.12413094626048084</v>
      </c>
      <c r="Q120" s="48">
        <f t="shared" si="30"/>
        <v>0.11643933673591306</v>
      </c>
      <c r="R120" s="48">
        <f t="shared" si="30"/>
        <v>0.12188740689579958</v>
      </c>
      <c r="S120" s="48">
        <f t="shared" si="30"/>
        <v>9.5571104234436724E-2</v>
      </c>
      <c r="T120" s="48">
        <f t="shared" si="30"/>
        <v>0.11117475832277934</v>
      </c>
      <c r="U120" s="48">
        <f t="shared" si="30"/>
        <v>0.10381719309541296</v>
      </c>
      <c r="V120" s="48">
        <f t="shared" si="30"/>
        <v>0.10966846986175731</v>
      </c>
      <c r="W120" s="48">
        <f t="shared" si="30"/>
        <v>9.8686833535674173E-2</v>
      </c>
      <c r="X120" s="48">
        <f t="shared" si="30"/>
        <v>9.4365691442121744E-2</v>
      </c>
      <c r="Y120" s="48">
        <f t="shared" si="30"/>
        <v>7.5824835893520043E-2</v>
      </c>
      <c r="Z120" s="48">
        <f t="shared" si="30"/>
        <v>7.565124639751454E-2</v>
      </c>
      <c r="AA120" s="48">
        <f t="shared" si="30"/>
        <v>7.8410272485534227E-2</v>
      </c>
      <c r="AB120" s="48">
        <f t="shared" si="30"/>
        <v>7.2875552545293765E-2</v>
      </c>
      <c r="AC120" s="48">
        <f t="shared" si="30"/>
        <v>6.8293431897089238E-2</v>
      </c>
      <c r="AD120" s="48">
        <f t="shared" si="30"/>
        <v>6.4438738480299629E-2</v>
      </c>
      <c r="AE120" s="48">
        <f t="shared" si="30"/>
        <v>6.5998989531808341E-2</v>
      </c>
      <c r="AF120" s="48">
        <f t="shared" si="30"/>
        <v>5.4790314476923993E-2</v>
      </c>
      <c r="AG120" s="48">
        <f t="shared" si="30"/>
        <v>5.2231500760724997E-2</v>
      </c>
      <c r="AH120" s="48">
        <f t="shared" si="30"/>
        <v>5.5212172149620022E-2</v>
      </c>
      <c r="AI120" s="48">
        <f t="shared" si="30"/>
        <v>5.319712080194014E-2</v>
      </c>
      <c r="AJ120" s="48">
        <f t="shared" si="30"/>
        <v>5.1204546994809384E-2</v>
      </c>
      <c r="AK120" s="48">
        <f t="shared" si="30"/>
        <v>4.9213008730099206E-2</v>
      </c>
      <c r="AL120" s="48">
        <f t="shared" si="30"/>
        <v>4.7224135175182369E-2</v>
      </c>
      <c r="AM120" s="48">
        <f t="shared" si="30"/>
        <v>4.5227061786061035E-2</v>
      </c>
      <c r="AN120" s="48">
        <f t="shared" si="30"/>
        <v>4.3112229418326042E-2</v>
      </c>
      <c r="AO120" s="48">
        <f t="shared" si="30"/>
        <v>4.1031559647869455E-2</v>
      </c>
      <c r="AP120" s="48">
        <f t="shared" si="30"/>
        <v>3.9020014340867402E-2</v>
      </c>
      <c r="AQ120" s="48">
        <f t="shared" si="30"/>
        <v>3.7116968559979709E-2</v>
      </c>
      <c r="AR120" s="48">
        <f t="shared" si="30"/>
        <v>3.5342341538476485E-2</v>
      </c>
      <c r="AS120" s="48">
        <f t="shared" si="30"/>
        <v>3.3626872887448873E-2</v>
      </c>
      <c r="AT120" s="48">
        <f t="shared" si="30"/>
        <v>3.2020363928887095E-2</v>
      </c>
      <c r="AU120" s="48">
        <f t="shared" si="30"/>
        <v>3.0500997787355003E-2</v>
      </c>
      <c r="AV120" s="48">
        <f t="shared" si="30"/>
        <v>2.9059074792315835E-2</v>
      </c>
      <c r="AW120" s="48">
        <f t="shared" si="30"/>
        <v>2.7689684947717216E-2</v>
      </c>
      <c r="AX120" s="48">
        <f t="shared" si="30"/>
        <v>2.649927393226658E-2</v>
      </c>
      <c r="AY120" s="48">
        <f t="shared" si="30"/>
        <v>2.5339173851900997E-2</v>
      </c>
      <c r="AZ120" s="48">
        <f t="shared" si="30"/>
        <v>2.4236369573826605E-2</v>
      </c>
      <c r="BA120" s="48">
        <f t="shared" si="30"/>
        <v>2.3181668922492817E-2</v>
      </c>
      <c r="BB120" s="48">
        <f t="shared" si="30"/>
        <v>2.2166657379195407E-2</v>
      </c>
      <c r="BC120" s="48">
        <f t="shared" si="30"/>
        <v>2.1234481193233685E-2</v>
      </c>
      <c r="BD120" s="48">
        <f t="shared" si="30"/>
        <v>2.0333141174370281E-2</v>
      </c>
      <c r="BE120" s="48">
        <f t="shared" si="30"/>
        <v>1.9456774680716389E-2</v>
      </c>
      <c r="BF120" s="48">
        <f t="shared" si="30"/>
        <v>1.8603382834361786E-2</v>
      </c>
      <c r="BG120" s="48">
        <f t="shared" si="30"/>
        <v>1.7771937584714625E-2</v>
      </c>
      <c r="BH120" s="48">
        <f t="shared" si="30"/>
        <v>1.7017567750789123E-2</v>
      </c>
      <c r="BI120" s="48">
        <f t="shared" si="30"/>
        <v>1.6288353819705264E-2</v>
      </c>
      <c r="BJ120" s="48">
        <f t="shared" si="30"/>
        <v>1.5584983379333861E-2</v>
      </c>
      <c r="BK120" s="48">
        <f t="shared" si="30"/>
        <v>1.49114698970853E-2</v>
      </c>
      <c r="BL120" s="48">
        <f t="shared" si="30"/>
        <v>1.4271549491390284E-2</v>
      </c>
      <c r="BM120" s="48">
        <f t="shared" si="30"/>
        <v>1.3709618796880697E-2</v>
      </c>
      <c r="BN120" s="48">
        <f t="shared" si="30"/>
        <v>1.3190434604980115E-2</v>
      </c>
      <c r="BO120" s="48">
        <f t="shared" si="30"/>
        <v>1.2709569950747167E-2</v>
      </c>
      <c r="BP120" s="48">
        <f t="shared" si="30"/>
        <v>1.2265265281151957E-2</v>
      </c>
      <c r="BQ120" s="48">
        <f t="shared" ref="BQ120:BV120" si="31">BQ70+BQ93</f>
        <v>1.1853505704334695E-2</v>
      </c>
      <c r="BR120" s="48">
        <f t="shared" si="31"/>
        <v>1.14460289073766E-2</v>
      </c>
      <c r="BS120" s="48">
        <f t="shared" si="31"/>
        <v>1.106578854294306E-2</v>
      </c>
      <c r="BT120" s="48">
        <f t="shared" si="31"/>
        <v>1.0708696214085649E-2</v>
      </c>
      <c r="BU120" s="48">
        <f t="shared" si="31"/>
        <v>1.0372172833082628E-2</v>
      </c>
      <c r="BV120" s="48">
        <f t="shared" si="31"/>
        <v>1.0053962412600245E-2</v>
      </c>
    </row>
    <row r="121" spans="2:74" s="52" customFormat="1" hidden="1" outlineLevel="1" x14ac:dyDescent="0.3">
      <c r="B121" s="9" t="s">
        <v>5</v>
      </c>
      <c r="C121" s="9" t="s">
        <v>13</v>
      </c>
      <c r="D121" s="61">
        <f t="shared" si="29"/>
        <v>0.88801507586653983</v>
      </c>
      <c r="E121" s="48">
        <f t="shared" ref="E121:BP121" si="32">E71+E94</f>
        <v>0.90708254367447783</v>
      </c>
      <c r="F121" s="48">
        <f t="shared" si="32"/>
        <v>0.94259486508961643</v>
      </c>
      <c r="G121" s="48">
        <f t="shared" si="32"/>
        <v>0.8257866976135948</v>
      </c>
      <c r="H121" s="48">
        <f t="shared" si="32"/>
        <v>0.85662861879068941</v>
      </c>
      <c r="I121" s="48">
        <f t="shared" si="32"/>
        <v>0.8230561726173834</v>
      </c>
      <c r="J121" s="48">
        <f t="shared" si="32"/>
        <v>0.77702720694685379</v>
      </c>
      <c r="K121" s="48">
        <f t="shared" si="32"/>
        <v>0.81597279729382455</v>
      </c>
      <c r="L121" s="48">
        <f t="shared" si="32"/>
        <v>0.87737472885929846</v>
      </c>
      <c r="M121" s="48">
        <f t="shared" si="32"/>
        <v>0.75865526312941367</v>
      </c>
      <c r="N121" s="48">
        <f t="shared" si="32"/>
        <v>0.7099806664863707</v>
      </c>
      <c r="O121" s="48">
        <f t="shared" si="32"/>
        <v>0.73533642907694519</v>
      </c>
      <c r="P121" s="48">
        <f t="shared" si="32"/>
        <v>0.7453215371169527</v>
      </c>
      <c r="Q121" s="48">
        <f t="shared" si="32"/>
        <v>0.66732494790646502</v>
      </c>
      <c r="R121" s="48">
        <f t="shared" si="32"/>
        <v>0.62780944129603811</v>
      </c>
      <c r="S121" s="48">
        <f t="shared" si="32"/>
        <v>0.61670078517339</v>
      </c>
      <c r="T121" s="48">
        <f t="shared" si="32"/>
        <v>0.56174190328362517</v>
      </c>
      <c r="U121" s="48">
        <f t="shared" si="32"/>
        <v>0.53028597939873579</v>
      </c>
      <c r="V121" s="48">
        <f t="shared" si="32"/>
        <v>0.48374473734400208</v>
      </c>
      <c r="W121" s="48">
        <f t="shared" si="32"/>
        <v>0.38972229682699766</v>
      </c>
      <c r="X121" s="48">
        <f t="shared" si="32"/>
        <v>0.36590831184218492</v>
      </c>
      <c r="Y121" s="48">
        <f t="shared" si="32"/>
        <v>0.35346286894990647</v>
      </c>
      <c r="Z121" s="48">
        <f t="shared" si="32"/>
        <v>0.29501461783558708</v>
      </c>
      <c r="AA121" s="48">
        <f t="shared" si="32"/>
        <v>0.31846148835780602</v>
      </c>
      <c r="AB121" s="48">
        <f t="shared" si="32"/>
        <v>0.25032056905191963</v>
      </c>
      <c r="AC121" s="48">
        <f t="shared" si="32"/>
        <v>0.19628671106695686</v>
      </c>
      <c r="AD121" s="48">
        <f t="shared" si="32"/>
        <v>0.14789151634000353</v>
      </c>
      <c r="AE121" s="48">
        <f t="shared" si="32"/>
        <v>0.14155357852719111</v>
      </c>
      <c r="AF121" s="48">
        <f t="shared" si="32"/>
        <v>0.18318576536692649</v>
      </c>
      <c r="AG121" s="48">
        <f t="shared" si="32"/>
        <v>0.1797743158519842</v>
      </c>
      <c r="AH121" s="48">
        <f t="shared" si="32"/>
        <v>0.18315199788072567</v>
      </c>
      <c r="AI121" s="48">
        <f t="shared" si="32"/>
        <v>0.17863034251543083</v>
      </c>
      <c r="AJ121" s="48">
        <f t="shared" si="32"/>
        <v>0.17470145922926886</v>
      </c>
      <c r="AK121" s="48">
        <f t="shared" si="32"/>
        <v>0.1709040665738559</v>
      </c>
      <c r="AL121" s="48">
        <f t="shared" si="32"/>
        <v>0.16725447897179369</v>
      </c>
      <c r="AM121" s="48">
        <f t="shared" si="32"/>
        <v>0.16381780002272206</v>
      </c>
      <c r="AN121" s="48">
        <f t="shared" si="32"/>
        <v>0.16058907619475352</v>
      </c>
      <c r="AO121" s="48">
        <f t="shared" si="32"/>
        <v>0.15753577673222724</v>
      </c>
      <c r="AP121" s="48">
        <f t="shared" si="32"/>
        <v>0.1546088420227234</v>
      </c>
      <c r="AQ121" s="48">
        <f t="shared" si="32"/>
        <v>0.151771739818688</v>
      </c>
      <c r="AR121" s="48">
        <f t="shared" si="32"/>
        <v>0.14899986690073141</v>
      </c>
      <c r="AS121" s="48">
        <f t="shared" si="32"/>
        <v>0.14626953166451045</v>
      </c>
      <c r="AT121" s="48">
        <f t="shared" si="32"/>
        <v>0.1435859629371718</v>
      </c>
      <c r="AU121" s="48">
        <f t="shared" si="32"/>
        <v>0.14102283874131524</v>
      </c>
      <c r="AV121" s="48">
        <f t="shared" si="32"/>
        <v>0.13855770509872189</v>
      </c>
      <c r="AW121" s="48">
        <f t="shared" si="32"/>
        <v>0.13620628330059087</v>
      </c>
      <c r="AX121" s="48">
        <f t="shared" si="32"/>
        <v>0.1339666619498954</v>
      </c>
      <c r="AY121" s="48">
        <f t="shared" si="32"/>
        <v>0.13181035966974067</v>
      </c>
      <c r="AZ121" s="48">
        <f t="shared" si="32"/>
        <v>0.12970967600785271</v>
      </c>
      <c r="BA121" s="48">
        <f t="shared" si="32"/>
        <v>0.12764522161583228</v>
      </c>
      <c r="BB121" s="48">
        <f t="shared" si="32"/>
        <v>0.12560490118366308</v>
      </c>
      <c r="BC121" s="48">
        <f t="shared" si="32"/>
        <v>0.1235848942179998</v>
      </c>
      <c r="BD121" s="48">
        <f t="shared" si="32"/>
        <v>0.12159545189856824</v>
      </c>
      <c r="BE121" s="48">
        <f t="shared" si="32"/>
        <v>0.11976563176750937</v>
      </c>
      <c r="BF121" s="48">
        <f t="shared" si="32"/>
        <v>0.11812688181664602</v>
      </c>
      <c r="BG121" s="48">
        <f t="shared" si="32"/>
        <v>0.11654570860290092</v>
      </c>
      <c r="BH121" s="48">
        <f t="shared" si="32"/>
        <v>0.115016651305912</v>
      </c>
      <c r="BI121" s="48">
        <f t="shared" si="32"/>
        <v>0.11352873000342023</v>
      </c>
      <c r="BJ121" s="48">
        <f t="shared" si="32"/>
        <v>0.11207271698334509</v>
      </c>
      <c r="BK121" s="48">
        <f t="shared" si="32"/>
        <v>0.11064071267728451</v>
      </c>
      <c r="BL121" s="48">
        <f t="shared" si="32"/>
        <v>0.10922991970356334</v>
      </c>
      <c r="BM121" s="48">
        <f t="shared" si="32"/>
        <v>0.10784353083811342</v>
      </c>
      <c r="BN121" s="48">
        <f t="shared" si="32"/>
        <v>0.10648925605948634</v>
      </c>
      <c r="BO121" s="48">
        <f t="shared" si="32"/>
        <v>0.10517137843897434</v>
      </c>
      <c r="BP121" s="48">
        <f t="shared" si="32"/>
        <v>0.10389056860813628</v>
      </c>
      <c r="BQ121" s="48">
        <f t="shared" ref="BQ121:BV121" si="33">BQ71+BQ94</f>
        <v>0.10264237186821787</v>
      </c>
      <c r="BR121" s="48">
        <f t="shared" si="33"/>
        <v>0.10142053885652648</v>
      </c>
      <c r="BS121" s="48">
        <f t="shared" si="33"/>
        <v>0.10021896349943739</v>
      </c>
      <c r="BT121" s="48">
        <f t="shared" si="33"/>
        <v>9.9033178823220713E-2</v>
      </c>
      <c r="BU121" s="48">
        <f t="shared" si="33"/>
        <v>9.7860998799162449E-2</v>
      </c>
      <c r="BV121" s="48">
        <f t="shared" si="33"/>
        <v>9.6703618588139847E-2</v>
      </c>
    </row>
    <row r="122" spans="2:74" s="52" customFormat="1" hidden="1" outlineLevel="1" x14ac:dyDescent="0.3">
      <c r="B122" s="9" t="s">
        <v>6</v>
      </c>
      <c r="C122" s="9" t="s">
        <v>14</v>
      </c>
      <c r="D122" s="61">
        <f t="shared" si="29"/>
        <v>1.9702076771426655</v>
      </c>
      <c r="E122" s="48">
        <f t="shared" ref="E122:BP122" si="34">E72+E95</f>
        <v>1.9867999090260353</v>
      </c>
      <c r="F122" s="48">
        <f t="shared" si="34"/>
        <v>1.9125715763272275</v>
      </c>
      <c r="G122" s="48">
        <f t="shared" si="34"/>
        <v>1.8748501321473243</v>
      </c>
      <c r="H122" s="48">
        <f t="shared" si="34"/>
        <v>1.8816743397621762</v>
      </c>
      <c r="I122" s="48">
        <f t="shared" si="34"/>
        <v>2.1474047374783267</v>
      </c>
      <c r="J122" s="48">
        <f t="shared" si="34"/>
        <v>2.09807210008587</v>
      </c>
      <c r="K122" s="48">
        <f t="shared" si="34"/>
        <v>2.0059488689594098</v>
      </c>
      <c r="L122" s="48">
        <f t="shared" si="34"/>
        <v>1.9113469596667692</v>
      </c>
      <c r="M122" s="48">
        <f t="shared" si="34"/>
        <v>1.9502690864305019</v>
      </c>
      <c r="N122" s="48">
        <f t="shared" si="34"/>
        <v>2.0480527610794246</v>
      </c>
      <c r="O122" s="48">
        <f t="shared" si="34"/>
        <v>2.0573691156495286</v>
      </c>
      <c r="P122" s="48">
        <f t="shared" si="34"/>
        <v>2.0698418515247132</v>
      </c>
      <c r="Q122" s="48">
        <f t="shared" si="34"/>
        <v>2.0672180669007578</v>
      </c>
      <c r="R122" s="48">
        <f t="shared" si="34"/>
        <v>2.1515163815933058</v>
      </c>
      <c r="S122" s="48">
        <f t="shared" si="34"/>
        <v>2.1866729724894745</v>
      </c>
      <c r="T122" s="48">
        <f t="shared" si="34"/>
        <v>2.1447578769104134</v>
      </c>
      <c r="U122" s="48">
        <f t="shared" si="34"/>
        <v>2.0423031395577294</v>
      </c>
      <c r="V122" s="48">
        <f t="shared" si="34"/>
        <v>1.9809594970695303</v>
      </c>
      <c r="W122" s="48">
        <f t="shared" si="34"/>
        <v>1.712551061889517</v>
      </c>
      <c r="X122" s="48">
        <f t="shared" si="34"/>
        <v>1.8103851625289453</v>
      </c>
      <c r="Y122" s="48">
        <f t="shared" si="34"/>
        <v>1.7759573349688254</v>
      </c>
      <c r="Z122" s="48">
        <f t="shared" si="34"/>
        <v>1.8716463843888151</v>
      </c>
      <c r="AA122" s="48">
        <f t="shared" si="34"/>
        <v>1.8460070553546135</v>
      </c>
      <c r="AB122" s="48">
        <f t="shared" si="34"/>
        <v>1.6663476597365001</v>
      </c>
      <c r="AC122" s="48">
        <f t="shared" si="34"/>
        <v>1.7963397490648418</v>
      </c>
      <c r="AD122" s="48">
        <f t="shared" si="34"/>
        <v>1.9008126634077469</v>
      </c>
      <c r="AE122" s="48">
        <f t="shared" si="34"/>
        <v>1.9921903056126666</v>
      </c>
      <c r="AF122" s="48">
        <f t="shared" si="34"/>
        <v>1.8698454318459956</v>
      </c>
      <c r="AG122" s="48">
        <f t="shared" si="34"/>
        <v>1.8724665120554729</v>
      </c>
      <c r="AH122" s="48">
        <f t="shared" si="34"/>
        <v>1.8378947900052998</v>
      </c>
      <c r="AI122" s="48">
        <f t="shared" si="34"/>
        <v>1.8322294153134151</v>
      </c>
      <c r="AJ122" s="48">
        <f t="shared" si="34"/>
        <v>1.8268429490455222</v>
      </c>
      <c r="AK122" s="48">
        <f t="shared" si="34"/>
        <v>1.8217456581505327</v>
      </c>
      <c r="AL122" s="48">
        <f t="shared" si="34"/>
        <v>1.8169398570159321</v>
      </c>
      <c r="AM122" s="48">
        <f t="shared" si="34"/>
        <v>1.8124310851008585</v>
      </c>
      <c r="AN122" s="48">
        <f t="shared" si="34"/>
        <v>1.8071396714140042</v>
      </c>
      <c r="AO122" s="48">
        <f t="shared" si="34"/>
        <v>1.8021505130730948</v>
      </c>
      <c r="AP122" s="48">
        <f t="shared" si="34"/>
        <v>1.7974561817479873</v>
      </c>
      <c r="AQ122" s="48">
        <f t="shared" si="34"/>
        <v>1.7930464593991498</v>
      </c>
      <c r="AR122" s="48">
        <f t="shared" si="34"/>
        <v>1.7889040747712386</v>
      </c>
      <c r="AS122" s="48">
        <f t="shared" si="34"/>
        <v>1.7849239590745434</v>
      </c>
      <c r="AT122" s="48">
        <f t="shared" si="34"/>
        <v>1.7811762041584007</v>
      </c>
      <c r="AU122" s="48">
        <f t="shared" si="34"/>
        <v>1.7776652892738412</v>
      </c>
      <c r="AV122" s="48">
        <f t="shared" si="34"/>
        <v>1.7744073642922222</v>
      </c>
      <c r="AW122" s="48">
        <f t="shared" si="34"/>
        <v>1.771413091592478</v>
      </c>
      <c r="AX122" s="48">
        <f t="shared" si="34"/>
        <v>1.7674701135884536</v>
      </c>
      <c r="AY122" s="48">
        <f t="shared" si="34"/>
        <v>1.7637806526855409</v>
      </c>
      <c r="AZ122" s="48">
        <f t="shared" si="34"/>
        <v>1.7603117311710585</v>
      </c>
      <c r="BA122" s="48">
        <f t="shared" si="34"/>
        <v>1.7570491273419044</v>
      </c>
      <c r="BB122" s="48">
        <f t="shared" si="34"/>
        <v>1.7539870505508377</v>
      </c>
      <c r="BC122" s="48">
        <f t="shared" si="34"/>
        <v>1.75031766286991</v>
      </c>
      <c r="BD122" s="48">
        <f t="shared" si="34"/>
        <v>1.7468753689829613</v>
      </c>
      <c r="BE122" s="48">
        <f t="shared" si="34"/>
        <v>1.7436665701726328</v>
      </c>
      <c r="BF122" s="48">
        <f t="shared" si="34"/>
        <v>1.7407037136728873</v>
      </c>
      <c r="BG122" s="48">
        <f t="shared" si="34"/>
        <v>1.7379886103992508</v>
      </c>
      <c r="BH122" s="48">
        <f t="shared" si="34"/>
        <v>1.7348161871603915</v>
      </c>
      <c r="BI122" s="48">
        <f t="shared" si="34"/>
        <v>1.7318962250568015</v>
      </c>
      <c r="BJ122" s="48">
        <f t="shared" si="34"/>
        <v>1.7292243121124846</v>
      </c>
      <c r="BK122" s="48">
        <f t="shared" si="34"/>
        <v>1.7267938843087722</v>
      </c>
      <c r="BL122" s="48">
        <f t="shared" si="34"/>
        <v>1.7246033325984516</v>
      </c>
      <c r="BM122" s="48">
        <f t="shared" si="34"/>
        <v>1.7221775323967838</v>
      </c>
      <c r="BN122" s="48">
        <f t="shared" si="34"/>
        <v>1.7200441863499898</v>
      </c>
      <c r="BO122" s="48">
        <f t="shared" si="34"/>
        <v>1.7184043244167944</v>
      </c>
      <c r="BP122" s="48">
        <f t="shared" si="34"/>
        <v>1.7170012552439262</v>
      </c>
      <c r="BQ122" s="48">
        <f t="shared" ref="BQ122:BV122" si="35">BQ72+BQ95</f>
        <v>1.7158337543520372</v>
      </c>
      <c r="BR122" s="48">
        <f t="shared" si="35"/>
        <v>1.7151122696327588</v>
      </c>
      <c r="BS122" s="48">
        <f t="shared" si="35"/>
        <v>1.7146164007825169</v>
      </c>
      <c r="BT122" s="48">
        <f t="shared" si="35"/>
        <v>1.7143372280784912</v>
      </c>
      <c r="BU122" s="48">
        <f t="shared" si="35"/>
        <v>1.7142760094439624</v>
      </c>
      <c r="BV122" s="48">
        <f t="shared" si="35"/>
        <v>1.7144188779462821</v>
      </c>
    </row>
    <row r="123" spans="2:74" s="52" customFormat="1" hidden="1" outlineLevel="1" x14ac:dyDescent="0.3">
      <c r="B123" s="9" t="s">
        <v>49</v>
      </c>
      <c r="C123" s="9" t="s">
        <v>30</v>
      </c>
      <c r="D123" s="61">
        <f t="shared" si="29"/>
        <v>0.44131506487389677</v>
      </c>
      <c r="E123" s="48">
        <f t="shared" ref="E123:BP123" si="36">E73+E96</f>
        <v>0.4289967961211979</v>
      </c>
      <c r="F123" s="48">
        <f t="shared" si="36"/>
        <v>0.40251777073432471</v>
      </c>
      <c r="G123" s="48">
        <f t="shared" si="36"/>
        <v>0.33866436881412032</v>
      </c>
      <c r="H123" s="48">
        <f t="shared" si="36"/>
        <v>0.35179957960267716</v>
      </c>
      <c r="I123" s="48">
        <f t="shared" si="36"/>
        <v>0.33687658606146137</v>
      </c>
      <c r="J123" s="48">
        <f t="shared" si="36"/>
        <v>0.32129735962450973</v>
      </c>
      <c r="K123" s="48">
        <f t="shared" si="36"/>
        <v>0.30360315131185422</v>
      </c>
      <c r="L123" s="48">
        <f t="shared" si="36"/>
        <v>0.33046260739536037</v>
      </c>
      <c r="M123" s="48">
        <f t="shared" si="36"/>
        <v>0.40489258430786412</v>
      </c>
      <c r="N123" s="48">
        <f t="shared" si="36"/>
        <v>0.26703256199922903</v>
      </c>
      <c r="O123" s="48">
        <f t="shared" si="36"/>
        <v>0.37676269367214554</v>
      </c>
      <c r="P123" s="48">
        <f t="shared" si="36"/>
        <v>0.20986887500722115</v>
      </c>
      <c r="Q123" s="48">
        <f t="shared" si="36"/>
        <v>0.20623182636571763</v>
      </c>
      <c r="R123" s="48">
        <f t="shared" si="36"/>
        <v>0.24692251875643256</v>
      </c>
      <c r="S123" s="48">
        <f t="shared" si="36"/>
        <v>0.2286686697888709</v>
      </c>
      <c r="T123" s="48">
        <f t="shared" si="36"/>
        <v>0.22713531649527147</v>
      </c>
      <c r="U123" s="48">
        <f t="shared" si="36"/>
        <v>0.19624468857936325</v>
      </c>
      <c r="V123" s="48">
        <f t="shared" si="36"/>
        <v>0.23573852661203981</v>
      </c>
      <c r="W123" s="48">
        <f t="shared" si="36"/>
        <v>0.27810508185352478</v>
      </c>
      <c r="X123" s="48">
        <f t="shared" si="36"/>
        <v>0.26062708859196426</v>
      </c>
      <c r="Y123" s="48">
        <f t="shared" si="36"/>
        <v>0.26752290825322766</v>
      </c>
      <c r="Z123" s="48">
        <f t="shared" si="36"/>
        <v>0.21630132543716896</v>
      </c>
      <c r="AA123" s="48">
        <f t="shared" si="36"/>
        <v>0.18196833046638089</v>
      </c>
      <c r="AB123" s="48">
        <f t="shared" si="36"/>
        <v>0.17167143250872047</v>
      </c>
      <c r="AC123" s="48">
        <f t="shared" si="36"/>
        <v>0.17206350844384913</v>
      </c>
      <c r="AD123" s="48">
        <f t="shared" si="36"/>
        <v>0.17254668011131011</v>
      </c>
      <c r="AE123" s="48">
        <f t="shared" si="36"/>
        <v>0.17827498395819835</v>
      </c>
      <c r="AF123" s="48">
        <f t="shared" si="36"/>
        <v>0.20316438574711349</v>
      </c>
      <c r="AG123" s="48">
        <f t="shared" si="36"/>
        <v>0.19150014204172289</v>
      </c>
      <c r="AH123" s="48">
        <f t="shared" si="36"/>
        <v>0.21062340142900299</v>
      </c>
      <c r="AI123" s="48">
        <f t="shared" si="36"/>
        <v>0.20829219223877424</v>
      </c>
      <c r="AJ123" s="48">
        <f t="shared" si="36"/>
        <v>0.20596421881053978</v>
      </c>
      <c r="AK123" s="48">
        <f t="shared" si="36"/>
        <v>0.20367710130653816</v>
      </c>
      <c r="AL123" s="48">
        <f t="shared" si="36"/>
        <v>0.20143426630413452</v>
      </c>
      <c r="AM123" s="48">
        <f t="shared" si="36"/>
        <v>0.19920557748504172</v>
      </c>
      <c r="AN123" s="48">
        <f t="shared" si="36"/>
        <v>0.19684091808736548</v>
      </c>
      <c r="AO123" s="48">
        <f t="shared" si="36"/>
        <v>0.19439380617328914</v>
      </c>
      <c r="AP123" s="48">
        <f t="shared" si="36"/>
        <v>0.19185175990101533</v>
      </c>
      <c r="AQ123" s="48">
        <f t="shared" si="36"/>
        <v>0.18924531012454632</v>
      </c>
      <c r="AR123" s="48">
        <f t="shared" si="36"/>
        <v>0.18663519810673188</v>
      </c>
      <c r="AS123" s="48">
        <f t="shared" si="36"/>
        <v>0.18407302673734435</v>
      </c>
      <c r="AT123" s="48">
        <f t="shared" si="36"/>
        <v>0.18163014265218699</v>
      </c>
      <c r="AU123" s="48">
        <f t="shared" si="36"/>
        <v>0.17934559984416804</v>
      </c>
      <c r="AV123" s="48">
        <f t="shared" si="36"/>
        <v>0.17724972197240996</v>
      </c>
      <c r="AW123" s="48">
        <f t="shared" si="36"/>
        <v>0.17535010734327286</v>
      </c>
      <c r="AX123" s="48">
        <f t="shared" si="36"/>
        <v>0.17349043647342549</v>
      </c>
      <c r="AY123" s="48">
        <f t="shared" si="36"/>
        <v>0.17177872390264307</v>
      </c>
      <c r="AZ123" s="48">
        <f t="shared" si="36"/>
        <v>0.17016323921770043</v>
      </c>
      <c r="BA123" s="48">
        <f t="shared" si="36"/>
        <v>0.16860118277396649</v>
      </c>
      <c r="BB123" s="48">
        <f t="shared" si="36"/>
        <v>0.16706519261654601</v>
      </c>
      <c r="BC123" s="48">
        <f t="shared" si="36"/>
        <v>0.16545487227108832</v>
      </c>
      <c r="BD123" s="48">
        <f t="shared" si="36"/>
        <v>0.16384158849791075</v>
      </c>
      <c r="BE123" s="48">
        <f t="shared" si="36"/>
        <v>0.16221965566973484</v>
      </c>
      <c r="BF123" s="48">
        <f t="shared" si="36"/>
        <v>0.16058692749150558</v>
      </c>
      <c r="BG123" s="48">
        <f t="shared" si="36"/>
        <v>0.15894370486385381</v>
      </c>
      <c r="BH123" s="48">
        <f t="shared" si="36"/>
        <v>0.15722042997241931</v>
      </c>
      <c r="BI123" s="48">
        <f t="shared" si="36"/>
        <v>0.1554861197165876</v>
      </c>
      <c r="BJ123" s="48">
        <f t="shared" si="36"/>
        <v>0.15374095956202619</v>
      </c>
      <c r="BK123" s="48">
        <f t="shared" si="36"/>
        <v>0.1519904706380921</v>
      </c>
      <c r="BL123" s="48">
        <f t="shared" si="36"/>
        <v>0.15024574500612109</v>
      </c>
      <c r="BM123" s="48">
        <f t="shared" si="36"/>
        <v>0.14848113531193724</v>
      </c>
      <c r="BN123" s="48">
        <f t="shared" si="36"/>
        <v>0.14676502388188742</v>
      </c>
      <c r="BO123" s="48">
        <f t="shared" si="36"/>
        <v>0.145117417977355</v>
      </c>
      <c r="BP123" s="48">
        <f t="shared" si="36"/>
        <v>0.14355293675762648</v>
      </c>
      <c r="BQ123" s="48">
        <f t="shared" ref="BQ123:BV123" si="37">BQ73+BQ96</f>
        <v>0.14218262043406654</v>
      </c>
      <c r="BR123" s="48">
        <f t="shared" si="37"/>
        <v>0.14094681115364238</v>
      </c>
      <c r="BS123" s="48">
        <f t="shared" si="37"/>
        <v>0.13978710288072554</v>
      </c>
      <c r="BT123" s="48">
        <f t="shared" si="37"/>
        <v>0.13868892047769601</v>
      </c>
      <c r="BU123" s="48">
        <f t="shared" si="37"/>
        <v>0.13763500850913679</v>
      </c>
      <c r="BV123" s="48">
        <f t="shared" si="37"/>
        <v>0.13660747755652022</v>
      </c>
    </row>
    <row r="124" spans="2:74" s="52" customFormat="1" hidden="1" outlineLevel="1" x14ac:dyDescent="0.3">
      <c r="B124" s="9" t="s">
        <v>50</v>
      </c>
      <c r="C124" s="9" t="s">
        <v>31</v>
      </c>
      <c r="D124" s="61">
        <f t="shared" si="29"/>
        <v>4.1216041367560532</v>
      </c>
      <c r="E124" s="48">
        <f t="shared" ref="E124:BP124" si="38">E74+E97</f>
        <v>3.8343147800217716</v>
      </c>
      <c r="F124" s="48">
        <f t="shared" si="38"/>
        <v>3.5391019133203452</v>
      </c>
      <c r="G124" s="48">
        <f t="shared" si="38"/>
        <v>3.2552811804004014</v>
      </c>
      <c r="H124" s="48">
        <f t="shared" si="38"/>
        <v>3.4792831289401929</v>
      </c>
      <c r="I124" s="48">
        <f t="shared" si="38"/>
        <v>3.3876975799514359</v>
      </c>
      <c r="J124" s="48">
        <f t="shared" si="38"/>
        <v>2.8869648922931526</v>
      </c>
      <c r="K124" s="48">
        <f t="shared" si="38"/>
        <v>2.5941839430856959</v>
      </c>
      <c r="L124" s="48">
        <f t="shared" si="38"/>
        <v>2.680224331821595</v>
      </c>
      <c r="M124" s="48">
        <f t="shared" si="38"/>
        <v>2.6118989238999522</v>
      </c>
      <c r="N124" s="48">
        <f t="shared" si="38"/>
        <v>2.8218302353796894</v>
      </c>
      <c r="O124" s="48">
        <f t="shared" si="38"/>
        <v>2.8468322197442437</v>
      </c>
      <c r="P124" s="48">
        <f t="shared" si="38"/>
        <v>2.7547761380731166</v>
      </c>
      <c r="Q124" s="48">
        <f t="shared" si="38"/>
        <v>2.7553404474501368</v>
      </c>
      <c r="R124" s="48">
        <f t="shared" si="38"/>
        <v>2.9239610494674335</v>
      </c>
      <c r="S124" s="48">
        <f t="shared" si="38"/>
        <v>2.9968406887430112</v>
      </c>
      <c r="T124" s="48">
        <f t="shared" si="38"/>
        <v>3.1223957622831704</v>
      </c>
      <c r="U124" s="48">
        <f t="shared" si="38"/>
        <v>3.1743119418190919</v>
      </c>
      <c r="V124" s="48">
        <f t="shared" si="38"/>
        <v>3.0746112898819185</v>
      </c>
      <c r="W124" s="48">
        <f t="shared" si="38"/>
        <v>2.9965344058444559</v>
      </c>
      <c r="X124" s="48">
        <f t="shared" si="38"/>
        <v>3.1494572054630581</v>
      </c>
      <c r="Y124" s="48">
        <f t="shared" si="38"/>
        <v>3.0557724078686026</v>
      </c>
      <c r="Z124" s="48">
        <f t="shared" si="38"/>
        <v>2.8880781931049837</v>
      </c>
      <c r="AA124" s="48">
        <f t="shared" si="38"/>
        <v>2.9113929848077964</v>
      </c>
      <c r="AB124" s="48">
        <f t="shared" si="38"/>
        <v>3.027696627083249</v>
      </c>
      <c r="AC124" s="48">
        <f t="shared" si="38"/>
        <v>2.7071953616063147</v>
      </c>
      <c r="AD124" s="48">
        <f t="shared" si="38"/>
        <v>2.7467314005629295</v>
      </c>
      <c r="AE124" s="48">
        <f t="shared" si="38"/>
        <v>2.7224076374911572</v>
      </c>
      <c r="AF124" s="48">
        <f t="shared" si="38"/>
        <v>2.7067647809678079</v>
      </c>
      <c r="AG124" s="48">
        <f t="shared" si="38"/>
        <v>2.7444493544446833</v>
      </c>
      <c r="AH124" s="48">
        <f t="shared" si="38"/>
        <v>2.831545159062296</v>
      </c>
      <c r="AI124" s="48">
        <f t="shared" si="38"/>
        <v>2.8242679087844351</v>
      </c>
      <c r="AJ124" s="48">
        <f t="shared" si="38"/>
        <v>2.8170780775617192</v>
      </c>
      <c r="AK124" s="48">
        <f t="shared" si="38"/>
        <v>2.8100575686958633</v>
      </c>
      <c r="AL124" s="48">
        <f t="shared" si="38"/>
        <v>2.8031745416945064</v>
      </c>
      <c r="AM124" s="48">
        <f t="shared" si="38"/>
        <v>2.7964510840130079</v>
      </c>
      <c r="AN124" s="48">
        <f t="shared" si="38"/>
        <v>2.789787809310516</v>
      </c>
      <c r="AO124" s="48">
        <f t="shared" si="38"/>
        <v>2.7832668052631488</v>
      </c>
      <c r="AP124" s="48">
        <f t="shared" si="38"/>
        <v>2.776885528588886</v>
      </c>
      <c r="AQ124" s="48">
        <f t="shared" si="38"/>
        <v>2.7706334515624018</v>
      </c>
      <c r="AR124" s="48">
        <f t="shared" si="38"/>
        <v>2.7645029796966485</v>
      </c>
      <c r="AS124" s="48">
        <f t="shared" si="38"/>
        <v>2.758456819090279</v>
      </c>
      <c r="AT124" s="48">
        <f t="shared" si="38"/>
        <v>2.7525602284587745</v>
      </c>
      <c r="AU124" s="48">
        <f t="shared" si="38"/>
        <v>2.7468278182396708</v>
      </c>
      <c r="AV124" s="48">
        <f t="shared" si="38"/>
        <v>2.7413002252077705</v>
      </c>
      <c r="AW124" s="48">
        <f t="shared" si="38"/>
        <v>2.7359647583477016</v>
      </c>
      <c r="AX124" s="48">
        <f t="shared" si="38"/>
        <v>2.7315016972878841</v>
      </c>
      <c r="AY124" s="48">
        <f t="shared" si="38"/>
        <v>2.7265767998006343</v>
      </c>
      <c r="AZ124" s="48">
        <f t="shared" si="38"/>
        <v>2.7218288136505056</v>
      </c>
      <c r="BA124" s="48">
        <f t="shared" si="38"/>
        <v>2.7172198938586378</v>
      </c>
      <c r="BB124" s="48">
        <f t="shared" si="38"/>
        <v>2.7127240860680275</v>
      </c>
      <c r="BC124" s="48">
        <f t="shared" si="38"/>
        <v>2.7082969769550331</v>
      </c>
      <c r="BD124" s="48">
        <f t="shared" si="38"/>
        <v>2.7039466634640061</v>
      </c>
      <c r="BE124" s="48">
        <f t="shared" si="38"/>
        <v>2.6996697386562936</v>
      </c>
      <c r="BF124" s="48">
        <f t="shared" si="38"/>
        <v>2.6954656967650337</v>
      </c>
      <c r="BG124" s="48">
        <f t="shared" si="38"/>
        <v>2.6913345213343378</v>
      </c>
      <c r="BH124" s="48">
        <f t="shared" si="38"/>
        <v>2.6872613827980816</v>
      </c>
      <c r="BI124" s="48">
        <f t="shared" si="38"/>
        <v>2.6832594966857606</v>
      </c>
      <c r="BJ124" s="48">
        <f t="shared" si="38"/>
        <v>2.6793282085893644</v>
      </c>
      <c r="BK124" s="48">
        <f t="shared" si="38"/>
        <v>2.6754684849795671</v>
      </c>
      <c r="BL124" s="48">
        <f t="shared" si="38"/>
        <v>2.6716796737991162</v>
      </c>
      <c r="BM124" s="48">
        <f t="shared" si="38"/>
        <v>2.6679524024461743</v>
      </c>
      <c r="BN124" s="48">
        <f t="shared" si="38"/>
        <v>2.6642923899579802</v>
      </c>
      <c r="BO124" s="48">
        <f t="shared" si="38"/>
        <v>2.660697181043477</v>
      </c>
      <c r="BP124" s="48">
        <f t="shared" si="38"/>
        <v>2.6571657033713865</v>
      </c>
      <c r="BQ124" s="48">
        <f t="shared" ref="BQ124:BV124" si="39">BQ74+BQ97</f>
        <v>2.6537104400098062</v>
      </c>
      <c r="BR124" s="48">
        <f t="shared" si="39"/>
        <v>2.650307675425025</v>
      </c>
      <c r="BS124" s="48">
        <f t="shared" si="39"/>
        <v>2.646961735799001</v>
      </c>
      <c r="BT124" s="48">
        <f t="shared" si="39"/>
        <v>2.6436694159333589</v>
      </c>
      <c r="BU124" s="48">
        <f t="shared" si="39"/>
        <v>2.640427975217706</v>
      </c>
      <c r="BV124" s="48">
        <f t="shared" si="39"/>
        <v>2.6372339886320284</v>
      </c>
    </row>
    <row r="125" spans="2:74" s="52" customFormat="1" hidden="1" outlineLevel="1" x14ac:dyDescent="0.3">
      <c r="B125" s="9" t="s">
        <v>51</v>
      </c>
      <c r="C125" s="9" t="s">
        <v>32</v>
      </c>
      <c r="D125" s="61">
        <f t="shared" si="29"/>
        <v>0.23265519819410638</v>
      </c>
      <c r="E125" s="48">
        <f t="shared" ref="E125:BP125" si="40">E75+E98</f>
        <v>0.23222444985839347</v>
      </c>
      <c r="F125" s="48">
        <f t="shared" si="40"/>
        <v>0.24250736340318402</v>
      </c>
      <c r="G125" s="48">
        <f t="shared" si="40"/>
        <v>0.24082937421625425</v>
      </c>
      <c r="H125" s="48">
        <f t="shared" si="40"/>
        <v>0.23587591802231639</v>
      </c>
      <c r="I125" s="48">
        <f t="shared" si="40"/>
        <v>0.14575092587853949</v>
      </c>
      <c r="J125" s="48">
        <f t="shared" si="40"/>
        <v>0.14489704107711446</v>
      </c>
      <c r="K125" s="48">
        <f t="shared" si="40"/>
        <v>0.15910554811163502</v>
      </c>
      <c r="L125" s="48">
        <f t="shared" si="40"/>
        <v>0.17700033520952499</v>
      </c>
      <c r="M125" s="48">
        <f t="shared" si="40"/>
        <v>0.19322160377542386</v>
      </c>
      <c r="N125" s="48">
        <f t="shared" si="40"/>
        <v>0.23808725071925999</v>
      </c>
      <c r="O125" s="48">
        <f t="shared" si="40"/>
        <v>0.25552566558254103</v>
      </c>
      <c r="P125" s="48">
        <f t="shared" si="40"/>
        <v>0.24888807551411471</v>
      </c>
      <c r="Q125" s="48">
        <f t="shared" si="40"/>
        <v>0.24018356309112163</v>
      </c>
      <c r="R125" s="48">
        <f t="shared" si="40"/>
        <v>0.23462163837917877</v>
      </c>
      <c r="S125" s="48">
        <f t="shared" si="40"/>
        <v>0.25005691593654206</v>
      </c>
      <c r="T125" s="48">
        <f t="shared" si="40"/>
        <v>0.28687963216735429</v>
      </c>
      <c r="U125" s="48">
        <f t="shared" si="40"/>
        <v>0.2937647148267602</v>
      </c>
      <c r="V125" s="48">
        <f t="shared" si="40"/>
        <v>0.28314288748975075</v>
      </c>
      <c r="W125" s="48">
        <f t="shared" si="40"/>
        <v>0.21956106786695551</v>
      </c>
      <c r="X125" s="48">
        <f t="shared" si="40"/>
        <v>0.26808871476615448</v>
      </c>
      <c r="Y125" s="48">
        <f t="shared" si="40"/>
        <v>0.26706175160758572</v>
      </c>
      <c r="Z125" s="48">
        <f t="shared" si="40"/>
        <v>0.23742648302371597</v>
      </c>
      <c r="AA125" s="48">
        <f t="shared" si="40"/>
        <v>0.22843030611473872</v>
      </c>
      <c r="AB125" s="48">
        <f t="shared" si="40"/>
        <v>0.23878357358769517</v>
      </c>
      <c r="AC125" s="48">
        <f t="shared" si="40"/>
        <v>0.25761982598408401</v>
      </c>
      <c r="AD125" s="48">
        <f t="shared" si="40"/>
        <v>0.25321539576156898</v>
      </c>
      <c r="AE125" s="48">
        <f t="shared" si="40"/>
        <v>0.27943729615720136</v>
      </c>
      <c r="AF125" s="48">
        <f t="shared" si="40"/>
        <v>0.2676612133476729</v>
      </c>
      <c r="AG125" s="48">
        <f t="shared" si="40"/>
        <v>0.26073649667251109</v>
      </c>
      <c r="AH125" s="48">
        <f t="shared" si="40"/>
        <v>0.28346252278203737</v>
      </c>
      <c r="AI125" s="48">
        <f t="shared" si="40"/>
        <v>0.28325105686997959</v>
      </c>
      <c r="AJ125" s="48">
        <f t="shared" si="40"/>
        <v>0.28307895635585745</v>
      </c>
      <c r="AK125" s="48">
        <f t="shared" si="40"/>
        <v>0.28295795849823019</v>
      </c>
      <c r="AL125" s="48">
        <f t="shared" si="40"/>
        <v>0.28289826525137862</v>
      </c>
      <c r="AM125" s="48">
        <f t="shared" si="40"/>
        <v>0.28290580573075796</v>
      </c>
      <c r="AN125" s="48">
        <f t="shared" si="40"/>
        <v>0.28192184312024865</v>
      </c>
      <c r="AO125" s="48">
        <f t="shared" si="40"/>
        <v>0.28101511464149087</v>
      </c>
      <c r="AP125" s="48">
        <f t="shared" si="40"/>
        <v>0.28019153986818213</v>
      </c>
      <c r="AQ125" s="48">
        <f t="shared" si="40"/>
        <v>0.27945842877768878</v>
      </c>
      <c r="AR125" s="48">
        <f t="shared" si="40"/>
        <v>0.27882330012280959</v>
      </c>
      <c r="AS125" s="48">
        <f t="shared" si="40"/>
        <v>0.27817356461726289</v>
      </c>
      <c r="AT125" s="48">
        <f t="shared" si="40"/>
        <v>0.27771831068814729</v>
      </c>
      <c r="AU125" s="48">
        <f t="shared" si="40"/>
        <v>0.27751792542078352</v>
      </c>
      <c r="AV125" s="48">
        <f t="shared" si="40"/>
        <v>0.27767261597133713</v>
      </c>
      <c r="AW125" s="48">
        <f t="shared" si="40"/>
        <v>0.27822005125248916</v>
      </c>
      <c r="AX125" s="48">
        <f t="shared" si="40"/>
        <v>0.27775012083907386</v>
      </c>
      <c r="AY125" s="48">
        <f t="shared" si="40"/>
        <v>0.27767100874296469</v>
      </c>
      <c r="AZ125" s="48">
        <f t="shared" si="40"/>
        <v>0.27795899471100366</v>
      </c>
      <c r="BA125" s="48">
        <f t="shared" si="40"/>
        <v>0.27851506608931653</v>
      </c>
      <c r="BB125" s="48">
        <f t="shared" si="40"/>
        <v>0.27927542741458417</v>
      </c>
      <c r="BC125" s="48">
        <f t="shared" si="40"/>
        <v>0.27916367085210247</v>
      </c>
      <c r="BD125" s="48">
        <f t="shared" si="40"/>
        <v>0.2791560803489927</v>
      </c>
      <c r="BE125" s="48">
        <f t="shared" si="40"/>
        <v>0.27924081208642809</v>
      </c>
      <c r="BF125" s="48">
        <f t="shared" si="40"/>
        <v>0.27941415113089585</v>
      </c>
      <c r="BG125" s="48">
        <f t="shared" si="40"/>
        <v>0.27967276470632091</v>
      </c>
      <c r="BH125" s="48">
        <f t="shared" si="40"/>
        <v>0.27914045001091481</v>
      </c>
      <c r="BI125" s="48">
        <f t="shared" si="40"/>
        <v>0.27868410282028744</v>
      </c>
      <c r="BJ125" s="48">
        <f t="shared" si="40"/>
        <v>0.27830364079926345</v>
      </c>
      <c r="BK125" s="48">
        <f t="shared" si="40"/>
        <v>0.27799875877939478</v>
      </c>
      <c r="BL125" s="48">
        <f t="shared" si="40"/>
        <v>0.27777164125559062</v>
      </c>
      <c r="BM125" s="48">
        <f t="shared" si="40"/>
        <v>0.27701876050934998</v>
      </c>
      <c r="BN125" s="48">
        <f t="shared" si="40"/>
        <v>0.27634296557301047</v>
      </c>
      <c r="BO125" s="48">
        <f t="shared" si="40"/>
        <v>0.27573995397356105</v>
      </c>
      <c r="BP125" s="48">
        <f t="shared" si="40"/>
        <v>0.2752116100552226</v>
      </c>
      <c r="BQ125" s="48">
        <f t="shared" ref="BQ125:BV125" si="41">BQ75+BQ98</f>
        <v>0.2747592316925912</v>
      </c>
      <c r="BR125" s="48">
        <f t="shared" si="41"/>
        <v>0.27462852587474723</v>
      </c>
      <c r="BS125" s="48">
        <f t="shared" si="41"/>
        <v>0.27456912129087663</v>
      </c>
      <c r="BT125" s="48">
        <f t="shared" si="41"/>
        <v>0.27457562683111758</v>
      </c>
      <c r="BU125" s="48">
        <f t="shared" si="41"/>
        <v>0.27464523832484233</v>
      </c>
      <c r="BV125" s="48">
        <f t="shared" si="41"/>
        <v>0.2747717274709105</v>
      </c>
    </row>
    <row r="126" spans="2:74" s="52" customFormat="1" hidden="1" outlineLevel="1" x14ac:dyDescent="0.3">
      <c r="B126" s="9" t="s">
        <v>52</v>
      </c>
      <c r="C126" s="9" t="s">
        <v>33</v>
      </c>
      <c r="D126" s="61">
        <f t="shared" si="29"/>
        <v>0.39914929232351937</v>
      </c>
      <c r="E126" s="48">
        <f t="shared" ref="E126:BP126" si="42">E76+E99</f>
        <v>0.36996084427909726</v>
      </c>
      <c r="F126" s="48">
        <f t="shared" si="42"/>
        <v>0.32062650497517675</v>
      </c>
      <c r="G126" s="48">
        <f t="shared" si="42"/>
        <v>0.19487301854682038</v>
      </c>
      <c r="H126" s="48">
        <f t="shared" si="42"/>
        <v>0.16210778804339643</v>
      </c>
      <c r="I126" s="48">
        <f t="shared" si="42"/>
        <v>0.16545303861626692</v>
      </c>
      <c r="J126" s="48">
        <f t="shared" si="42"/>
        <v>0.16306535515137033</v>
      </c>
      <c r="K126" s="48">
        <f t="shared" si="42"/>
        <v>0.22625761783040887</v>
      </c>
      <c r="L126" s="48">
        <f t="shared" si="42"/>
        <v>0.24479176058979479</v>
      </c>
      <c r="M126" s="48">
        <f t="shared" si="42"/>
        <v>0.21442341088587363</v>
      </c>
      <c r="N126" s="48">
        <f t="shared" si="42"/>
        <v>0.21173349424496157</v>
      </c>
      <c r="O126" s="48">
        <f t="shared" si="42"/>
        <v>0.20552345891155227</v>
      </c>
      <c r="P126" s="48">
        <f t="shared" si="42"/>
        <v>0.16855550304261394</v>
      </c>
      <c r="Q126" s="48">
        <f t="shared" si="42"/>
        <v>0.18330872155107192</v>
      </c>
      <c r="R126" s="48">
        <f t="shared" si="42"/>
        <v>0.20709790404800071</v>
      </c>
      <c r="S126" s="48">
        <f t="shared" si="42"/>
        <v>0.19583771134037686</v>
      </c>
      <c r="T126" s="48">
        <f t="shared" si="42"/>
        <v>0.1467256988157441</v>
      </c>
      <c r="U126" s="48">
        <f t="shared" si="42"/>
        <v>0.11418215011310551</v>
      </c>
      <c r="V126" s="48">
        <f t="shared" si="42"/>
        <v>0.10567975260647591</v>
      </c>
      <c r="W126" s="48">
        <f t="shared" si="42"/>
        <v>0.10002686423511928</v>
      </c>
      <c r="X126" s="48">
        <f t="shared" si="42"/>
        <v>0.10825312473919108</v>
      </c>
      <c r="Y126" s="48">
        <f t="shared" si="42"/>
        <v>0.10021433263406859</v>
      </c>
      <c r="Z126" s="48">
        <f t="shared" si="42"/>
        <v>0.13724650782260414</v>
      </c>
      <c r="AA126" s="48">
        <f t="shared" si="42"/>
        <v>0.13619951544147965</v>
      </c>
      <c r="AB126" s="48">
        <f t="shared" si="42"/>
        <v>0.15579435398977151</v>
      </c>
      <c r="AC126" s="48">
        <f t="shared" si="42"/>
        <v>0.1418312550518831</v>
      </c>
      <c r="AD126" s="48">
        <f t="shared" si="42"/>
        <v>0.11538228412550038</v>
      </c>
      <c r="AE126" s="48">
        <f t="shared" si="42"/>
        <v>9.6869348181670395E-2</v>
      </c>
      <c r="AF126" s="48">
        <f t="shared" si="42"/>
        <v>6.9224340309625598E-2</v>
      </c>
      <c r="AG126" s="48">
        <f t="shared" si="42"/>
        <v>6.7783596028939352E-2</v>
      </c>
      <c r="AH126" s="48">
        <f t="shared" si="42"/>
        <v>6.973588681730683E-2</v>
      </c>
      <c r="AI126" s="48">
        <f t="shared" si="42"/>
        <v>6.9149405321805205E-2</v>
      </c>
      <c r="AJ126" s="48">
        <f t="shared" si="42"/>
        <v>6.8595026967727374E-2</v>
      </c>
      <c r="AK126" s="48">
        <f t="shared" si="42"/>
        <v>6.8074358615526367E-2</v>
      </c>
      <c r="AL126" s="48">
        <f t="shared" si="42"/>
        <v>6.7586636100635034E-2</v>
      </c>
      <c r="AM126" s="48">
        <f t="shared" si="42"/>
        <v>6.7129302450990386E-2</v>
      </c>
      <c r="AN126" s="48">
        <f t="shared" si="42"/>
        <v>6.6699952338767132E-2</v>
      </c>
      <c r="AO126" s="48">
        <f t="shared" si="42"/>
        <v>6.6296934121518727E-2</v>
      </c>
      <c r="AP126" s="48">
        <f t="shared" si="42"/>
        <v>6.5919118448021674E-2</v>
      </c>
      <c r="AQ126" s="48">
        <f t="shared" si="42"/>
        <v>6.5565762412065548E-2</v>
      </c>
      <c r="AR126" s="48">
        <f t="shared" si="42"/>
        <v>6.5237230428388471E-2</v>
      </c>
      <c r="AS126" s="48">
        <f t="shared" si="42"/>
        <v>6.4930994942650699E-2</v>
      </c>
      <c r="AT126" s="48">
        <f t="shared" si="42"/>
        <v>6.4644967877245926E-2</v>
      </c>
      <c r="AU126" s="48">
        <f t="shared" si="42"/>
        <v>6.437689098107012E-2</v>
      </c>
      <c r="AV126" s="48">
        <f t="shared" si="42"/>
        <v>6.4124624609846276E-2</v>
      </c>
      <c r="AW126" s="48">
        <f t="shared" si="42"/>
        <v>6.3887613743186022E-2</v>
      </c>
      <c r="AX126" s="48">
        <f t="shared" si="42"/>
        <v>6.3662771874417518E-2</v>
      </c>
      <c r="AY126" s="48">
        <f t="shared" si="42"/>
        <v>6.3453832001145155E-2</v>
      </c>
      <c r="AZ126" s="48">
        <f t="shared" si="42"/>
        <v>6.3257881346587733E-2</v>
      </c>
      <c r="BA126" s="48">
        <f t="shared" si="42"/>
        <v>6.3074052651658358E-2</v>
      </c>
      <c r="BB126" s="48">
        <f t="shared" si="42"/>
        <v>6.2902017020372569E-2</v>
      </c>
      <c r="BC126" s="48">
        <f t="shared" si="42"/>
        <v>6.2740620446936776E-2</v>
      </c>
      <c r="BD126" s="48">
        <f t="shared" si="42"/>
        <v>6.2588890615823831E-2</v>
      </c>
      <c r="BE126" s="48">
        <f t="shared" si="42"/>
        <v>6.2446172236145292E-2</v>
      </c>
      <c r="BF126" s="48">
        <f t="shared" si="42"/>
        <v>6.2311646462574415E-2</v>
      </c>
      <c r="BG126" s="48">
        <f t="shared" si="42"/>
        <v>6.2184645015989477E-2</v>
      </c>
      <c r="BH126" s="48">
        <f t="shared" si="42"/>
        <v>6.2065158818806615E-2</v>
      </c>
      <c r="BI126" s="48">
        <f t="shared" si="42"/>
        <v>6.1952391782125443E-2</v>
      </c>
      <c r="BJ126" s="48">
        <f t="shared" si="42"/>
        <v>6.1846315623931947E-2</v>
      </c>
      <c r="BK126" s="48">
        <f t="shared" si="42"/>
        <v>6.1746092871633171E-2</v>
      </c>
      <c r="BL126" s="48">
        <f t="shared" si="42"/>
        <v>6.1651465272434897E-2</v>
      </c>
      <c r="BM126" s="48">
        <f t="shared" si="42"/>
        <v>6.1562296645587038E-2</v>
      </c>
      <c r="BN126" s="48">
        <f t="shared" si="42"/>
        <v>6.1478615214084924E-2</v>
      </c>
      <c r="BO126" s="48">
        <f t="shared" si="42"/>
        <v>6.1399870719032301E-2</v>
      </c>
      <c r="BP126" s="48">
        <f t="shared" si="42"/>
        <v>6.1325899224815808E-2</v>
      </c>
      <c r="BQ126" s="48">
        <f t="shared" ref="BQ126:BV126" si="43">BQ76+BQ99</f>
        <v>6.1256229628540181E-2</v>
      </c>
      <c r="BR126" s="48">
        <f t="shared" si="43"/>
        <v>6.1190624003664811E-2</v>
      </c>
      <c r="BS126" s="48">
        <f t="shared" si="43"/>
        <v>6.1128693629126894E-2</v>
      </c>
      <c r="BT126" s="48">
        <f t="shared" si="43"/>
        <v>6.1070349768753147E-2</v>
      </c>
      <c r="BU126" s="48">
        <f t="shared" si="43"/>
        <v>6.101506807810464E-2</v>
      </c>
      <c r="BV126" s="48">
        <f t="shared" si="43"/>
        <v>6.0962520653511293E-2</v>
      </c>
    </row>
    <row r="127" spans="2:74" s="52" customFormat="1" hidden="1" outlineLevel="1" x14ac:dyDescent="0.3">
      <c r="B127" s="9" t="s">
        <v>7</v>
      </c>
      <c r="C127" s="9" t="s">
        <v>15</v>
      </c>
      <c r="D127" s="61">
        <f t="shared" si="29"/>
        <v>0.58689241012021687</v>
      </c>
      <c r="E127" s="48">
        <f t="shared" ref="E127:BP127" si="44">E77+E100</f>
        <v>0.63017690547323113</v>
      </c>
      <c r="F127" s="48">
        <f t="shared" si="44"/>
        <v>0.59813706648644172</v>
      </c>
      <c r="G127" s="48">
        <f t="shared" si="44"/>
        <v>0.53504550292330677</v>
      </c>
      <c r="H127" s="48">
        <f t="shared" si="44"/>
        <v>0.48035751233316615</v>
      </c>
      <c r="I127" s="48">
        <f t="shared" si="44"/>
        <v>0.45439349341804869</v>
      </c>
      <c r="J127" s="48">
        <f t="shared" si="44"/>
        <v>0.45824249987709809</v>
      </c>
      <c r="K127" s="48">
        <f t="shared" si="44"/>
        <v>0.48735722656885511</v>
      </c>
      <c r="L127" s="48">
        <f t="shared" si="44"/>
        <v>0.51399147430598091</v>
      </c>
      <c r="M127" s="48">
        <f t="shared" si="44"/>
        <v>0.5352219002895805</v>
      </c>
      <c r="N127" s="48">
        <f t="shared" si="44"/>
        <v>0.5185959578377991</v>
      </c>
      <c r="O127" s="48">
        <f t="shared" si="44"/>
        <v>0.53297572640813773</v>
      </c>
      <c r="P127" s="48">
        <f t="shared" si="44"/>
        <v>0.51396221613112902</v>
      </c>
      <c r="Q127" s="48">
        <f t="shared" si="44"/>
        <v>0.52141092409392487</v>
      </c>
      <c r="R127" s="48">
        <f t="shared" si="44"/>
        <v>0.55384983170993196</v>
      </c>
      <c r="S127" s="48">
        <f t="shared" si="44"/>
        <v>0.59150594772615017</v>
      </c>
      <c r="T127" s="48">
        <f t="shared" si="44"/>
        <v>0.5511209597737271</v>
      </c>
      <c r="U127" s="48">
        <f t="shared" si="44"/>
        <v>0.53988725061697329</v>
      </c>
      <c r="V127" s="48">
        <f t="shared" si="44"/>
        <v>0.6311933108065324</v>
      </c>
      <c r="W127" s="48">
        <f t="shared" si="44"/>
        <v>0.53358647108441226</v>
      </c>
      <c r="X127" s="48">
        <f t="shared" si="44"/>
        <v>0.54755974002701602</v>
      </c>
      <c r="Y127" s="48">
        <f t="shared" si="44"/>
        <v>0.46976185560172157</v>
      </c>
      <c r="Z127" s="48">
        <f t="shared" si="44"/>
        <v>0.50141765594597187</v>
      </c>
      <c r="AA127" s="48">
        <f t="shared" si="44"/>
        <v>0.52801050896530211</v>
      </c>
      <c r="AB127" s="48">
        <f t="shared" si="44"/>
        <v>0.40922478386521532</v>
      </c>
      <c r="AC127" s="48">
        <f t="shared" si="44"/>
        <v>0.41519313285944043</v>
      </c>
      <c r="AD127" s="48">
        <f t="shared" si="44"/>
        <v>0.40379198867442212</v>
      </c>
      <c r="AE127" s="48">
        <f t="shared" si="44"/>
        <v>0.40482114937067942</v>
      </c>
      <c r="AF127" s="48">
        <f t="shared" si="44"/>
        <v>0.35291700867298947</v>
      </c>
      <c r="AG127" s="48">
        <f t="shared" si="44"/>
        <v>0.3591104264211839</v>
      </c>
      <c r="AH127" s="48">
        <f t="shared" si="44"/>
        <v>0.39058385225383901</v>
      </c>
      <c r="AI127" s="48">
        <f t="shared" si="44"/>
        <v>0.38483750484500612</v>
      </c>
      <c r="AJ127" s="48">
        <f t="shared" si="44"/>
        <v>0.37973319293742114</v>
      </c>
      <c r="AK127" s="48">
        <f t="shared" si="44"/>
        <v>0.37514118785845041</v>
      </c>
      <c r="AL127" s="48">
        <f t="shared" si="44"/>
        <v>0.37089996068578462</v>
      </c>
      <c r="AM127" s="48">
        <f t="shared" si="44"/>
        <v>0.36723828826266985</v>
      </c>
      <c r="AN127" s="48">
        <f t="shared" si="44"/>
        <v>0.36302187910454059</v>
      </c>
      <c r="AO127" s="48">
        <f t="shared" si="44"/>
        <v>0.35901656989977038</v>
      </c>
      <c r="AP127" s="48">
        <f t="shared" si="44"/>
        <v>0.35546144873050722</v>
      </c>
      <c r="AQ127" s="48">
        <f t="shared" si="44"/>
        <v>0.35209560229142461</v>
      </c>
      <c r="AR127" s="48">
        <f t="shared" si="44"/>
        <v>0.34916139581388422</v>
      </c>
      <c r="AS127" s="48">
        <f t="shared" si="44"/>
        <v>0.34599805849388909</v>
      </c>
      <c r="AT127" s="48">
        <f t="shared" si="44"/>
        <v>0.34364216501135819</v>
      </c>
      <c r="AU127" s="48">
        <f t="shared" si="44"/>
        <v>0.34154699061256988</v>
      </c>
      <c r="AV127" s="48">
        <f t="shared" si="44"/>
        <v>0.33958529042032509</v>
      </c>
      <c r="AW127" s="48">
        <f t="shared" si="44"/>
        <v>0.33700395237931297</v>
      </c>
      <c r="AX127" s="48">
        <f t="shared" si="44"/>
        <v>0.33512750431991423</v>
      </c>
      <c r="AY127" s="48">
        <f t="shared" si="44"/>
        <v>0.33243307485908669</v>
      </c>
      <c r="AZ127" s="48">
        <f t="shared" si="44"/>
        <v>0.32990745454757281</v>
      </c>
      <c r="BA127" s="48">
        <f t="shared" si="44"/>
        <v>0.3285783509522992</v>
      </c>
      <c r="BB127" s="48">
        <f t="shared" si="44"/>
        <v>0.32634742417377754</v>
      </c>
      <c r="BC127" s="48">
        <f t="shared" si="44"/>
        <v>0.32426796703760447</v>
      </c>
      <c r="BD127" s="48">
        <f t="shared" si="44"/>
        <v>0.32264539337684917</v>
      </c>
      <c r="BE127" s="48">
        <f t="shared" si="44"/>
        <v>0.32101560110170468</v>
      </c>
      <c r="BF127" s="48">
        <f t="shared" si="44"/>
        <v>0.31899986552632431</v>
      </c>
      <c r="BG127" s="48">
        <f t="shared" si="44"/>
        <v>0.31705218144401121</v>
      </c>
      <c r="BH127" s="48">
        <f t="shared" si="44"/>
        <v>0.31495056413546596</v>
      </c>
      <c r="BI127" s="48">
        <f t="shared" si="44"/>
        <v>0.31289501035520717</v>
      </c>
      <c r="BJ127" s="48">
        <f t="shared" si="44"/>
        <v>0.31087750026772187</v>
      </c>
      <c r="BK127" s="48">
        <f t="shared" si="44"/>
        <v>0.30890622873507201</v>
      </c>
      <c r="BL127" s="48">
        <f t="shared" si="44"/>
        <v>0.30699605604283431</v>
      </c>
      <c r="BM127" s="48">
        <f t="shared" si="44"/>
        <v>0.3050575556288645</v>
      </c>
      <c r="BN127" s="48">
        <f t="shared" si="44"/>
        <v>0.30319632423428555</v>
      </c>
      <c r="BO127" s="48">
        <f t="shared" si="44"/>
        <v>0.3014078203348427</v>
      </c>
      <c r="BP127" s="48">
        <f t="shared" si="44"/>
        <v>0.29966981972744</v>
      </c>
      <c r="BQ127" s="48">
        <f t="shared" ref="BQ127:BV127" si="45">BQ77+BQ100</f>
        <v>0.29795370646295161</v>
      </c>
      <c r="BR127" s="48">
        <f t="shared" si="45"/>
        <v>0.29642274427283116</v>
      </c>
      <c r="BS127" s="48">
        <f t="shared" si="45"/>
        <v>0.29486020643683275</v>
      </c>
      <c r="BT127" s="48">
        <f t="shared" si="45"/>
        <v>0.29325836088030949</v>
      </c>
      <c r="BU127" s="48">
        <f t="shared" si="45"/>
        <v>0.29160212147726933</v>
      </c>
      <c r="BV127" s="48">
        <f t="shared" si="45"/>
        <v>0.28988329019864073</v>
      </c>
    </row>
    <row r="128" spans="2:74" s="52" customFormat="1" hidden="1" outlineLevel="1" x14ac:dyDescent="0.3">
      <c r="B128" s="9" t="s">
        <v>54</v>
      </c>
      <c r="C128" s="9" t="s">
        <v>16</v>
      </c>
      <c r="D128" s="61">
        <f t="shared" si="29"/>
        <v>0.20161757703494362</v>
      </c>
      <c r="E128" s="48">
        <f t="shared" ref="E128:BP128" si="46">E78+E101</f>
        <v>0.23731692751594408</v>
      </c>
      <c r="F128" s="48">
        <f t="shared" si="46"/>
        <v>0.21060251850457279</v>
      </c>
      <c r="G128" s="48">
        <f t="shared" si="46"/>
        <v>0.21447265695980225</v>
      </c>
      <c r="H128" s="48">
        <f t="shared" si="46"/>
        <v>0.1813911917270688</v>
      </c>
      <c r="I128" s="48">
        <f t="shared" si="46"/>
        <v>0.17265226843225615</v>
      </c>
      <c r="J128" s="48">
        <f t="shared" si="46"/>
        <v>0.1946200882453662</v>
      </c>
      <c r="K128" s="48">
        <f t="shared" si="46"/>
        <v>0.21516024303543857</v>
      </c>
      <c r="L128" s="48">
        <f t="shared" si="46"/>
        <v>0.23555379064354667</v>
      </c>
      <c r="M128" s="48">
        <f t="shared" si="46"/>
        <v>0.24423620018319253</v>
      </c>
      <c r="N128" s="48">
        <f t="shared" si="46"/>
        <v>0.23025140513311068</v>
      </c>
      <c r="O128" s="48">
        <f t="shared" si="46"/>
        <v>0.23081025027513472</v>
      </c>
      <c r="P128" s="48">
        <f t="shared" si="46"/>
        <v>0.23039504836001778</v>
      </c>
      <c r="Q128" s="48">
        <f t="shared" si="46"/>
        <v>0.25593934040675381</v>
      </c>
      <c r="R128" s="48">
        <f t="shared" si="46"/>
        <v>0.24569771416564254</v>
      </c>
      <c r="S128" s="48">
        <f t="shared" si="46"/>
        <v>0.23847498820195343</v>
      </c>
      <c r="T128" s="48">
        <f t="shared" si="46"/>
        <v>0.24227094051124159</v>
      </c>
      <c r="U128" s="48">
        <f t="shared" si="46"/>
        <v>0.22115837734949065</v>
      </c>
      <c r="V128" s="48">
        <f t="shared" si="46"/>
        <v>0.24823784011910099</v>
      </c>
      <c r="W128" s="48">
        <f t="shared" si="46"/>
        <v>0.24493071514694045</v>
      </c>
      <c r="X128" s="48">
        <f t="shared" si="46"/>
        <v>0.24668836884973452</v>
      </c>
      <c r="Y128" s="48">
        <f t="shared" si="46"/>
        <v>0.20030823164712749</v>
      </c>
      <c r="Z128" s="48">
        <f t="shared" si="46"/>
        <v>0.21144381068752566</v>
      </c>
      <c r="AA128" s="48">
        <f t="shared" si="46"/>
        <v>0.19965738511650241</v>
      </c>
      <c r="AB128" s="48">
        <f t="shared" si="46"/>
        <v>0.14298390052265786</v>
      </c>
      <c r="AC128" s="48">
        <f t="shared" si="46"/>
        <v>0.15825299172815974</v>
      </c>
      <c r="AD128" s="48">
        <f t="shared" si="46"/>
        <v>0.17552351790631346</v>
      </c>
      <c r="AE128" s="48">
        <f t="shared" si="46"/>
        <v>0.17360159221649868</v>
      </c>
      <c r="AF128" s="48">
        <f t="shared" si="46"/>
        <v>0.14632177681451941</v>
      </c>
      <c r="AG128" s="48">
        <f t="shared" si="46"/>
        <v>0.15450839333905886</v>
      </c>
      <c r="AH128" s="48">
        <f t="shared" si="46"/>
        <v>0.17409423203426189</v>
      </c>
      <c r="AI128" s="48">
        <f t="shared" si="46"/>
        <v>0.1705060811680677</v>
      </c>
      <c r="AJ128" s="48">
        <f t="shared" si="46"/>
        <v>0.16703879392984589</v>
      </c>
      <c r="AK128" s="48">
        <f t="shared" si="46"/>
        <v>0.16372976836883091</v>
      </c>
      <c r="AL128" s="48">
        <f t="shared" si="46"/>
        <v>0.16053781645340048</v>
      </c>
      <c r="AM128" s="48">
        <f t="shared" si="46"/>
        <v>0.15736645146243594</v>
      </c>
      <c r="AN128" s="48">
        <f t="shared" si="46"/>
        <v>0.15376810601913893</v>
      </c>
      <c r="AO128" s="48">
        <f t="shared" si="46"/>
        <v>0.1501749425244579</v>
      </c>
      <c r="AP128" s="48">
        <f t="shared" si="46"/>
        <v>0.14666325617891615</v>
      </c>
      <c r="AQ128" s="48">
        <f t="shared" si="46"/>
        <v>0.14335894989795664</v>
      </c>
      <c r="AR128" s="48">
        <f t="shared" si="46"/>
        <v>0.14035621741937487</v>
      </c>
      <c r="AS128" s="48">
        <f t="shared" si="46"/>
        <v>0.13747115340707206</v>
      </c>
      <c r="AT128" s="48">
        <f t="shared" si="46"/>
        <v>0.13479511597388452</v>
      </c>
      <c r="AU128" s="48">
        <f t="shared" si="46"/>
        <v>0.13222523044781978</v>
      </c>
      <c r="AV128" s="48">
        <f t="shared" si="46"/>
        <v>0.1296685068865846</v>
      </c>
      <c r="AW128" s="48">
        <f t="shared" si="46"/>
        <v>0.12706625934454965</v>
      </c>
      <c r="AX128" s="48">
        <f t="shared" si="46"/>
        <v>0.12422446563084405</v>
      </c>
      <c r="AY128" s="48">
        <f t="shared" si="46"/>
        <v>0.12131959778059596</v>
      </c>
      <c r="AZ128" s="48">
        <f t="shared" si="46"/>
        <v>0.11834530676040765</v>
      </c>
      <c r="BA128" s="48">
        <f t="shared" si="46"/>
        <v>0.11534394989154335</v>
      </c>
      <c r="BB128" s="48">
        <f t="shared" si="46"/>
        <v>0.11237381822455918</v>
      </c>
      <c r="BC128" s="48">
        <f t="shared" si="46"/>
        <v>0.10938829666423341</v>
      </c>
      <c r="BD128" s="48">
        <f t="shared" si="46"/>
        <v>0.10651158930814257</v>
      </c>
      <c r="BE128" s="48">
        <f t="shared" si="46"/>
        <v>0.10374923821828889</v>
      </c>
      <c r="BF128" s="48">
        <f t="shared" si="46"/>
        <v>0.10109745318499251</v>
      </c>
      <c r="BG128" s="48">
        <f t="shared" si="46"/>
        <v>9.8550927656873955E-2</v>
      </c>
      <c r="BH128" s="48">
        <f t="shared" si="46"/>
        <v>9.6037657905769666E-2</v>
      </c>
      <c r="BI128" s="48">
        <f t="shared" si="46"/>
        <v>9.3656686978035808E-2</v>
      </c>
      <c r="BJ128" s="48">
        <f t="shared" si="46"/>
        <v>9.1396460346749003E-2</v>
      </c>
      <c r="BK128" s="48">
        <f t="shared" si="46"/>
        <v>8.9238729573610856E-2</v>
      </c>
      <c r="BL128" s="48">
        <f t="shared" si="46"/>
        <v>8.718310259390602E-2</v>
      </c>
      <c r="BM128" s="48">
        <f t="shared" si="46"/>
        <v>8.5195310995163559E-2</v>
      </c>
      <c r="BN128" s="48">
        <f t="shared" si="46"/>
        <v>8.3333495117768094E-2</v>
      </c>
      <c r="BO128" s="48">
        <f t="shared" si="46"/>
        <v>8.1570211239477192E-2</v>
      </c>
      <c r="BP128" s="48">
        <f t="shared" si="46"/>
        <v>7.9884522143409631E-2</v>
      </c>
      <c r="BQ128" s="48">
        <f t="shared" ref="BQ128:BV128" si="47">BQ78+BQ101</f>
        <v>7.8250493810217911E-2</v>
      </c>
      <c r="BR128" s="48">
        <f t="shared" si="47"/>
        <v>7.663386822664589E-2</v>
      </c>
      <c r="BS128" s="48">
        <f t="shared" si="47"/>
        <v>7.5035481920379399E-2</v>
      </c>
      <c r="BT128" s="48">
        <f t="shared" si="47"/>
        <v>7.3441575089373878E-2</v>
      </c>
      <c r="BU128" s="48">
        <f t="shared" si="47"/>
        <v>7.1844842469314454E-2</v>
      </c>
      <c r="BV128" s="48">
        <f t="shared" si="47"/>
        <v>7.0243412306564099E-2</v>
      </c>
    </row>
    <row r="129" spans="2:74" s="52" customFormat="1" hidden="1" outlineLevel="1" x14ac:dyDescent="0.3">
      <c r="B129" s="9" t="s">
        <v>8</v>
      </c>
      <c r="C129" s="9" t="s">
        <v>17</v>
      </c>
      <c r="D129" s="61">
        <f t="shared" si="29"/>
        <v>0.45351826694326308</v>
      </c>
      <c r="E129" s="48">
        <f t="shared" ref="E129:BP129" si="48">E79+E102</f>
        <v>0.51101798957781575</v>
      </c>
      <c r="F129" s="48">
        <f t="shared" si="48"/>
        <v>0.34340981582555963</v>
      </c>
      <c r="G129" s="48">
        <f t="shared" si="48"/>
        <v>0.50118252300984978</v>
      </c>
      <c r="H129" s="48">
        <f t="shared" si="48"/>
        <v>0.425642764388934</v>
      </c>
      <c r="I129" s="48">
        <f t="shared" si="48"/>
        <v>0.43224731022305718</v>
      </c>
      <c r="J129" s="48">
        <f t="shared" si="48"/>
        <v>0.6604379045072386</v>
      </c>
      <c r="K129" s="48">
        <f t="shared" si="48"/>
        <v>0.67008755406983167</v>
      </c>
      <c r="L129" s="48">
        <f t="shared" si="48"/>
        <v>0.66888922823237418</v>
      </c>
      <c r="M129" s="48">
        <f t="shared" si="48"/>
        <v>0.60149639890276207</v>
      </c>
      <c r="N129" s="48">
        <f t="shared" si="48"/>
        <v>0.62761115016904345</v>
      </c>
      <c r="O129" s="48">
        <f t="shared" si="48"/>
        <v>0.61653641488431032</v>
      </c>
      <c r="P129" s="48">
        <f t="shared" si="48"/>
        <v>0.58112674350013127</v>
      </c>
      <c r="Q129" s="48">
        <f t="shared" si="48"/>
        <v>0.57959105128655186</v>
      </c>
      <c r="R129" s="48">
        <f t="shared" si="48"/>
        <v>0.57301742748018691</v>
      </c>
      <c r="S129" s="48">
        <f t="shared" si="48"/>
        <v>0.57227576638363031</v>
      </c>
      <c r="T129" s="48">
        <f t="shared" si="48"/>
        <v>0.60053992670365131</v>
      </c>
      <c r="U129" s="48">
        <f t="shared" si="48"/>
        <v>0.55844921329171593</v>
      </c>
      <c r="V129" s="48">
        <f t="shared" si="48"/>
        <v>0.55390158385317279</v>
      </c>
      <c r="W129" s="48">
        <f t="shared" si="48"/>
        <v>0.49323792932579291</v>
      </c>
      <c r="X129" s="48">
        <f t="shared" si="48"/>
        <v>0.5103536324428749</v>
      </c>
      <c r="Y129" s="48">
        <f t="shared" si="48"/>
        <v>0.44247940039716344</v>
      </c>
      <c r="Z129" s="48">
        <f t="shared" si="48"/>
        <v>0.41745373836285038</v>
      </c>
      <c r="AA129" s="48">
        <f t="shared" si="48"/>
        <v>0.40333963341736162</v>
      </c>
      <c r="AB129" s="48">
        <f t="shared" si="48"/>
        <v>0.36083679899397941</v>
      </c>
      <c r="AC129" s="48">
        <f t="shared" si="48"/>
        <v>0.39556147722772861</v>
      </c>
      <c r="AD129" s="48">
        <f t="shared" si="48"/>
        <v>0.38419011234055089</v>
      </c>
      <c r="AE129" s="48">
        <f t="shared" si="48"/>
        <v>0.36387392981559907</v>
      </c>
      <c r="AF129" s="48">
        <f t="shared" si="48"/>
        <v>0.34105455597456852</v>
      </c>
      <c r="AG129" s="48">
        <f t="shared" si="48"/>
        <v>0.33688133412735799</v>
      </c>
      <c r="AH129" s="48">
        <f t="shared" si="48"/>
        <v>0.35288273177249496</v>
      </c>
      <c r="AI129" s="48">
        <f t="shared" si="48"/>
        <v>0.34349789717928875</v>
      </c>
      <c r="AJ129" s="48">
        <f t="shared" si="48"/>
        <v>0.34284913301280728</v>
      </c>
      <c r="AK129" s="48">
        <f t="shared" si="48"/>
        <v>0.33956992195111985</v>
      </c>
      <c r="AL129" s="48">
        <f t="shared" si="48"/>
        <v>0.33406405673380629</v>
      </c>
      <c r="AM129" s="48">
        <f t="shared" si="48"/>
        <v>0.32901630556535366</v>
      </c>
      <c r="AN129" s="48">
        <f t="shared" si="48"/>
        <v>0.32526106665701437</v>
      </c>
      <c r="AO129" s="48">
        <f t="shared" si="48"/>
        <v>0.32195957053538404</v>
      </c>
      <c r="AP129" s="48">
        <f t="shared" si="48"/>
        <v>0.31909892582275967</v>
      </c>
      <c r="AQ129" s="48">
        <f t="shared" si="48"/>
        <v>0.31668931041753823</v>
      </c>
      <c r="AR129" s="48">
        <f t="shared" si="48"/>
        <v>0.31470114382515912</v>
      </c>
      <c r="AS129" s="48">
        <f t="shared" si="48"/>
        <v>0.31363592241261667</v>
      </c>
      <c r="AT129" s="48">
        <f t="shared" si="48"/>
        <v>0.31277724310935817</v>
      </c>
      <c r="AU129" s="48">
        <f t="shared" si="48"/>
        <v>0.31202541946466594</v>
      </c>
      <c r="AV129" s="48">
        <f t="shared" si="48"/>
        <v>0.31131648864268602</v>
      </c>
      <c r="AW129" s="48">
        <f t="shared" si="48"/>
        <v>0.31059391483782817</v>
      </c>
      <c r="AX129" s="48">
        <f t="shared" si="48"/>
        <v>0.30961950035849556</v>
      </c>
      <c r="AY129" s="48">
        <f t="shared" si="48"/>
        <v>0.30866399668711852</v>
      </c>
      <c r="AZ129" s="48">
        <f t="shared" si="48"/>
        <v>0.307717172607404</v>
      </c>
      <c r="BA129" s="48">
        <f t="shared" si="48"/>
        <v>0.30680286503732107</v>
      </c>
      <c r="BB129" s="48">
        <f t="shared" si="48"/>
        <v>0.30594744176730881</v>
      </c>
      <c r="BC129" s="48">
        <f t="shared" si="48"/>
        <v>0.30500915080577495</v>
      </c>
      <c r="BD129" s="48">
        <f t="shared" si="48"/>
        <v>0.30416324443874265</v>
      </c>
      <c r="BE129" s="48">
        <f t="shared" si="48"/>
        <v>0.30340865206611145</v>
      </c>
      <c r="BF129" s="48">
        <f t="shared" si="48"/>
        <v>0.30274397509289508</v>
      </c>
      <c r="BG129" s="48">
        <f t="shared" si="48"/>
        <v>0.30217063528867361</v>
      </c>
      <c r="BH129" s="48">
        <f t="shared" si="48"/>
        <v>0.30158900069877437</v>
      </c>
      <c r="BI129" s="48">
        <f t="shared" si="48"/>
        <v>0.30109211880176101</v>
      </c>
      <c r="BJ129" s="48">
        <f t="shared" si="48"/>
        <v>0.30066737638445706</v>
      </c>
      <c r="BK129" s="48">
        <f t="shared" si="48"/>
        <v>0.30031989605819664</v>
      </c>
      <c r="BL129" s="48">
        <f t="shared" si="48"/>
        <v>0.30004952526201378</v>
      </c>
      <c r="BM129" s="48">
        <f t="shared" si="48"/>
        <v>0.30066745289091523</v>
      </c>
      <c r="BN129" s="48">
        <f t="shared" si="48"/>
        <v>0.30135295501024645</v>
      </c>
      <c r="BO129" s="48">
        <f t="shared" si="48"/>
        <v>0.30209253758607202</v>
      </c>
      <c r="BP129" s="48">
        <f t="shared" si="48"/>
        <v>0.30287003582335231</v>
      </c>
      <c r="BQ129" s="48">
        <f t="shared" ref="BQ129:BV129" si="49">BQ79+BQ102</f>
        <v>0.30367112377105454</v>
      </c>
      <c r="BR129" s="48">
        <f t="shared" si="49"/>
        <v>0.30482476824010057</v>
      </c>
      <c r="BS129" s="48">
        <f t="shared" si="49"/>
        <v>0.30637058143979473</v>
      </c>
      <c r="BT129" s="48">
        <f t="shared" si="49"/>
        <v>0.30789316154444718</v>
      </c>
      <c r="BU129" s="48">
        <f t="shared" si="49"/>
        <v>0.30939442489270103</v>
      </c>
      <c r="BV129" s="48">
        <f t="shared" si="49"/>
        <v>0.3108744147012103</v>
      </c>
    </row>
    <row r="130" spans="2:74" s="52" customFormat="1" hidden="1" outlineLevel="1" x14ac:dyDescent="0.3">
      <c r="B130" s="9" t="s">
        <v>9</v>
      </c>
      <c r="C130" s="9" t="s">
        <v>18</v>
      </c>
      <c r="D130" s="61">
        <f t="shared" si="29"/>
        <v>0</v>
      </c>
      <c r="E130" s="48">
        <f t="shared" ref="E130:BP130" si="50">E80+E103</f>
        <v>0</v>
      </c>
      <c r="F130" s="48">
        <f t="shared" si="50"/>
        <v>0</v>
      </c>
      <c r="G130" s="48">
        <f t="shared" si="50"/>
        <v>0</v>
      </c>
      <c r="H130" s="48">
        <f t="shared" si="50"/>
        <v>0</v>
      </c>
      <c r="I130" s="48">
        <f t="shared" si="50"/>
        <v>0</v>
      </c>
      <c r="J130" s="48">
        <f t="shared" si="50"/>
        <v>0</v>
      </c>
      <c r="K130" s="48">
        <f t="shared" si="50"/>
        <v>0</v>
      </c>
      <c r="L130" s="48">
        <f t="shared" si="50"/>
        <v>0</v>
      </c>
      <c r="M130" s="48">
        <f t="shared" si="50"/>
        <v>0</v>
      </c>
      <c r="N130" s="48">
        <f t="shared" si="50"/>
        <v>0</v>
      </c>
      <c r="O130" s="48">
        <f t="shared" si="50"/>
        <v>0</v>
      </c>
      <c r="P130" s="48">
        <f t="shared" si="50"/>
        <v>0</v>
      </c>
      <c r="Q130" s="48">
        <f t="shared" si="50"/>
        <v>0</v>
      </c>
      <c r="R130" s="48">
        <f t="shared" si="50"/>
        <v>0</v>
      </c>
      <c r="S130" s="48">
        <f t="shared" si="50"/>
        <v>0</v>
      </c>
      <c r="T130" s="48">
        <f t="shared" si="50"/>
        <v>0</v>
      </c>
      <c r="U130" s="48">
        <f t="shared" si="50"/>
        <v>0</v>
      </c>
      <c r="V130" s="48">
        <f t="shared" si="50"/>
        <v>0</v>
      </c>
      <c r="W130" s="48">
        <f t="shared" si="50"/>
        <v>0</v>
      </c>
      <c r="X130" s="48">
        <f t="shared" si="50"/>
        <v>0</v>
      </c>
      <c r="Y130" s="48">
        <f t="shared" si="50"/>
        <v>0</v>
      </c>
      <c r="Z130" s="48">
        <f t="shared" si="50"/>
        <v>0</v>
      </c>
      <c r="AA130" s="48">
        <f t="shared" si="50"/>
        <v>0</v>
      </c>
      <c r="AB130" s="48">
        <f t="shared" si="50"/>
        <v>0</v>
      </c>
      <c r="AC130" s="48">
        <f t="shared" si="50"/>
        <v>0</v>
      </c>
      <c r="AD130" s="48">
        <f t="shared" si="50"/>
        <v>0</v>
      </c>
      <c r="AE130" s="48">
        <f t="shared" si="50"/>
        <v>0</v>
      </c>
      <c r="AF130" s="48">
        <f t="shared" si="50"/>
        <v>0</v>
      </c>
      <c r="AG130" s="48">
        <f t="shared" si="50"/>
        <v>0</v>
      </c>
      <c r="AH130" s="48">
        <f t="shared" si="50"/>
        <v>0</v>
      </c>
      <c r="AI130" s="48">
        <f t="shared" si="50"/>
        <v>0</v>
      </c>
      <c r="AJ130" s="48">
        <f t="shared" si="50"/>
        <v>0</v>
      </c>
      <c r="AK130" s="48">
        <f t="shared" si="50"/>
        <v>0</v>
      </c>
      <c r="AL130" s="48">
        <f t="shared" si="50"/>
        <v>0</v>
      </c>
      <c r="AM130" s="48">
        <f t="shared" si="50"/>
        <v>0</v>
      </c>
      <c r="AN130" s="48">
        <f t="shared" si="50"/>
        <v>0</v>
      </c>
      <c r="AO130" s="48">
        <f t="shared" si="50"/>
        <v>0</v>
      </c>
      <c r="AP130" s="48">
        <f t="shared" si="50"/>
        <v>0</v>
      </c>
      <c r="AQ130" s="48">
        <f t="shared" si="50"/>
        <v>0</v>
      </c>
      <c r="AR130" s="48">
        <f t="shared" si="50"/>
        <v>0</v>
      </c>
      <c r="AS130" s="48">
        <f t="shared" si="50"/>
        <v>0</v>
      </c>
      <c r="AT130" s="48">
        <f t="shared" si="50"/>
        <v>0</v>
      </c>
      <c r="AU130" s="48">
        <f t="shared" si="50"/>
        <v>0</v>
      </c>
      <c r="AV130" s="48">
        <f t="shared" si="50"/>
        <v>0</v>
      </c>
      <c r="AW130" s="48">
        <f t="shared" si="50"/>
        <v>0</v>
      </c>
      <c r="AX130" s="48">
        <f t="shared" si="50"/>
        <v>0</v>
      </c>
      <c r="AY130" s="48">
        <f t="shared" si="50"/>
        <v>0</v>
      </c>
      <c r="AZ130" s="48">
        <f t="shared" si="50"/>
        <v>0</v>
      </c>
      <c r="BA130" s="48">
        <f t="shared" si="50"/>
        <v>0</v>
      </c>
      <c r="BB130" s="48">
        <f t="shared" si="50"/>
        <v>0</v>
      </c>
      <c r="BC130" s="48">
        <f t="shared" si="50"/>
        <v>0</v>
      </c>
      <c r="BD130" s="48">
        <f t="shared" si="50"/>
        <v>0</v>
      </c>
      <c r="BE130" s="48">
        <f t="shared" si="50"/>
        <v>0</v>
      </c>
      <c r="BF130" s="48">
        <f t="shared" si="50"/>
        <v>0</v>
      </c>
      <c r="BG130" s="48">
        <f t="shared" si="50"/>
        <v>0</v>
      </c>
      <c r="BH130" s="48">
        <f t="shared" si="50"/>
        <v>0</v>
      </c>
      <c r="BI130" s="48">
        <f t="shared" si="50"/>
        <v>0</v>
      </c>
      <c r="BJ130" s="48">
        <f t="shared" si="50"/>
        <v>0</v>
      </c>
      <c r="BK130" s="48">
        <f t="shared" si="50"/>
        <v>0</v>
      </c>
      <c r="BL130" s="48">
        <f t="shared" si="50"/>
        <v>0</v>
      </c>
      <c r="BM130" s="48">
        <f t="shared" si="50"/>
        <v>0</v>
      </c>
      <c r="BN130" s="48">
        <f t="shared" si="50"/>
        <v>0</v>
      </c>
      <c r="BO130" s="48">
        <f t="shared" si="50"/>
        <v>0</v>
      </c>
      <c r="BP130" s="48">
        <f t="shared" si="50"/>
        <v>0</v>
      </c>
      <c r="BQ130" s="48">
        <f t="shared" ref="BQ130:BV130" si="51">BQ80+BQ103</f>
        <v>0</v>
      </c>
      <c r="BR130" s="48">
        <f t="shared" si="51"/>
        <v>0</v>
      </c>
      <c r="BS130" s="48">
        <f t="shared" si="51"/>
        <v>0</v>
      </c>
      <c r="BT130" s="48">
        <f t="shared" si="51"/>
        <v>0</v>
      </c>
      <c r="BU130" s="48">
        <f t="shared" si="51"/>
        <v>0</v>
      </c>
      <c r="BV130" s="48">
        <f t="shared" si="51"/>
        <v>0</v>
      </c>
    </row>
    <row r="131" spans="2:74" s="52" customFormat="1" hidden="1" outlineLevel="1" x14ac:dyDescent="0.3">
      <c r="B131" s="9" t="s">
        <v>10</v>
      </c>
      <c r="C131" s="9" t="s">
        <v>19</v>
      </c>
      <c r="D131" s="61">
        <f t="shared" si="29"/>
        <v>0.41718892540691488</v>
      </c>
      <c r="E131" s="48">
        <f t="shared" ref="E131:BP131" si="52">E81+E104</f>
        <v>0.41481955631244638</v>
      </c>
      <c r="F131" s="48">
        <f t="shared" si="52"/>
        <v>0.42273508644643226</v>
      </c>
      <c r="G131" s="48">
        <f t="shared" si="52"/>
        <v>0.43938832410763451</v>
      </c>
      <c r="H131" s="48">
        <f t="shared" si="52"/>
        <v>0.46400957969073309</v>
      </c>
      <c r="I131" s="48">
        <f t="shared" si="52"/>
        <v>0.46578225614172519</v>
      </c>
      <c r="J131" s="48">
        <f t="shared" si="52"/>
        <v>0.44648110536428465</v>
      </c>
      <c r="K131" s="48">
        <f t="shared" si="52"/>
        <v>0.48654308690898768</v>
      </c>
      <c r="L131" s="48">
        <f t="shared" si="52"/>
        <v>0.4946550670464861</v>
      </c>
      <c r="M131" s="48">
        <f t="shared" si="52"/>
        <v>0.53769621037917303</v>
      </c>
      <c r="N131" s="48">
        <f t="shared" si="52"/>
        <v>0.53893037701150215</v>
      </c>
      <c r="O131" s="48">
        <f t="shared" si="52"/>
        <v>0.54048682761974065</v>
      </c>
      <c r="P131" s="48">
        <f t="shared" si="52"/>
        <v>0.54410135761380207</v>
      </c>
      <c r="Q131" s="48">
        <f t="shared" si="52"/>
        <v>0.54402025376764618</v>
      </c>
      <c r="R131" s="48">
        <f t="shared" si="52"/>
        <v>0.57981068115637968</v>
      </c>
      <c r="S131" s="48">
        <f t="shared" si="52"/>
        <v>0.62463976240840346</v>
      </c>
      <c r="T131" s="48">
        <f t="shared" si="52"/>
        <v>0.62024945259445396</v>
      </c>
      <c r="U131" s="48">
        <f t="shared" si="52"/>
        <v>0.65405893909935564</v>
      </c>
      <c r="V131" s="48">
        <f t="shared" si="52"/>
        <v>0.6983499610193491</v>
      </c>
      <c r="W131" s="48">
        <f t="shared" si="52"/>
        <v>0.70111108729695359</v>
      </c>
      <c r="X131" s="48">
        <f t="shared" si="52"/>
        <v>0.69660956911466543</v>
      </c>
      <c r="Y131" s="48">
        <f t="shared" si="52"/>
        <v>0.64386971885476807</v>
      </c>
      <c r="Z131" s="48">
        <f t="shared" si="52"/>
        <v>0.68184292014244086</v>
      </c>
      <c r="AA131" s="48">
        <f t="shared" si="52"/>
        <v>0.69429191482961139</v>
      </c>
      <c r="AB131" s="48">
        <f t="shared" si="52"/>
        <v>0.63707117567839888</v>
      </c>
      <c r="AC131" s="48">
        <f t="shared" si="52"/>
        <v>0.65395305568853579</v>
      </c>
      <c r="AD131" s="48">
        <f t="shared" si="52"/>
        <v>0.63081780698881196</v>
      </c>
      <c r="AE131" s="48">
        <f t="shared" si="52"/>
        <v>0.62305762358625139</v>
      </c>
      <c r="AF131" s="48">
        <f t="shared" si="52"/>
        <v>0.65153828605030717</v>
      </c>
      <c r="AG131" s="48">
        <f t="shared" si="52"/>
        <v>0.65849002922431044</v>
      </c>
      <c r="AH131" s="48">
        <f t="shared" si="52"/>
        <v>0.69053598100294289</v>
      </c>
      <c r="AI131" s="48">
        <f t="shared" si="52"/>
        <v>0.68858490464898225</v>
      </c>
      <c r="AJ131" s="48">
        <f t="shared" si="52"/>
        <v>0.70847973673170772</v>
      </c>
      <c r="AK131" s="48">
        <f t="shared" si="52"/>
        <v>0.71914716154063429</v>
      </c>
      <c r="AL131" s="48">
        <f t="shared" si="52"/>
        <v>0.72208469886696902</v>
      </c>
      <c r="AM131" s="48">
        <f t="shared" si="52"/>
        <v>0.72500335180313757</v>
      </c>
      <c r="AN131" s="48">
        <f t="shared" si="52"/>
        <v>0.72744029495460594</v>
      </c>
      <c r="AO131" s="48">
        <f t="shared" si="52"/>
        <v>0.72991815581879238</v>
      </c>
      <c r="AP131" s="48">
        <f t="shared" si="52"/>
        <v>0.73245585373154809</v>
      </c>
      <c r="AQ131" s="48">
        <f t="shared" si="52"/>
        <v>0.73503915476210702</v>
      </c>
      <c r="AR131" s="48">
        <f t="shared" si="52"/>
        <v>0.73763877854589466</v>
      </c>
      <c r="AS131" s="48">
        <f t="shared" si="52"/>
        <v>0.74001704860169781</v>
      </c>
      <c r="AT131" s="48">
        <f t="shared" si="52"/>
        <v>0.74238332258325102</v>
      </c>
      <c r="AU131" s="48">
        <f t="shared" si="52"/>
        <v>0.74475114273907184</v>
      </c>
      <c r="AV131" s="48">
        <f t="shared" si="52"/>
        <v>0.74713980574167438</v>
      </c>
      <c r="AW131" s="48">
        <f t="shared" si="52"/>
        <v>0.74956136614182689</v>
      </c>
      <c r="AX131" s="48">
        <f t="shared" si="52"/>
        <v>0.75155572031490414</v>
      </c>
      <c r="AY131" s="48">
        <f t="shared" si="52"/>
        <v>0.7535487639883296</v>
      </c>
      <c r="AZ131" s="48">
        <f t="shared" si="52"/>
        <v>0.7555718149010513</v>
      </c>
      <c r="BA131" s="48">
        <f t="shared" si="52"/>
        <v>0.7576231321129836</v>
      </c>
      <c r="BB131" s="48">
        <f t="shared" si="52"/>
        <v>0.75970016807408092</v>
      </c>
      <c r="BC131" s="48">
        <f t="shared" si="52"/>
        <v>0.76139216801191112</v>
      </c>
      <c r="BD131" s="48">
        <f t="shared" si="52"/>
        <v>0.76310542788672819</v>
      </c>
      <c r="BE131" s="48">
        <f t="shared" si="52"/>
        <v>0.76483941273830025</v>
      </c>
      <c r="BF131" s="48">
        <f t="shared" si="52"/>
        <v>0.76659277873861886</v>
      </c>
      <c r="BG131" s="48">
        <f t="shared" si="52"/>
        <v>0.7683658763844412</v>
      </c>
      <c r="BH131" s="48">
        <f t="shared" si="52"/>
        <v>0.76983951974116993</v>
      </c>
      <c r="BI131" s="48">
        <f t="shared" si="52"/>
        <v>0.77132695001284013</v>
      </c>
      <c r="BJ131" s="48">
        <f t="shared" si="52"/>
        <v>0.77282825950128387</v>
      </c>
      <c r="BK131" s="48">
        <f t="shared" si="52"/>
        <v>0.7743405617330914</v>
      </c>
      <c r="BL131" s="48">
        <f t="shared" si="52"/>
        <v>0.77586813887486561</v>
      </c>
      <c r="BM131" s="48">
        <f t="shared" si="52"/>
        <v>0.77968413647128387</v>
      </c>
      <c r="BN131" s="48">
        <f t="shared" si="52"/>
        <v>0.78352668034749484</v>
      </c>
      <c r="BO131" s="48">
        <f t="shared" si="52"/>
        <v>0.78739090250679145</v>
      </c>
      <c r="BP131" s="48">
        <f t="shared" si="52"/>
        <v>0.79127750796961127</v>
      </c>
      <c r="BQ131" s="48">
        <f t="shared" ref="BQ131:BV131" si="53">BQ81+BQ104</f>
        <v>0.79518063562175834</v>
      </c>
      <c r="BR131" s="48">
        <f t="shared" si="53"/>
        <v>0.79946078527465469</v>
      </c>
      <c r="BS131" s="48">
        <f t="shared" si="53"/>
        <v>0.80375393957256236</v>
      </c>
      <c r="BT131" s="48">
        <f t="shared" si="53"/>
        <v>0.80805777138832457</v>
      </c>
      <c r="BU131" s="48">
        <f t="shared" si="53"/>
        <v>0.81236989726089992</v>
      </c>
      <c r="BV131" s="48">
        <f t="shared" si="53"/>
        <v>0.81668815947901896</v>
      </c>
    </row>
    <row r="132" spans="2:74" s="66" customFormat="1" ht="16.5" collapsed="1" thickBot="1" x14ac:dyDescent="0.35">
      <c r="B132" s="78" t="s">
        <v>79</v>
      </c>
      <c r="C132" s="79" t="s">
        <v>80</v>
      </c>
      <c r="D132" s="80">
        <f>SUBTOTAL(9,D133:D135)</f>
        <v>0.58100497308407295</v>
      </c>
      <c r="E132" s="81">
        <f t="shared" ref="E132:BP132" si="54">SUBTOTAL(9,E133:E135)</f>
        <v>0.55788770778029817</v>
      </c>
      <c r="F132" s="81">
        <f t="shared" si="54"/>
        <v>0.54892486741752888</v>
      </c>
      <c r="G132" s="81">
        <f t="shared" si="54"/>
        <v>0.51752436886163022</v>
      </c>
      <c r="H132" s="81">
        <f t="shared" si="54"/>
        <v>0.53374950101245477</v>
      </c>
      <c r="I132" s="81">
        <f t="shared" si="54"/>
        <v>0.66500292221590651</v>
      </c>
      <c r="J132" s="81">
        <f t="shared" si="54"/>
        <v>0.69367406232301787</v>
      </c>
      <c r="K132" s="81">
        <f t="shared" si="54"/>
        <v>0.73976622757031407</v>
      </c>
      <c r="L132" s="81">
        <f t="shared" si="54"/>
        <v>0.81122826428782435</v>
      </c>
      <c r="M132" s="81">
        <f t="shared" si="54"/>
        <v>0.88234381097376224</v>
      </c>
      <c r="N132" s="81">
        <f t="shared" si="54"/>
        <v>0.97136691331304215</v>
      </c>
      <c r="O132" s="81">
        <f t="shared" si="54"/>
        <v>1.0595400231317706</v>
      </c>
      <c r="P132" s="81">
        <f t="shared" si="54"/>
        <v>1.1432781196922059</v>
      </c>
      <c r="Q132" s="81">
        <f t="shared" si="54"/>
        <v>1.2842899682756086</v>
      </c>
      <c r="R132" s="81">
        <f t="shared" si="54"/>
        <v>1.3768010519199194</v>
      </c>
      <c r="S132" s="81">
        <f t="shared" si="54"/>
        <v>1.3843037636071378</v>
      </c>
      <c r="T132" s="81">
        <f t="shared" si="54"/>
        <v>1.4988543922162942</v>
      </c>
      <c r="U132" s="81">
        <f t="shared" si="54"/>
        <v>1.5827549388015949</v>
      </c>
      <c r="V132" s="81">
        <f t="shared" si="54"/>
        <v>1.6080273139307093</v>
      </c>
      <c r="W132" s="81">
        <f t="shared" si="54"/>
        <v>1.5984384679242951</v>
      </c>
      <c r="X132" s="81">
        <f t="shared" si="54"/>
        <v>1.6274062952644746</v>
      </c>
      <c r="Y132" s="81">
        <f t="shared" si="54"/>
        <v>1.728615016156765</v>
      </c>
      <c r="Z132" s="81">
        <f t="shared" si="54"/>
        <v>1.8475603153706122</v>
      </c>
      <c r="AA132" s="81">
        <f t="shared" si="54"/>
        <v>1.8248301019095827</v>
      </c>
      <c r="AB132" s="81">
        <f t="shared" si="54"/>
        <v>1.8769558573632432</v>
      </c>
      <c r="AC132" s="81">
        <f t="shared" si="54"/>
        <v>1.9150465330589832</v>
      </c>
      <c r="AD132" s="81">
        <f t="shared" si="54"/>
        <v>1.8628221035053489</v>
      </c>
      <c r="AE132" s="81">
        <f t="shared" si="54"/>
        <v>1.9094811630335038</v>
      </c>
      <c r="AF132" s="81">
        <f t="shared" si="54"/>
        <v>1.885844354459822</v>
      </c>
      <c r="AG132" s="81">
        <f t="shared" si="54"/>
        <v>1.7627218919846195</v>
      </c>
      <c r="AH132" s="81">
        <f t="shared" si="54"/>
        <v>1.6552485136075641</v>
      </c>
      <c r="AI132" s="81">
        <f t="shared" si="54"/>
        <v>1.5447240953077257</v>
      </c>
      <c r="AJ132" s="81">
        <f t="shared" si="54"/>
        <v>1.484453737388099</v>
      </c>
      <c r="AK132" s="81">
        <f t="shared" si="54"/>
        <v>1.4503712388652072</v>
      </c>
      <c r="AL132" s="81">
        <f t="shared" si="54"/>
        <v>1.4288833698388139</v>
      </c>
      <c r="AM132" s="81">
        <f t="shared" si="54"/>
        <v>1.3586900249899354</v>
      </c>
      <c r="AN132" s="81">
        <f t="shared" si="54"/>
        <v>1.2025633897299277</v>
      </c>
      <c r="AO132" s="81">
        <f t="shared" si="54"/>
        <v>1.1439606199169086</v>
      </c>
      <c r="AP132" s="81">
        <f t="shared" si="54"/>
        <v>1.0520312314013689</v>
      </c>
      <c r="AQ132" s="81">
        <f t="shared" si="54"/>
        <v>1.0053150039211791</v>
      </c>
      <c r="AR132" s="81">
        <f t="shared" si="54"/>
        <v>0.97290884156338087</v>
      </c>
      <c r="AS132" s="81">
        <f t="shared" si="54"/>
        <v>0.93600615205783333</v>
      </c>
      <c r="AT132" s="81">
        <f t="shared" si="54"/>
        <v>0.90278973912873972</v>
      </c>
      <c r="AU132" s="81">
        <f t="shared" si="54"/>
        <v>0.8920677925266598</v>
      </c>
      <c r="AV132" s="81">
        <f t="shared" si="54"/>
        <v>0.86354520852730754</v>
      </c>
      <c r="AW132" s="81">
        <f t="shared" si="54"/>
        <v>0.85491022871650935</v>
      </c>
      <c r="AX132" s="81">
        <f t="shared" si="54"/>
        <v>0.84625389862387368</v>
      </c>
      <c r="AY132" s="81">
        <f t="shared" si="54"/>
        <v>0.83731390236970327</v>
      </c>
      <c r="AZ132" s="81">
        <f t="shared" si="54"/>
        <v>0.83357006400960731</v>
      </c>
      <c r="BA132" s="81">
        <f t="shared" si="54"/>
        <v>0.83050773371916697</v>
      </c>
      <c r="BB132" s="81">
        <f t="shared" si="54"/>
        <v>0.8281012424922205</v>
      </c>
      <c r="BC132" s="81">
        <f t="shared" si="54"/>
        <v>0.82583162057322368</v>
      </c>
      <c r="BD132" s="81">
        <f t="shared" si="54"/>
        <v>0.82316210254083255</v>
      </c>
      <c r="BE132" s="81">
        <f t="shared" si="54"/>
        <v>0.82039650586364332</v>
      </c>
      <c r="BF132" s="81">
        <f t="shared" si="54"/>
        <v>0.81742258004473145</v>
      </c>
      <c r="BG132" s="81">
        <f t="shared" si="54"/>
        <v>0.81591016018825979</v>
      </c>
      <c r="BH132" s="81">
        <f t="shared" si="54"/>
        <v>0.81392857069513336</v>
      </c>
      <c r="BI132" s="81">
        <f t="shared" si="54"/>
        <v>0.81175752434343562</v>
      </c>
      <c r="BJ132" s="81">
        <f t="shared" si="54"/>
        <v>0.80989341381780278</v>
      </c>
      <c r="BK132" s="81">
        <f t="shared" si="54"/>
        <v>0.80770919806158259</v>
      </c>
      <c r="BL132" s="81">
        <f t="shared" si="54"/>
        <v>0.80512876432544545</v>
      </c>
      <c r="BM132" s="81">
        <f t="shared" si="54"/>
        <v>0.93454800332835486</v>
      </c>
      <c r="BN132" s="81">
        <f t="shared" si="54"/>
        <v>0.92566971270463383</v>
      </c>
      <c r="BO132" s="81">
        <f t="shared" si="54"/>
        <v>0.91048460389182795</v>
      </c>
      <c r="BP132" s="81">
        <f t="shared" si="54"/>
        <v>0.89509180898033458</v>
      </c>
      <c r="BQ132" s="81">
        <f t="shared" ref="BQ132:BV132" si="55">SUBTOTAL(9,BQ133:BQ135)</f>
        <v>0.86182011195495689</v>
      </c>
      <c r="BR132" s="81">
        <f t="shared" si="55"/>
        <v>0.82721937547171576</v>
      </c>
      <c r="BS132" s="81">
        <f t="shared" si="55"/>
        <v>0.80951997124543362</v>
      </c>
      <c r="BT132" s="81">
        <f t="shared" si="55"/>
        <v>0.79842981334825247</v>
      </c>
      <c r="BU132" s="81">
        <f t="shared" si="55"/>
        <v>0.79516936775312241</v>
      </c>
      <c r="BV132" s="81">
        <f t="shared" si="55"/>
        <v>0.79587627388001414</v>
      </c>
    </row>
    <row r="133" spans="2:74" s="52" customFormat="1" hidden="1" outlineLevel="1" x14ac:dyDescent="0.3">
      <c r="B133" s="82" t="s">
        <v>79</v>
      </c>
      <c r="C133" s="83" t="s">
        <v>77</v>
      </c>
      <c r="D133" s="76">
        <f>D106</f>
        <v>7.8432328644800403E-5</v>
      </c>
      <c r="E133" s="77">
        <f t="shared" ref="E133:BP133" si="56">E106</f>
        <v>1.7106252629093095E-3</v>
      </c>
      <c r="F133" s="77">
        <f t="shared" si="56"/>
        <v>1.6047747709153438E-2</v>
      </c>
      <c r="G133" s="77">
        <f t="shared" si="56"/>
        <v>3.353545955486343E-2</v>
      </c>
      <c r="H133" s="77">
        <f t="shared" si="56"/>
        <v>8.2004565602128862E-2</v>
      </c>
      <c r="I133" s="77">
        <f t="shared" si="56"/>
        <v>0.2461486490643631</v>
      </c>
      <c r="J133" s="77">
        <f t="shared" si="56"/>
        <v>0.29855821012132927</v>
      </c>
      <c r="K133" s="77">
        <f t="shared" si="56"/>
        <v>0.36288356258638604</v>
      </c>
      <c r="L133" s="77">
        <f t="shared" si="56"/>
        <v>0.45887904533357893</v>
      </c>
      <c r="M133" s="77">
        <f t="shared" si="56"/>
        <v>0.53654925682787979</v>
      </c>
      <c r="N133" s="77">
        <f t="shared" si="56"/>
        <v>0.63973539871694929</v>
      </c>
      <c r="O133" s="77">
        <f t="shared" si="56"/>
        <v>0.73994327011237992</v>
      </c>
      <c r="P133" s="77">
        <f t="shared" si="56"/>
        <v>0.83091228149165497</v>
      </c>
      <c r="Q133" s="77">
        <f t="shared" si="56"/>
        <v>0.91677966709664893</v>
      </c>
      <c r="R133" s="77">
        <f t="shared" si="56"/>
        <v>1.01699518081499</v>
      </c>
      <c r="S133" s="77">
        <f t="shared" si="56"/>
        <v>1.0574782238202125</v>
      </c>
      <c r="T133" s="77">
        <f t="shared" si="56"/>
        <v>1.1433796188753835</v>
      </c>
      <c r="U133" s="77">
        <f t="shared" si="56"/>
        <v>1.2346378659399539</v>
      </c>
      <c r="V133" s="77">
        <f t="shared" si="56"/>
        <v>1.2588816959871947</v>
      </c>
      <c r="W133" s="77">
        <f t="shared" si="56"/>
        <v>1.256121385757994</v>
      </c>
      <c r="X133" s="77">
        <f t="shared" si="56"/>
        <v>1.2918436462528911</v>
      </c>
      <c r="Y133" s="77">
        <f t="shared" si="56"/>
        <v>1.3643733036706571</v>
      </c>
      <c r="Z133" s="77">
        <f t="shared" si="56"/>
        <v>1.4252211371157621</v>
      </c>
      <c r="AA133" s="77">
        <f t="shared" si="56"/>
        <v>1.4314140723999391</v>
      </c>
      <c r="AB133" s="77">
        <f t="shared" si="56"/>
        <v>1.4630370050187418</v>
      </c>
      <c r="AC133" s="77">
        <f t="shared" si="56"/>
        <v>1.4853569284717287</v>
      </c>
      <c r="AD133" s="77">
        <f t="shared" si="56"/>
        <v>1.4394887845356561</v>
      </c>
      <c r="AE133" s="77">
        <f t="shared" si="56"/>
        <v>1.4546582075043195</v>
      </c>
      <c r="AF133" s="77">
        <f t="shared" si="56"/>
        <v>1.4618617322522003</v>
      </c>
      <c r="AG133" s="77">
        <f t="shared" si="56"/>
        <v>1.3935173415103632</v>
      </c>
      <c r="AH133" s="77">
        <f t="shared" si="56"/>
        <v>1.3095641843577741</v>
      </c>
      <c r="AI133" s="77">
        <f t="shared" si="56"/>
        <v>1.2049120861866551</v>
      </c>
      <c r="AJ133" s="77">
        <f t="shared" si="56"/>
        <v>1.150452573332541</v>
      </c>
      <c r="AK133" s="77">
        <f t="shared" si="56"/>
        <v>1.1178477811169079</v>
      </c>
      <c r="AL133" s="77">
        <f t="shared" si="56"/>
        <v>1.0960888831122289</v>
      </c>
      <c r="AM133" s="77">
        <f t="shared" si="56"/>
        <v>1.0294977196731645</v>
      </c>
      <c r="AN133" s="77">
        <f t="shared" si="56"/>
        <v>0.87342108871027357</v>
      </c>
      <c r="AO133" s="77">
        <f t="shared" si="56"/>
        <v>0.81486676141074921</v>
      </c>
      <c r="AP133" s="77">
        <f t="shared" si="56"/>
        <v>0.71288945766383605</v>
      </c>
      <c r="AQ133" s="77">
        <f t="shared" si="56"/>
        <v>0.66762634452629654</v>
      </c>
      <c r="AR133" s="77">
        <f t="shared" si="56"/>
        <v>0.63684678142528983</v>
      </c>
      <c r="AS133" s="77">
        <f t="shared" si="56"/>
        <v>0.60208958782078503</v>
      </c>
      <c r="AT133" s="77">
        <f t="shared" si="56"/>
        <v>0.57005986578420986</v>
      </c>
      <c r="AU133" s="77">
        <f t="shared" si="56"/>
        <v>0.55309206190449123</v>
      </c>
      <c r="AV133" s="77">
        <f t="shared" si="56"/>
        <v>0.54342956925531594</v>
      </c>
      <c r="AW133" s="77">
        <f t="shared" si="56"/>
        <v>0.53479375266483042</v>
      </c>
      <c r="AX133" s="77">
        <f t="shared" si="56"/>
        <v>0.52615286638689429</v>
      </c>
      <c r="AY133" s="77">
        <f t="shared" si="56"/>
        <v>0.5172442850748552</v>
      </c>
      <c r="AZ133" s="77">
        <f t="shared" si="56"/>
        <v>0.51355160487005702</v>
      </c>
      <c r="BA133" s="77">
        <f t="shared" si="56"/>
        <v>0.51055319436392066</v>
      </c>
      <c r="BB133" s="77">
        <f t="shared" si="56"/>
        <v>0.50821943957470739</v>
      </c>
      <c r="BC133" s="77">
        <f t="shared" si="56"/>
        <v>0.50602776247151471</v>
      </c>
      <c r="BD133" s="77">
        <f t="shared" si="56"/>
        <v>0.50343781100585994</v>
      </c>
      <c r="BE133" s="77">
        <f t="shared" si="56"/>
        <v>0.50075289621689811</v>
      </c>
      <c r="BF133" s="77">
        <f t="shared" si="56"/>
        <v>0.49786016751035378</v>
      </c>
      <c r="BG133" s="77">
        <f t="shared" si="56"/>
        <v>0.49642981398517677</v>
      </c>
      <c r="BH133" s="77">
        <f t="shared" si="56"/>
        <v>0.49453067557425695</v>
      </c>
      <c r="BI133" s="77">
        <f t="shared" si="56"/>
        <v>0.49244241580620174</v>
      </c>
      <c r="BJ133" s="77">
        <f t="shared" si="56"/>
        <v>0.49066101695867542</v>
      </c>
      <c r="BK133" s="77">
        <f t="shared" si="56"/>
        <v>0.48855970311489633</v>
      </c>
      <c r="BL133" s="77">
        <f t="shared" si="56"/>
        <v>0.48606254659556281</v>
      </c>
      <c r="BM133" s="77">
        <f t="shared" si="56"/>
        <v>0.6155654577877856</v>
      </c>
      <c r="BN133" s="77">
        <f t="shared" si="56"/>
        <v>0.60677109585007971</v>
      </c>
      <c r="BO133" s="77">
        <f t="shared" si="56"/>
        <v>0.59167029391993153</v>
      </c>
      <c r="BP133" s="77">
        <f t="shared" si="56"/>
        <v>0.57636192148376542</v>
      </c>
      <c r="BQ133" s="77">
        <f t="shared" ref="BQ133:BV133" si="57">BQ106</f>
        <v>0.54317544493611747</v>
      </c>
      <c r="BR133" s="77">
        <f t="shared" si="57"/>
        <v>0.50866021751805135</v>
      </c>
      <c r="BS133" s="77">
        <f t="shared" si="57"/>
        <v>0.49104669452860372</v>
      </c>
      <c r="BT133" s="77">
        <f t="shared" si="57"/>
        <v>0.4800428888340158</v>
      </c>
      <c r="BU133" s="77">
        <f t="shared" si="57"/>
        <v>0.47686874337838775</v>
      </c>
      <c r="BV133" s="77">
        <f t="shared" si="57"/>
        <v>0.47766217096160057</v>
      </c>
    </row>
    <row r="134" spans="2:74" s="52" customFormat="1" hidden="1" outlineLevel="1" x14ac:dyDescent="0.3">
      <c r="B134" s="63" t="s">
        <v>79</v>
      </c>
      <c r="C134" s="9" t="s">
        <v>78</v>
      </c>
      <c r="D134" s="61">
        <f t="shared" ref="D134:D135" si="58">D107</f>
        <v>0.24746537313806116</v>
      </c>
      <c r="E134" s="48">
        <f t="shared" ref="E134:BP134" si="59">E107</f>
        <v>0.24766314354813521</v>
      </c>
      <c r="F134" s="48">
        <f t="shared" si="59"/>
        <v>0.24869137843738698</v>
      </c>
      <c r="G134" s="48">
        <f t="shared" si="59"/>
        <v>0.22400795748219238</v>
      </c>
      <c r="H134" s="48">
        <f t="shared" si="59"/>
        <v>0.20686200200014301</v>
      </c>
      <c r="I134" s="48">
        <f t="shared" si="59"/>
        <v>0.19011716234319595</v>
      </c>
      <c r="J134" s="48">
        <f t="shared" si="59"/>
        <v>0.18408580862401719</v>
      </c>
      <c r="K134" s="48">
        <f t="shared" si="59"/>
        <v>0.18076776942755043</v>
      </c>
      <c r="L134" s="48">
        <f t="shared" si="59"/>
        <v>0.17121202289232831</v>
      </c>
      <c r="M134" s="48">
        <f t="shared" si="59"/>
        <v>0.17366892221740415</v>
      </c>
      <c r="N134" s="48">
        <f t="shared" si="59"/>
        <v>0.17040448376783415</v>
      </c>
      <c r="O134" s="48">
        <f t="shared" si="59"/>
        <v>0.16879077109787213</v>
      </c>
      <c r="P134" s="48">
        <f t="shared" si="59"/>
        <v>0.17352447466349089</v>
      </c>
      <c r="Q134" s="48">
        <f t="shared" si="59"/>
        <v>0.24000374822997403</v>
      </c>
      <c r="R134" s="48">
        <f t="shared" si="59"/>
        <v>0.24393992108330376</v>
      </c>
      <c r="S134" s="48">
        <f t="shared" si="59"/>
        <v>0.21435751984490045</v>
      </c>
      <c r="T134" s="48">
        <f t="shared" si="59"/>
        <v>0.24408049678796651</v>
      </c>
      <c r="U134" s="48">
        <f t="shared" si="59"/>
        <v>0.23873251348311658</v>
      </c>
      <c r="V134" s="48">
        <f t="shared" si="59"/>
        <v>0.2415140633196905</v>
      </c>
      <c r="W134" s="48">
        <f t="shared" si="59"/>
        <v>0.23591337012297808</v>
      </c>
      <c r="X134" s="48">
        <f t="shared" si="59"/>
        <v>0.22936934470069342</v>
      </c>
      <c r="Y134" s="48">
        <f t="shared" si="59"/>
        <v>0.25972191018627228</v>
      </c>
      <c r="Z134" s="48">
        <f t="shared" si="59"/>
        <v>0.31907077656880101</v>
      </c>
      <c r="AA134" s="48">
        <f t="shared" si="59"/>
        <v>0.29305872430719815</v>
      </c>
      <c r="AB134" s="48">
        <f t="shared" si="59"/>
        <v>0.31795608738223585</v>
      </c>
      <c r="AC134" s="48">
        <f t="shared" si="59"/>
        <v>0.33649051996264551</v>
      </c>
      <c r="AD134" s="48">
        <f t="shared" si="59"/>
        <v>0.33381192219042727</v>
      </c>
      <c r="AE134" s="48">
        <f t="shared" si="59"/>
        <v>0.36433563890052845</v>
      </c>
      <c r="AF134" s="48">
        <f t="shared" si="59"/>
        <v>0.33302687166054223</v>
      </c>
      <c r="AG134" s="48">
        <f t="shared" si="59"/>
        <v>0.27816366332935394</v>
      </c>
      <c r="AH134" s="48">
        <f t="shared" si="59"/>
        <v>0.2546434421048876</v>
      </c>
      <c r="AI134" s="48">
        <f t="shared" si="59"/>
        <v>0.24877112197616813</v>
      </c>
      <c r="AJ134" s="48">
        <f t="shared" si="59"/>
        <v>0.24296027691065558</v>
      </c>
      <c r="AK134" s="48">
        <f t="shared" si="59"/>
        <v>0.2414825706033969</v>
      </c>
      <c r="AL134" s="48">
        <f t="shared" si="59"/>
        <v>0.2417535995816826</v>
      </c>
      <c r="AM134" s="48">
        <f t="shared" si="59"/>
        <v>0.23815141817186841</v>
      </c>
      <c r="AN134" s="48">
        <f t="shared" si="59"/>
        <v>0.23810141387475162</v>
      </c>
      <c r="AO134" s="48">
        <f t="shared" si="59"/>
        <v>0.238052971361257</v>
      </c>
      <c r="AP134" s="48">
        <f t="shared" si="59"/>
        <v>0.24810088659263047</v>
      </c>
      <c r="AQ134" s="48">
        <f t="shared" si="59"/>
        <v>0.24664777224998008</v>
      </c>
      <c r="AR134" s="48">
        <f t="shared" si="59"/>
        <v>0.24502117299318857</v>
      </c>
      <c r="AS134" s="48">
        <f t="shared" si="59"/>
        <v>0.24287567709214586</v>
      </c>
      <c r="AT134" s="48">
        <f t="shared" si="59"/>
        <v>0.24168898619962745</v>
      </c>
      <c r="AU134" s="48">
        <f t="shared" si="59"/>
        <v>0.24793484347726616</v>
      </c>
      <c r="AV134" s="48">
        <f t="shared" si="59"/>
        <v>0.22907475212708914</v>
      </c>
      <c r="AW134" s="48">
        <f t="shared" si="59"/>
        <v>0.22907558890677654</v>
      </c>
      <c r="AX134" s="48">
        <f t="shared" si="59"/>
        <v>0.22906014509207695</v>
      </c>
      <c r="AY134" s="48">
        <f t="shared" si="59"/>
        <v>0.22902873014994563</v>
      </c>
      <c r="AZ134" s="48">
        <f t="shared" si="59"/>
        <v>0.22897757199464785</v>
      </c>
      <c r="BA134" s="48">
        <f t="shared" si="59"/>
        <v>0.22891365221034385</v>
      </c>
      <c r="BB134" s="48">
        <f t="shared" si="59"/>
        <v>0.22884091577261073</v>
      </c>
      <c r="BC134" s="48">
        <f t="shared" si="59"/>
        <v>0.22876297095680651</v>
      </c>
      <c r="BD134" s="48">
        <f t="shared" si="59"/>
        <v>0.22868340439007015</v>
      </c>
      <c r="BE134" s="48">
        <f t="shared" si="59"/>
        <v>0.2286027225018428</v>
      </c>
      <c r="BF134" s="48">
        <f t="shared" si="59"/>
        <v>0.22852152538947526</v>
      </c>
      <c r="BG134" s="48">
        <f t="shared" si="59"/>
        <v>0.22843945905818061</v>
      </c>
      <c r="BH134" s="48">
        <f t="shared" si="59"/>
        <v>0.22835700797597391</v>
      </c>
      <c r="BI134" s="48">
        <f t="shared" si="59"/>
        <v>0.22827422139233147</v>
      </c>
      <c r="BJ134" s="48">
        <f t="shared" si="59"/>
        <v>0.22819150971422494</v>
      </c>
      <c r="BK134" s="48">
        <f t="shared" si="59"/>
        <v>0.2281086078017838</v>
      </c>
      <c r="BL134" s="48">
        <f t="shared" si="59"/>
        <v>0.22802533058498017</v>
      </c>
      <c r="BM134" s="48">
        <f t="shared" si="59"/>
        <v>0.22794165839566682</v>
      </c>
      <c r="BN134" s="48">
        <f t="shared" si="59"/>
        <v>0.22785772970965174</v>
      </c>
      <c r="BO134" s="48">
        <f t="shared" si="59"/>
        <v>0.22777342282699392</v>
      </c>
      <c r="BP134" s="48">
        <f t="shared" si="59"/>
        <v>0.2276890003516667</v>
      </c>
      <c r="BQ134" s="48">
        <f t="shared" ref="BQ134:BV134" si="60">BQ107</f>
        <v>0.22760377987393693</v>
      </c>
      <c r="BR134" s="48">
        <f t="shared" si="60"/>
        <v>0.22751827080876197</v>
      </c>
      <c r="BS134" s="48">
        <f t="shared" si="60"/>
        <v>0.22743238957192743</v>
      </c>
      <c r="BT134" s="48">
        <f t="shared" si="60"/>
        <v>0.22734603736933423</v>
      </c>
      <c r="BU134" s="48">
        <f t="shared" si="60"/>
        <v>0.2272597372298322</v>
      </c>
      <c r="BV134" s="48">
        <f t="shared" si="60"/>
        <v>0.2271732157735111</v>
      </c>
    </row>
    <row r="135" spans="2:74" s="52" customFormat="1" ht="18" hidden="1" outlineLevel="1" thickBot="1" x14ac:dyDescent="0.4">
      <c r="B135" s="63" t="s">
        <v>79</v>
      </c>
      <c r="C135" s="9" t="s">
        <v>81</v>
      </c>
      <c r="D135" s="61">
        <f t="shared" si="58"/>
        <v>0.33346116761736705</v>
      </c>
      <c r="E135" s="48">
        <f t="shared" ref="E135:BP135" si="61">E108</f>
        <v>0.30851393896925361</v>
      </c>
      <c r="F135" s="48">
        <f t="shared" si="61"/>
        <v>0.28418574127098839</v>
      </c>
      <c r="G135" s="48">
        <f t="shared" si="61"/>
        <v>0.25998095182457448</v>
      </c>
      <c r="H135" s="48">
        <f t="shared" si="61"/>
        <v>0.24488293341018288</v>
      </c>
      <c r="I135" s="48">
        <f t="shared" si="61"/>
        <v>0.22873711080834749</v>
      </c>
      <c r="J135" s="48">
        <f t="shared" si="61"/>
        <v>0.21103004357767138</v>
      </c>
      <c r="K135" s="48">
        <f t="shared" si="61"/>
        <v>0.19611489555637759</v>
      </c>
      <c r="L135" s="48">
        <f t="shared" si="61"/>
        <v>0.18113719606191711</v>
      </c>
      <c r="M135" s="48">
        <f t="shared" si="61"/>
        <v>0.1721256319284783</v>
      </c>
      <c r="N135" s="48">
        <f t="shared" si="61"/>
        <v>0.16122703082825871</v>
      </c>
      <c r="O135" s="48">
        <f t="shared" si="61"/>
        <v>0.15080598192151862</v>
      </c>
      <c r="P135" s="48">
        <f t="shared" si="61"/>
        <v>0.13884136353706</v>
      </c>
      <c r="Q135" s="48">
        <f t="shared" si="61"/>
        <v>0.12750655294898569</v>
      </c>
      <c r="R135" s="48">
        <f t="shared" si="61"/>
        <v>0.1158659500216257</v>
      </c>
      <c r="S135" s="48">
        <f t="shared" si="61"/>
        <v>0.11246801994202489</v>
      </c>
      <c r="T135" s="48">
        <f t="shared" si="61"/>
        <v>0.1113942765529444</v>
      </c>
      <c r="U135" s="48">
        <f t="shared" si="61"/>
        <v>0.10938455937852429</v>
      </c>
      <c r="V135" s="48">
        <f t="shared" si="61"/>
        <v>0.10763155462382429</v>
      </c>
      <c r="W135" s="48">
        <f t="shared" si="61"/>
        <v>0.1064037120433229</v>
      </c>
      <c r="X135" s="48">
        <f t="shared" si="61"/>
        <v>0.10619330431089</v>
      </c>
      <c r="Y135" s="48">
        <f t="shared" si="61"/>
        <v>0.10451980229983569</v>
      </c>
      <c r="Z135" s="48">
        <f t="shared" si="61"/>
        <v>0.10326840168604891</v>
      </c>
      <c r="AA135" s="48">
        <f t="shared" si="61"/>
        <v>0.10035730520244558</v>
      </c>
      <c r="AB135" s="48">
        <f t="shared" si="61"/>
        <v>9.5962764962265593E-2</v>
      </c>
      <c r="AC135" s="48">
        <f t="shared" si="61"/>
        <v>9.3199084624608922E-2</v>
      </c>
      <c r="AD135" s="48">
        <f t="shared" si="61"/>
        <v>8.9521396779265697E-2</v>
      </c>
      <c r="AE135" s="48">
        <f t="shared" si="61"/>
        <v>9.0487316628655903E-2</v>
      </c>
      <c r="AF135" s="48">
        <f t="shared" si="61"/>
        <v>9.0955750547079384E-2</v>
      </c>
      <c r="AG135" s="48">
        <f t="shared" si="61"/>
        <v>9.104088714490248E-2</v>
      </c>
      <c r="AH135" s="48">
        <f t="shared" si="61"/>
        <v>9.104088714490248E-2</v>
      </c>
      <c r="AI135" s="48">
        <f t="shared" si="61"/>
        <v>9.104088714490248E-2</v>
      </c>
      <c r="AJ135" s="48">
        <f t="shared" si="61"/>
        <v>9.104088714490248E-2</v>
      </c>
      <c r="AK135" s="48">
        <f t="shared" si="61"/>
        <v>9.104088714490248E-2</v>
      </c>
      <c r="AL135" s="48">
        <f t="shared" si="61"/>
        <v>9.104088714490248E-2</v>
      </c>
      <c r="AM135" s="48">
        <f t="shared" si="61"/>
        <v>9.104088714490248E-2</v>
      </c>
      <c r="AN135" s="48">
        <f t="shared" si="61"/>
        <v>9.104088714490248E-2</v>
      </c>
      <c r="AO135" s="48">
        <f t="shared" si="61"/>
        <v>9.104088714490248E-2</v>
      </c>
      <c r="AP135" s="48">
        <f t="shared" si="61"/>
        <v>9.104088714490248E-2</v>
      </c>
      <c r="AQ135" s="48">
        <f t="shared" si="61"/>
        <v>9.104088714490248E-2</v>
      </c>
      <c r="AR135" s="48">
        <f t="shared" si="61"/>
        <v>9.104088714490248E-2</v>
      </c>
      <c r="AS135" s="48">
        <f t="shared" si="61"/>
        <v>9.104088714490248E-2</v>
      </c>
      <c r="AT135" s="48">
        <f t="shared" si="61"/>
        <v>9.104088714490248E-2</v>
      </c>
      <c r="AU135" s="48">
        <f t="shared" si="61"/>
        <v>9.104088714490248E-2</v>
      </c>
      <c r="AV135" s="48">
        <f t="shared" si="61"/>
        <v>9.104088714490248E-2</v>
      </c>
      <c r="AW135" s="48">
        <f t="shared" si="61"/>
        <v>9.104088714490248E-2</v>
      </c>
      <c r="AX135" s="48">
        <f t="shared" si="61"/>
        <v>9.104088714490248E-2</v>
      </c>
      <c r="AY135" s="48">
        <f t="shared" si="61"/>
        <v>9.104088714490248E-2</v>
      </c>
      <c r="AZ135" s="48">
        <f t="shared" si="61"/>
        <v>9.104088714490248E-2</v>
      </c>
      <c r="BA135" s="48">
        <f t="shared" si="61"/>
        <v>9.104088714490248E-2</v>
      </c>
      <c r="BB135" s="48">
        <f t="shared" si="61"/>
        <v>9.104088714490248E-2</v>
      </c>
      <c r="BC135" s="48">
        <f t="shared" si="61"/>
        <v>9.104088714490248E-2</v>
      </c>
      <c r="BD135" s="48">
        <f t="shared" si="61"/>
        <v>9.104088714490248E-2</v>
      </c>
      <c r="BE135" s="48">
        <f t="shared" si="61"/>
        <v>9.104088714490248E-2</v>
      </c>
      <c r="BF135" s="48">
        <f t="shared" si="61"/>
        <v>9.104088714490248E-2</v>
      </c>
      <c r="BG135" s="48">
        <f t="shared" si="61"/>
        <v>9.104088714490248E-2</v>
      </c>
      <c r="BH135" s="48">
        <f t="shared" si="61"/>
        <v>9.104088714490248E-2</v>
      </c>
      <c r="BI135" s="48">
        <f t="shared" si="61"/>
        <v>9.104088714490248E-2</v>
      </c>
      <c r="BJ135" s="48">
        <f t="shared" si="61"/>
        <v>9.104088714490248E-2</v>
      </c>
      <c r="BK135" s="48">
        <f t="shared" si="61"/>
        <v>9.104088714490248E-2</v>
      </c>
      <c r="BL135" s="48">
        <f t="shared" si="61"/>
        <v>9.104088714490248E-2</v>
      </c>
      <c r="BM135" s="48">
        <f t="shared" si="61"/>
        <v>9.104088714490248E-2</v>
      </c>
      <c r="BN135" s="48">
        <f t="shared" si="61"/>
        <v>9.104088714490248E-2</v>
      </c>
      <c r="BO135" s="48">
        <f t="shared" si="61"/>
        <v>9.104088714490248E-2</v>
      </c>
      <c r="BP135" s="48">
        <f t="shared" si="61"/>
        <v>9.104088714490248E-2</v>
      </c>
      <c r="BQ135" s="48">
        <f t="shared" ref="BQ135:BV135" si="62">BQ108</f>
        <v>9.104088714490248E-2</v>
      </c>
      <c r="BR135" s="48">
        <f t="shared" si="62"/>
        <v>9.104088714490248E-2</v>
      </c>
      <c r="BS135" s="48">
        <f t="shared" si="62"/>
        <v>9.104088714490248E-2</v>
      </c>
      <c r="BT135" s="48">
        <f t="shared" si="62"/>
        <v>9.104088714490248E-2</v>
      </c>
      <c r="BU135" s="48">
        <f t="shared" si="62"/>
        <v>9.104088714490248E-2</v>
      </c>
      <c r="BV135" s="48">
        <f t="shared" si="62"/>
        <v>9.104088714490248E-2</v>
      </c>
    </row>
    <row r="136" spans="2:74" s="52" customFormat="1" ht="16.5" collapsed="1" thickBot="1" x14ac:dyDescent="0.35">
      <c r="B136" s="18"/>
      <c r="C136" s="18" t="s">
        <v>20</v>
      </c>
      <c r="D136" s="64">
        <f>SUBTOTAL(9,D118:D135)</f>
        <v>10.918317224514309</v>
      </c>
      <c r="E136" s="65">
        <f t="shared" ref="E136:BP136" si="63">SUBTOTAL(9,E118:E135)</f>
        <v>10.767622641392759</v>
      </c>
      <c r="F136" s="65">
        <f t="shared" si="63"/>
        <v>10.124208284090464</v>
      </c>
      <c r="G136" s="65">
        <f t="shared" si="63"/>
        <v>9.6921799514660218</v>
      </c>
      <c r="H136" s="65">
        <f t="shared" si="63"/>
        <v>9.7996467533804434</v>
      </c>
      <c r="I136" s="65">
        <f t="shared" si="63"/>
        <v>9.9433490971203007</v>
      </c>
      <c r="J136" s="65">
        <f t="shared" si="63"/>
        <v>9.5808087411793377</v>
      </c>
      <c r="K136" s="65">
        <f t="shared" si="63"/>
        <v>9.5042708439312289</v>
      </c>
      <c r="L136" s="65">
        <f t="shared" si="63"/>
        <v>9.7307403975157261</v>
      </c>
      <c r="M136" s="65">
        <f t="shared" si="63"/>
        <v>9.6929677681279678</v>
      </c>
      <c r="N136" s="65">
        <f t="shared" si="63"/>
        <v>9.9431391288330158</v>
      </c>
      <c r="O136" s="65">
        <f t="shared" si="63"/>
        <v>10.258895110146867</v>
      </c>
      <c r="P136" s="65">
        <f t="shared" si="63"/>
        <v>9.9401277496216025</v>
      </c>
      <c r="Q136" s="65">
        <f t="shared" si="63"/>
        <v>10.006527363368923</v>
      </c>
      <c r="R136" s="65">
        <f t="shared" si="63"/>
        <v>10.432482764329672</v>
      </c>
      <c r="S136" s="65">
        <f t="shared" si="63"/>
        <v>10.582109041629026</v>
      </c>
      <c r="T136" s="65">
        <f t="shared" si="63"/>
        <v>10.784684063879599</v>
      </c>
      <c r="U136" s="65">
        <f t="shared" si="63"/>
        <v>10.671582510765116</v>
      </c>
      <c r="V136" s="65">
        <f t="shared" si="63"/>
        <v>10.682209335850343</v>
      </c>
      <c r="W136" s="65">
        <f t="shared" si="63"/>
        <v>10.129557137606982</v>
      </c>
      <c r="X136" s="65">
        <f t="shared" si="63"/>
        <v>10.489350413105949</v>
      </c>
      <c r="Y136" s="65">
        <f t="shared" si="63"/>
        <v>10.066064320667495</v>
      </c>
      <c r="Z136" s="65">
        <f t="shared" si="63"/>
        <v>10.038082130009281</v>
      </c>
      <c r="AA136" s="65">
        <f t="shared" si="63"/>
        <v>10.107299924249899</v>
      </c>
      <c r="AB136" s="65">
        <f t="shared" si="63"/>
        <v>9.7067813204045841</v>
      </c>
      <c r="AC136" s="65">
        <f t="shared" si="63"/>
        <v>9.5331495273020703</v>
      </c>
      <c r="AD136" s="65">
        <f t="shared" si="63"/>
        <v>9.4831578313916456</v>
      </c>
      <c r="AE136" s="65">
        <f t="shared" si="63"/>
        <v>9.601160542886209</v>
      </c>
      <c r="AF136" s="65">
        <f t="shared" si="63"/>
        <v>9.3332591055236502</v>
      </c>
      <c r="AG136" s="65">
        <f t="shared" si="63"/>
        <v>9.2964263996129208</v>
      </c>
      <c r="AH136" s="65">
        <f t="shared" si="63"/>
        <v>9.4208192833238513</v>
      </c>
      <c r="AI136" s="65">
        <f t="shared" si="63"/>
        <v>9.2501014306142135</v>
      </c>
      <c r="AJ136" s="65">
        <f t="shared" si="63"/>
        <v>9.1630203710134541</v>
      </c>
      <c r="AK136" s="65">
        <f t="shared" si="63"/>
        <v>9.0926646500505122</v>
      </c>
      <c r="AL136" s="65">
        <f t="shared" si="63"/>
        <v>9.02703808783372</v>
      </c>
      <c r="AM136" s="65">
        <f t="shared" si="63"/>
        <v>8.9152426520362518</v>
      </c>
      <c r="AN136" s="65">
        <f t="shared" si="63"/>
        <v>8.7159613658863044</v>
      </c>
      <c r="AO136" s="65">
        <f t="shared" si="63"/>
        <v>8.6157736405446581</v>
      </c>
      <c r="AP136" s="65">
        <f t="shared" si="63"/>
        <v>8.4840613436406151</v>
      </c>
      <c r="AQ136" s="65">
        <f t="shared" si="63"/>
        <v>8.3993815913796439</v>
      </c>
      <c r="AR136" s="65">
        <f t="shared" si="63"/>
        <v>8.3314444424288148</v>
      </c>
      <c r="AS136" s="65">
        <f t="shared" si="63"/>
        <v>8.2606653501718714</v>
      </c>
      <c r="AT136" s="65">
        <f t="shared" si="63"/>
        <v>8.1963722025036603</v>
      </c>
      <c r="AU136" s="65">
        <f t="shared" si="63"/>
        <v>8.156774092729421</v>
      </c>
      <c r="AV136" s="65">
        <f t="shared" si="63"/>
        <v>8.1014211944653134</v>
      </c>
      <c r="AW136" s="65">
        <f t="shared" si="63"/>
        <v>8.0671953010011332</v>
      </c>
      <c r="AX136" s="65">
        <f t="shared" si="63"/>
        <v>8.0326811572309431</v>
      </c>
      <c r="AY136" s="65">
        <f t="shared" si="63"/>
        <v>7.9981729983959742</v>
      </c>
      <c r="AZ136" s="65">
        <f t="shared" si="63"/>
        <v>7.9705216608247351</v>
      </c>
      <c r="BA136" s="65">
        <f t="shared" si="63"/>
        <v>7.945862336673696</v>
      </c>
      <c r="BB136" s="65">
        <f t="shared" si="63"/>
        <v>7.9218419869598717</v>
      </c>
      <c r="BC136" s="65">
        <f t="shared" si="63"/>
        <v>7.8961770932267221</v>
      </c>
      <c r="BD136" s="65">
        <f t="shared" si="63"/>
        <v>7.8710992805139588</v>
      </c>
      <c r="BE136" s="65">
        <f t="shared" si="63"/>
        <v>7.8465501489181184</v>
      </c>
      <c r="BF136" s="65">
        <f t="shared" si="63"/>
        <v>7.822089052674511</v>
      </c>
      <c r="BG136" s="65">
        <f t="shared" si="63"/>
        <v>7.7997458407719771</v>
      </c>
      <c r="BH136" s="65">
        <f t="shared" si="63"/>
        <v>7.7753917139209765</v>
      </c>
      <c r="BI136" s="65">
        <f t="shared" si="63"/>
        <v>7.751614452109691</v>
      </c>
      <c r="BJ136" s="65">
        <f t="shared" si="63"/>
        <v>7.7289269530618396</v>
      </c>
      <c r="BK136" s="65">
        <f t="shared" si="63"/>
        <v>7.7066791761570519</v>
      </c>
      <c r="BL136" s="65">
        <f t="shared" si="63"/>
        <v>7.6848741228377344</v>
      </c>
      <c r="BM136" s="65">
        <f t="shared" si="63"/>
        <v>7.7978715350626597</v>
      </c>
      <c r="BN136" s="65">
        <f t="shared" si="63"/>
        <v>7.7737554090120433</v>
      </c>
      <c r="BO136" s="65">
        <f t="shared" si="63"/>
        <v>7.744662555973747</v>
      </c>
      <c r="BP136" s="65">
        <f t="shared" si="63"/>
        <v>7.7164238979708628</v>
      </c>
      <c r="BQ136" s="65">
        <f t="shared" ref="BQ136:BV136" si="64">SUBTOTAL(9,BQ118:BQ135)</f>
        <v>7.671375637673985</v>
      </c>
      <c r="BR136" s="65">
        <f t="shared" si="64"/>
        <v>7.6272152153685013</v>
      </c>
      <c r="BS136" s="65">
        <f t="shared" si="64"/>
        <v>7.6010619668933508</v>
      </c>
      <c r="BT136" s="65">
        <f t="shared" si="64"/>
        <v>7.582092101925288</v>
      </c>
      <c r="BU136" s="65">
        <f t="shared" si="64"/>
        <v>7.5713852557163914</v>
      </c>
      <c r="BV136" s="65">
        <f t="shared" si="64"/>
        <v>7.5649468835906228</v>
      </c>
    </row>
    <row r="137" spans="2:74" s="52" customFormat="1" x14ac:dyDescent="0.3"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7"/>
  <sheetViews>
    <sheetView showGridLines="0" zoomScale="85" zoomScaleNormal="85" workbookViewId="0"/>
  </sheetViews>
  <sheetFormatPr baseColWidth="10" defaultRowHeight="15.75" outlineLevelRow="1" outlineLevelCol="1" x14ac:dyDescent="0.3"/>
  <cols>
    <col min="1" max="1" width="11.5546875" style="52"/>
    <col min="2" max="2" width="22.21875" style="52" customWidth="1"/>
    <col min="3" max="3" width="27.77734375" style="52" customWidth="1"/>
    <col min="4" max="4" width="7.21875" style="52" customWidth="1"/>
    <col min="5" max="8" width="7.21875" style="52" hidden="1" customWidth="1" outlineLevel="1"/>
    <col min="9" max="9" width="7.21875" style="52" customWidth="1" collapsed="1"/>
    <col min="10" max="13" width="7.21875" style="52" hidden="1" customWidth="1" outlineLevel="1"/>
    <col min="14" max="14" width="7.21875" style="52" customWidth="1" collapsed="1"/>
    <col min="15" max="18" width="7.21875" style="52" hidden="1" customWidth="1" outlineLevel="1"/>
    <col min="19" max="19" width="7.21875" style="52" customWidth="1" collapsed="1"/>
    <col min="20" max="23" width="7.21875" style="52" hidden="1" customWidth="1" outlineLevel="1"/>
    <col min="24" max="24" width="7.21875" style="52" customWidth="1" collapsed="1"/>
    <col min="25" max="28" width="7.21875" style="52" hidden="1" customWidth="1" outlineLevel="1"/>
    <col min="29" max="29" width="7.21875" style="52" customWidth="1" collapsed="1"/>
    <col min="30" max="33" width="7.21875" style="52" hidden="1" customWidth="1" outlineLevel="1"/>
    <col min="34" max="34" width="7.21875" style="52" customWidth="1" collapsed="1"/>
    <col min="35" max="38" width="7.21875" style="52" hidden="1" customWidth="1" outlineLevel="1"/>
    <col min="39" max="39" width="7.21875" style="52" customWidth="1" collapsed="1"/>
    <col min="40" max="43" width="7.21875" style="52" hidden="1" customWidth="1" outlineLevel="1"/>
    <col min="44" max="44" width="7.21875" style="52" customWidth="1" collapsed="1"/>
    <col min="45" max="48" width="7.21875" style="52" hidden="1" customWidth="1" outlineLevel="1"/>
    <col min="49" max="49" width="7.21875" style="52" customWidth="1" collapsed="1"/>
    <col min="50" max="53" width="7.21875" style="52" hidden="1" customWidth="1" outlineLevel="1"/>
    <col min="54" max="54" width="7.21875" style="52" customWidth="1" collapsed="1"/>
    <col min="55" max="58" width="7.21875" style="52" hidden="1" customWidth="1" outlineLevel="1"/>
    <col min="59" max="59" width="7.21875" style="52" customWidth="1" collapsed="1"/>
    <col min="60" max="63" width="7.21875" style="52" hidden="1" customWidth="1" outlineLevel="1"/>
    <col min="64" max="64" width="7.21875" style="52" customWidth="1" collapsed="1"/>
    <col min="65" max="68" width="7.21875" style="52" hidden="1" customWidth="1" outlineLevel="1" collapsed="1"/>
    <col min="69" max="69" width="7.21875" style="52" customWidth="1" collapsed="1"/>
    <col min="70" max="73" width="7.21875" style="52" hidden="1" customWidth="1" outlineLevel="1" collapsed="1"/>
    <col min="74" max="74" width="7.21875" style="52" customWidth="1" collapsed="1"/>
    <col min="75" max="16384" width="11.5546875" style="52"/>
  </cols>
  <sheetData>
    <row r="1" spans="1:74" x14ac:dyDescent="0.3">
      <c r="A1" s="29" t="s">
        <v>35</v>
      </c>
    </row>
    <row r="2" spans="1:74" s="85" customFormat="1" ht="21" x14ac:dyDescent="0.3">
      <c r="A2" s="84" t="s">
        <v>88</v>
      </c>
    </row>
    <row r="3" spans="1:74" s="86" customFormat="1" ht="21" x14ac:dyDescent="0.3">
      <c r="A3" s="86" t="s">
        <v>89</v>
      </c>
    </row>
    <row r="4" spans="1:74" s="2" customFormat="1" x14ac:dyDescent="0.3"/>
    <row r="5" spans="1:74" s="1" customFormat="1" ht="19.5" x14ac:dyDescent="0.3">
      <c r="A5" s="1" t="s">
        <v>84</v>
      </c>
    </row>
    <row r="9" spans="1:74" ht="16.5" thickBot="1" x14ac:dyDescent="0.35"/>
    <row r="10" spans="1:74" ht="20.25" x14ac:dyDescent="0.3">
      <c r="B10" s="16" t="s">
        <v>93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</row>
    <row r="11" spans="1:74" ht="17.25" thickBot="1" x14ac:dyDescent="0.35">
      <c r="B11" s="24" t="s">
        <v>43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</row>
    <row r="12" spans="1:74" ht="16.5" thickBot="1" x14ac:dyDescent="0.35">
      <c r="B12" s="6" t="s">
        <v>29</v>
      </c>
      <c r="C12" s="5"/>
      <c r="D12" s="6">
        <v>1990</v>
      </c>
      <c r="E12" s="6">
        <v>1991</v>
      </c>
      <c r="F12" s="6">
        <v>1992</v>
      </c>
      <c r="G12" s="6">
        <v>1993</v>
      </c>
      <c r="H12" s="6">
        <v>1994</v>
      </c>
      <c r="I12" s="6">
        <v>1995</v>
      </c>
      <c r="J12" s="6">
        <v>1996</v>
      </c>
      <c r="K12" s="6">
        <v>1997</v>
      </c>
      <c r="L12" s="6">
        <v>1998</v>
      </c>
      <c r="M12" s="6">
        <v>1999</v>
      </c>
      <c r="N12" s="6">
        <v>2000</v>
      </c>
      <c r="O12" s="6">
        <v>2001</v>
      </c>
      <c r="P12" s="6">
        <v>2002</v>
      </c>
      <c r="Q12" s="6">
        <v>2003</v>
      </c>
      <c r="R12" s="6">
        <v>2004</v>
      </c>
      <c r="S12" s="6">
        <v>2005</v>
      </c>
      <c r="T12" s="6">
        <v>2006</v>
      </c>
      <c r="U12" s="6">
        <v>2007</v>
      </c>
      <c r="V12" s="6">
        <v>2008</v>
      </c>
      <c r="W12" s="6">
        <v>2009</v>
      </c>
      <c r="X12" s="6">
        <v>2010</v>
      </c>
      <c r="Y12" s="6">
        <v>2011</v>
      </c>
      <c r="Z12" s="6">
        <v>2012</v>
      </c>
      <c r="AA12" s="6">
        <v>2013</v>
      </c>
      <c r="AB12" s="6">
        <v>2014</v>
      </c>
      <c r="AC12" s="6">
        <v>2015</v>
      </c>
      <c r="AD12" s="6">
        <v>2016</v>
      </c>
      <c r="AE12" s="6">
        <v>2017</v>
      </c>
      <c r="AF12" s="6">
        <v>2018</v>
      </c>
      <c r="AG12" s="6">
        <v>2019</v>
      </c>
      <c r="AH12" s="6">
        <v>2020</v>
      </c>
      <c r="AI12" s="6">
        <v>2021</v>
      </c>
      <c r="AJ12" s="6">
        <v>2022</v>
      </c>
      <c r="AK12" s="6">
        <v>2023</v>
      </c>
      <c r="AL12" s="6">
        <v>2024</v>
      </c>
      <c r="AM12" s="6">
        <v>2025</v>
      </c>
      <c r="AN12" s="6">
        <v>2026</v>
      </c>
      <c r="AO12" s="6">
        <v>2027</v>
      </c>
      <c r="AP12" s="6">
        <v>2028</v>
      </c>
      <c r="AQ12" s="6">
        <v>2029</v>
      </c>
      <c r="AR12" s="6">
        <v>2030</v>
      </c>
      <c r="AS12" s="6">
        <v>2031</v>
      </c>
      <c r="AT12" s="6">
        <v>2032</v>
      </c>
      <c r="AU12" s="6">
        <v>2033</v>
      </c>
      <c r="AV12" s="6">
        <v>2034</v>
      </c>
      <c r="AW12" s="6">
        <v>2035</v>
      </c>
      <c r="AX12" s="6">
        <v>2036</v>
      </c>
      <c r="AY12" s="6">
        <v>2037</v>
      </c>
      <c r="AZ12" s="6">
        <v>2038</v>
      </c>
      <c r="BA12" s="6">
        <v>2039</v>
      </c>
      <c r="BB12" s="6">
        <v>2040</v>
      </c>
      <c r="BC12" s="6">
        <v>2041</v>
      </c>
      <c r="BD12" s="6">
        <v>2042</v>
      </c>
      <c r="BE12" s="6">
        <v>2043</v>
      </c>
      <c r="BF12" s="6">
        <v>2044</v>
      </c>
      <c r="BG12" s="6">
        <v>2045</v>
      </c>
      <c r="BH12" s="6">
        <v>2046</v>
      </c>
      <c r="BI12" s="6">
        <v>2047</v>
      </c>
      <c r="BJ12" s="6">
        <v>2048</v>
      </c>
      <c r="BK12" s="6">
        <v>2049</v>
      </c>
      <c r="BL12" s="6">
        <v>2050</v>
      </c>
      <c r="BM12" s="6">
        <v>2051</v>
      </c>
      <c r="BN12" s="6">
        <v>2052</v>
      </c>
      <c r="BO12" s="6">
        <v>2053</v>
      </c>
      <c r="BP12" s="6">
        <v>2054</v>
      </c>
      <c r="BQ12" s="6">
        <v>2055</v>
      </c>
      <c r="BR12" s="6">
        <v>2056</v>
      </c>
      <c r="BS12" s="6">
        <v>2057</v>
      </c>
      <c r="BT12" s="6">
        <v>2058</v>
      </c>
      <c r="BU12" s="6">
        <v>2059</v>
      </c>
      <c r="BV12" s="6">
        <v>2060</v>
      </c>
    </row>
    <row r="13" spans="1:74" x14ac:dyDescent="0.3">
      <c r="B13" s="10" t="s">
        <v>61</v>
      </c>
      <c r="C13" s="11"/>
      <c r="D13" s="10">
        <f t="shared" ref="D13:M13" si="0">SUBTOTAL(9,D14:D15)</f>
        <v>19.43257628772545</v>
      </c>
      <c r="E13" s="10">
        <f t="shared" si="0"/>
        <v>25.22721395381139</v>
      </c>
      <c r="F13" s="10">
        <f t="shared" si="0"/>
        <v>22.051937793296172</v>
      </c>
      <c r="G13" s="10">
        <f t="shared" si="0"/>
        <v>23.078846120178959</v>
      </c>
      <c r="H13" s="10">
        <f t="shared" si="0"/>
        <v>18.794284847666802</v>
      </c>
      <c r="I13" s="10">
        <f t="shared" si="0"/>
        <v>21.072974153678956</v>
      </c>
      <c r="J13" s="10">
        <f t="shared" si="0"/>
        <v>24.90849346393647</v>
      </c>
      <c r="K13" s="10">
        <f t="shared" si="0"/>
        <v>20.76879453596705</v>
      </c>
      <c r="L13" s="10">
        <f t="shared" si="0"/>
        <v>22.288570817577099</v>
      </c>
      <c r="M13" s="10">
        <f t="shared" si="0"/>
        <v>22.898818079125753</v>
      </c>
      <c r="N13" s="10">
        <f>SUBTOTAL(9,N14:N15)</f>
        <v>18.760749727522605</v>
      </c>
      <c r="O13" s="10">
        <f t="shared" ref="O13:BV13" si="1">SUBTOTAL(9,O14:O15)</f>
        <v>22.619371815234345</v>
      </c>
      <c r="P13" s="10">
        <f t="shared" si="1"/>
        <v>17.929320894069388</v>
      </c>
      <c r="Q13" s="10">
        <f t="shared" si="1"/>
        <v>22.062508655876314</v>
      </c>
      <c r="R13" s="10">
        <f t="shared" si="1"/>
        <v>21.015420105337551</v>
      </c>
      <c r="S13" s="10">
        <f t="shared" si="1"/>
        <v>21.639194225815221</v>
      </c>
      <c r="T13" s="10">
        <f t="shared" si="1"/>
        <v>21.458664025386277</v>
      </c>
      <c r="U13" s="10">
        <f t="shared" si="1"/>
        <v>16.618032648292203</v>
      </c>
      <c r="V13" s="10">
        <f t="shared" si="1"/>
        <v>19.974567245903792</v>
      </c>
      <c r="W13" s="10">
        <f t="shared" si="1"/>
        <v>21.521095887743531</v>
      </c>
      <c r="X13" s="10">
        <f t="shared" si="1"/>
        <v>25.234493416690142</v>
      </c>
      <c r="Y13" s="10">
        <f t="shared" si="1"/>
        <v>16.214316550173137</v>
      </c>
      <c r="Z13" s="10">
        <f t="shared" si="1"/>
        <v>19.000976281494616</v>
      </c>
      <c r="AA13" s="10">
        <f t="shared" si="1"/>
        <v>23.336896923796498</v>
      </c>
      <c r="AB13" s="10">
        <f t="shared" si="1"/>
        <v>13.637794726372562</v>
      </c>
      <c r="AC13" s="10">
        <f t="shared" si="1"/>
        <v>16.828329801227419</v>
      </c>
      <c r="AD13" s="10">
        <f t="shared" si="1"/>
        <v>19.126250817241406</v>
      </c>
      <c r="AE13" s="10">
        <f t="shared" si="1"/>
        <v>18.497760743682477</v>
      </c>
      <c r="AF13" s="10">
        <f t="shared" si="1"/>
        <v>14.712973450289347</v>
      </c>
      <c r="AG13" s="10">
        <f t="shared" si="1"/>
        <v>16.309107377826212</v>
      </c>
      <c r="AH13" s="10">
        <f t="shared" si="1"/>
        <v>16.189531428617229</v>
      </c>
      <c r="AI13" s="10">
        <f t="shared" si="1"/>
        <v>15.510834501843053</v>
      </c>
      <c r="AJ13" s="10">
        <f t="shared" si="1"/>
        <v>14.890118518194519</v>
      </c>
      <c r="AK13" s="10">
        <f t="shared" si="1"/>
        <v>14.322462703180111</v>
      </c>
      <c r="AL13" s="10">
        <f t="shared" si="1"/>
        <v>13.795177534526335</v>
      </c>
      <c r="AM13" s="10">
        <f t="shared" si="1"/>
        <v>13.304730859607623</v>
      </c>
      <c r="AN13" s="10">
        <f t="shared" si="1"/>
        <v>12.843701441183084</v>
      </c>
      <c r="AO13" s="10">
        <f t="shared" si="1"/>
        <v>12.40887747073741</v>
      </c>
      <c r="AP13" s="10">
        <f t="shared" si="1"/>
        <v>11.996383493595149</v>
      </c>
      <c r="AQ13" s="10">
        <f t="shared" si="1"/>
        <v>11.603104776054371</v>
      </c>
      <c r="AR13" s="10">
        <f t="shared" si="1"/>
        <v>11.230075262124496</v>
      </c>
      <c r="AS13" s="10">
        <f t="shared" si="1"/>
        <v>10.870067450846674</v>
      </c>
      <c r="AT13" s="10">
        <f t="shared" si="1"/>
        <v>10.521464314226003</v>
      </c>
      <c r="AU13" s="10">
        <f t="shared" si="1"/>
        <v>10.183902998823516</v>
      </c>
      <c r="AV13" s="10">
        <f t="shared" si="1"/>
        <v>9.8590354842360863</v>
      </c>
      <c r="AW13" s="10">
        <f t="shared" si="1"/>
        <v>9.5470117437395903</v>
      </c>
      <c r="AX13" s="10">
        <f t="shared" si="1"/>
        <v>9.2444937962936784</v>
      </c>
      <c r="AY13" s="10">
        <f t="shared" si="1"/>
        <v>8.9619712826323834</v>
      </c>
      <c r="AZ13" s="10">
        <f t="shared" si="1"/>
        <v>8.6940017799561691</v>
      </c>
      <c r="BA13" s="10">
        <f t="shared" si="1"/>
        <v>8.4388335869040105</v>
      </c>
      <c r="BB13" s="10">
        <f t="shared" si="1"/>
        <v>8.1965865204733213</v>
      </c>
      <c r="BC13" s="10">
        <f t="shared" si="1"/>
        <v>7.9623903296199812</v>
      </c>
      <c r="BD13" s="10">
        <f t="shared" si="1"/>
        <v>7.7383007454044987</v>
      </c>
      <c r="BE13" s="10">
        <f t="shared" si="1"/>
        <v>7.523153419369609</v>
      </c>
      <c r="BF13" s="10">
        <f t="shared" si="1"/>
        <v>7.3160386754336706</v>
      </c>
      <c r="BG13" s="10">
        <f t="shared" si="1"/>
        <v>7.1167555657389165</v>
      </c>
      <c r="BH13" s="10">
        <f t="shared" si="1"/>
        <v>6.923555112227552</v>
      </c>
      <c r="BI13" s="10">
        <f t="shared" si="1"/>
        <v>6.7373015484667969</v>
      </c>
      <c r="BJ13" s="10">
        <f t="shared" si="1"/>
        <v>6.5572085583534516</v>
      </c>
      <c r="BK13" s="10">
        <f t="shared" si="1"/>
        <v>6.3825037969544169</v>
      </c>
      <c r="BL13" s="10">
        <f t="shared" si="1"/>
        <v>6.2134429656095298</v>
      </c>
      <c r="BM13" s="10">
        <f t="shared" si="1"/>
        <v>6.0507924853022299</v>
      </c>
      <c r="BN13" s="10">
        <f t="shared" si="1"/>
        <v>5.8962018126164626</v>
      </c>
      <c r="BO13" s="10">
        <f t="shared" si="1"/>
        <v>5.748090197290324</v>
      </c>
      <c r="BP13" s="10">
        <f t="shared" si="1"/>
        <v>5.605596733533373</v>
      </c>
      <c r="BQ13" s="10">
        <f t="shared" si="1"/>
        <v>5.4673718665487785</v>
      </c>
      <c r="BR13" s="10">
        <f t="shared" si="1"/>
        <v>5.3325068845851833</v>
      </c>
      <c r="BS13" s="10">
        <f t="shared" si="1"/>
        <v>5.1998077597656609</v>
      </c>
      <c r="BT13" s="10">
        <f t="shared" si="1"/>
        <v>5.0686545732853139</v>
      </c>
      <c r="BU13" s="10">
        <f t="shared" si="1"/>
        <v>4.938087321363259</v>
      </c>
      <c r="BV13" s="10">
        <f t="shared" si="1"/>
        <v>4.8074577149957598</v>
      </c>
    </row>
    <row r="14" spans="1:74" hidden="1" outlineLevel="1" x14ac:dyDescent="0.3">
      <c r="B14" s="13" t="s">
        <v>22</v>
      </c>
      <c r="C14" s="12"/>
      <c r="D14" s="10">
        <v>17.638228238045794</v>
      </c>
      <c r="E14" s="10">
        <v>22.897805774131928</v>
      </c>
      <c r="F14" s="10">
        <v>20.015725456589607</v>
      </c>
      <c r="G14" s="10">
        <v>20.947812030233948</v>
      </c>
      <c r="H14" s="10">
        <v>17.058874788690929</v>
      </c>
      <c r="I14" s="10">
        <v>19.127156496064117</v>
      </c>
      <c r="J14" s="10">
        <v>22.524029843367167</v>
      </c>
      <c r="K14" s="10">
        <v>18.710066878574207</v>
      </c>
      <c r="L14" s="10">
        <v>20.003359645901075</v>
      </c>
      <c r="M14" s="10">
        <v>20.47299646351415</v>
      </c>
      <c r="N14" s="10">
        <v>16.656625413041869</v>
      </c>
      <c r="O14" s="10">
        <v>20.187188721392051</v>
      </c>
      <c r="P14" s="10">
        <v>15.73604246086045</v>
      </c>
      <c r="Q14" s="10">
        <v>19.514449187424365</v>
      </c>
      <c r="R14" s="10">
        <v>18.429268947571501</v>
      </c>
      <c r="S14" s="10">
        <v>18.96044119577893</v>
      </c>
      <c r="T14" s="10">
        <v>18.601921731804413</v>
      </c>
      <c r="U14" s="10">
        <v>14.136687133149048</v>
      </c>
      <c r="V14" s="10">
        <v>17.090156102113713</v>
      </c>
      <c r="W14" s="10">
        <v>18.305691487006353</v>
      </c>
      <c r="X14" s="10">
        <v>21.578133856068156</v>
      </c>
      <c r="Y14" s="10">
        <v>13.864938246507045</v>
      </c>
      <c r="Z14" s="10">
        <v>16.247824072699181</v>
      </c>
      <c r="AA14" s="10">
        <v>19.955490181304221</v>
      </c>
      <c r="AB14" s="10">
        <v>11.661742332129062</v>
      </c>
      <c r="AC14" s="10">
        <v>14.389983861723783</v>
      </c>
      <c r="AD14" s="10">
        <v>16.354946916675633</v>
      </c>
      <c r="AE14" s="10">
        <v>15.817522102532349</v>
      </c>
      <c r="AF14" s="10">
        <v>12.58113270944998</v>
      </c>
      <c r="AG14" s="10">
        <v>13.945994328499665</v>
      </c>
      <c r="AH14" s="10">
        <v>13.843744372639991</v>
      </c>
      <c r="AI14" s="10">
        <v>13.263387442472769</v>
      </c>
      <c r="AJ14" s="10">
        <v>12.732610289129546</v>
      </c>
      <c r="AK14" s="10">
        <v>12.247205135227984</v>
      </c>
      <c r="AL14" s="10">
        <v>11.79632111066479</v>
      </c>
      <c r="AM14" s="10">
        <v>11.376937855138058</v>
      </c>
      <c r="AN14" s="10">
        <v>10.982709433822881</v>
      </c>
      <c r="AO14" s="10">
        <v>10.610889414170805</v>
      </c>
      <c r="AP14" s="10">
        <v>10.258163876684463</v>
      </c>
      <c r="AQ14" s="10">
        <v>9.921869397944306</v>
      </c>
      <c r="AR14" s="10">
        <v>9.6028901083295963</v>
      </c>
      <c r="AS14" s="10">
        <v>9.2950457378202636</v>
      </c>
      <c r="AT14" s="10">
        <v>8.9969535581820974</v>
      </c>
      <c r="AU14" s="10">
        <v>8.7083032917349943</v>
      </c>
      <c r="AV14" s="10">
        <v>8.4305075539921752</v>
      </c>
      <c r="AW14" s="10">
        <v>8.1636945878063223</v>
      </c>
      <c r="AX14" s="10">
        <v>7.9050100699101407</v>
      </c>
      <c r="AY14" s="10">
        <v>7.6634237413688995</v>
      </c>
      <c r="AZ14" s="10">
        <v>7.4342817608817091</v>
      </c>
      <c r="BA14" s="10">
        <v>7.2160862403863835</v>
      </c>
      <c r="BB14" s="10">
        <v>7.0089396359602407</v>
      </c>
      <c r="BC14" s="10">
        <v>6.8086773730581358</v>
      </c>
      <c r="BD14" s="10">
        <v>6.6170573169664149</v>
      </c>
      <c r="BE14" s="10">
        <v>6.4330838278499067</v>
      </c>
      <c r="BF14" s="10">
        <v>6.2559790374181317</v>
      </c>
      <c r="BG14" s="10">
        <v>6.0855711142139821</v>
      </c>
      <c r="BH14" s="10">
        <v>5.9203644988846653</v>
      </c>
      <c r="BI14" s="10">
        <v>5.7610982016131258</v>
      </c>
      <c r="BJ14" s="10">
        <v>5.6070998398059082</v>
      </c>
      <c r="BK14" s="10">
        <v>5.4577089776827341</v>
      </c>
      <c r="BL14" s="10">
        <v>5.3131442666604283</v>
      </c>
      <c r="BM14" s="10">
        <v>5.1740610769220785</v>
      </c>
      <c r="BN14" s="10">
        <v>5.0418698665407007</v>
      </c>
      <c r="BO14" s="10">
        <v>4.9152189285419992</v>
      </c>
      <c r="BP14" s="10">
        <v>4.7933720983405799</v>
      </c>
      <c r="BQ14" s="10">
        <v>4.6751753652903316</v>
      </c>
      <c r="BR14" s="10">
        <v>4.5598516857041211</v>
      </c>
      <c r="BS14" s="10">
        <v>4.4463800407356153</v>
      </c>
      <c r="BT14" s="10">
        <v>4.3342303349027658</v>
      </c>
      <c r="BU14" s="10">
        <v>4.2225816644630561</v>
      </c>
      <c r="BV14" s="10">
        <v>4.1108796744441438</v>
      </c>
    </row>
    <row r="15" spans="1:74" hidden="1" outlineLevel="1" x14ac:dyDescent="0.3">
      <c r="B15" s="13" t="s">
        <v>23</v>
      </c>
      <c r="C15" s="12"/>
      <c r="D15" s="10">
        <v>1.7943480496796538</v>
      </c>
      <c r="E15" s="10">
        <v>2.3294081796794606</v>
      </c>
      <c r="F15" s="10">
        <v>2.0362123367065657</v>
      </c>
      <c r="G15" s="10">
        <v>2.1310340899450124</v>
      </c>
      <c r="H15" s="10">
        <v>1.7354100589758736</v>
      </c>
      <c r="I15" s="10">
        <v>1.9458176576148389</v>
      </c>
      <c r="J15" s="10">
        <v>2.3844636205693028</v>
      </c>
      <c r="K15" s="10">
        <v>2.058727657392843</v>
      </c>
      <c r="L15" s="10">
        <v>2.2852111716760262</v>
      </c>
      <c r="M15" s="10">
        <v>2.4258216156116053</v>
      </c>
      <c r="N15" s="10">
        <v>2.1041243144807344</v>
      </c>
      <c r="O15" s="10">
        <v>2.4321830938422928</v>
      </c>
      <c r="P15" s="10">
        <v>2.1932784332089388</v>
      </c>
      <c r="Q15" s="10">
        <v>2.5480594684519478</v>
      </c>
      <c r="R15" s="10">
        <v>2.5861511577660514</v>
      </c>
      <c r="S15" s="10">
        <v>2.6787530300362916</v>
      </c>
      <c r="T15" s="10">
        <v>2.8567422935818616</v>
      </c>
      <c r="U15" s="10">
        <v>2.4813455151431554</v>
      </c>
      <c r="V15" s="10">
        <v>2.8844111437900799</v>
      </c>
      <c r="W15" s="10">
        <v>3.2154044007371771</v>
      </c>
      <c r="X15" s="10">
        <v>3.6563595606219872</v>
      </c>
      <c r="Y15" s="10">
        <v>2.3493783036660947</v>
      </c>
      <c r="Z15" s="10">
        <v>2.7531522087954339</v>
      </c>
      <c r="AA15" s="10">
        <v>3.3814067424922767</v>
      </c>
      <c r="AB15" s="10">
        <v>1.9760523942435</v>
      </c>
      <c r="AC15" s="10">
        <v>2.4383459395036353</v>
      </c>
      <c r="AD15" s="10">
        <v>2.7713039005657727</v>
      </c>
      <c r="AE15" s="10">
        <v>2.6802386411501282</v>
      </c>
      <c r="AF15" s="10">
        <v>2.131840740839368</v>
      </c>
      <c r="AG15" s="10">
        <v>2.3631130493265475</v>
      </c>
      <c r="AH15" s="10">
        <v>2.3457870559772371</v>
      </c>
      <c r="AI15" s="10">
        <v>2.2474470593702844</v>
      </c>
      <c r="AJ15" s="10">
        <v>2.1575082290649732</v>
      </c>
      <c r="AK15" s="10">
        <v>2.0752575679521268</v>
      </c>
      <c r="AL15" s="10">
        <v>1.9988564238615447</v>
      </c>
      <c r="AM15" s="10">
        <v>1.9277930044695659</v>
      </c>
      <c r="AN15" s="10">
        <v>1.8609920073602031</v>
      </c>
      <c r="AO15" s="10">
        <v>1.797988056566606</v>
      </c>
      <c r="AP15" s="10">
        <v>1.7382196169106847</v>
      </c>
      <c r="AQ15" s="10">
        <v>1.6812353781100644</v>
      </c>
      <c r="AR15" s="10">
        <v>1.6271851537949</v>
      </c>
      <c r="AS15" s="10">
        <v>1.5750217130264115</v>
      </c>
      <c r="AT15" s="10">
        <v>1.5245107560439055</v>
      </c>
      <c r="AU15" s="10">
        <v>1.4755997070885218</v>
      </c>
      <c r="AV15" s="10">
        <v>1.4285279302439111</v>
      </c>
      <c r="AW15" s="10">
        <v>1.383317155933268</v>
      </c>
      <c r="AX15" s="10">
        <v>1.339483726383538</v>
      </c>
      <c r="AY15" s="10">
        <v>1.2985475412634848</v>
      </c>
      <c r="AZ15" s="10">
        <v>1.2597200190744606</v>
      </c>
      <c r="BA15" s="10">
        <v>1.2227473465176264</v>
      </c>
      <c r="BB15" s="10">
        <v>1.1876468845130812</v>
      </c>
      <c r="BC15" s="10">
        <v>1.1537129565618451</v>
      </c>
      <c r="BD15" s="10">
        <v>1.1212434284380841</v>
      </c>
      <c r="BE15" s="10">
        <v>1.0900695915197021</v>
      </c>
      <c r="BF15" s="10">
        <v>1.0600596380155385</v>
      </c>
      <c r="BG15" s="10">
        <v>1.0311844515249344</v>
      </c>
      <c r="BH15" s="10">
        <v>1.0031906133428869</v>
      </c>
      <c r="BI15" s="10">
        <v>0.97620334685367127</v>
      </c>
      <c r="BJ15" s="10">
        <v>0.95010871854754309</v>
      </c>
      <c r="BK15" s="10">
        <v>0.92479481927168306</v>
      </c>
      <c r="BL15" s="10">
        <v>0.90029869894910175</v>
      </c>
      <c r="BM15" s="10">
        <v>0.87673140838015129</v>
      </c>
      <c r="BN15" s="10">
        <v>0.85433194607576179</v>
      </c>
      <c r="BO15" s="10">
        <v>0.8328712687483244</v>
      </c>
      <c r="BP15" s="10">
        <v>0.8122246351927932</v>
      </c>
      <c r="BQ15" s="10">
        <v>0.79219650125844721</v>
      </c>
      <c r="BR15" s="10">
        <v>0.77265519888106216</v>
      </c>
      <c r="BS15" s="10">
        <v>0.75342771903004535</v>
      </c>
      <c r="BT15" s="10">
        <v>0.734424238382548</v>
      </c>
      <c r="BU15" s="10">
        <v>0.71550565690020296</v>
      </c>
      <c r="BV15" s="10">
        <v>0.69657804055161554</v>
      </c>
    </row>
    <row r="16" spans="1:74" collapsed="1" x14ac:dyDescent="0.3">
      <c r="B16" s="14" t="s">
        <v>26</v>
      </c>
      <c r="C16" s="12"/>
      <c r="D16" s="10">
        <f t="shared" ref="D16:M16" si="2">SUBTOTAL(9,D17:D22)</f>
        <v>83.608180872976163</v>
      </c>
      <c r="E16" s="10">
        <f t="shared" si="2"/>
        <v>84.786197692230829</v>
      </c>
      <c r="F16" s="10">
        <f t="shared" si="2"/>
        <v>83.273477259399328</v>
      </c>
      <c r="G16" s="10">
        <f t="shared" si="2"/>
        <v>81.792214532183976</v>
      </c>
      <c r="H16" s="10">
        <f t="shared" si="2"/>
        <v>83.812567401808877</v>
      </c>
      <c r="I16" s="10">
        <f t="shared" si="2"/>
        <v>83.25706815152887</v>
      </c>
      <c r="J16" s="10">
        <f t="shared" si="2"/>
        <v>79.608283280923288</v>
      </c>
      <c r="K16" s="10">
        <f t="shared" si="2"/>
        <v>81.540913511070727</v>
      </c>
      <c r="L16" s="10">
        <f t="shared" si="2"/>
        <v>82.972629857921248</v>
      </c>
      <c r="M16" s="10">
        <f t="shared" si="2"/>
        <v>80.962253381120576</v>
      </c>
      <c r="N16" s="10">
        <f>SUBTOTAL(9,N17:N22)</f>
        <v>85.713584684468316</v>
      </c>
      <c r="O16" s="10">
        <f t="shared" ref="O16:BV16" si="3">SUBTOTAL(9,O17:O22)</f>
        <v>86.75632263762661</v>
      </c>
      <c r="P16" s="10">
        <f t="shared" si="3"/>
        <v>84.315533181468666</v>
      </c>
      <c r="Q16" s="10">
        <f t="shared" si="3"/>
        <v>83.40658207855877</v>
      </c>
      <c r="R16" s="10">
        <f t="shared" si="3"/>
        <v>85.572573819212494</v>
      </c>
      <c r="S16" s="10">
        <f t="shared" si="3"/>
        <v>86.308754179188924</v>
      </c>
      <c r="T16" s="10">
        <f t="shared" si="3"/>
        <v>89.847215629834068</v>
      </c>
      <c r="U16" s="10">
        <f t="shared" si="3"/>
        <v>92.958878066917009</v>
      </c>
      <c r="V16" s="10">
        <f t="shared" si="3"/>
        <v>91.590298953836751</v>
      </c>
      <c r="W16" s="10">
        <f t="shared" si="3"/>
        <v>82.794048051649511</v>
      </c>
      <c r="X16" s="10">
        <f t="shared" si="3"/>
        <v>84.108064915480909</v>
      </c>
      <c r="Y16" s="10">
        <f t="shared" si="3"/>
        <v>86.597555109775996</v>
      </c>
      <c r="Z16" s="10">
        <f t="shared" si="3"/>
        <v>86.661873648741206</v>
      </c>
      <c r="AA16" s="10">
        <f t="shared" si="3"/>
        <v>84.102760658977928</v>
      </c>
      <c r="AB16" s="10">
        <f t="shared" si="3"/>
        <v>87.603406575266106</v>
      </c>
      <c r="AC16" s="10">
        <f t="shared" si="3"/>
        <v>81.960277624776666</v>
      </c>
      <c r="AD16" s="10">
        <f t="shared" si="3"/>
        <v>80.351519530566748</v>
      </c>
      <c r="AE16" s="10">
        <f t="shared" si="3"/>
        <v>81.939275742176363</v>
      </c>
      <c r="AF16" s="10">
        <f t="shared" si="3"/>
        <v>81.984676523913535</v>
      </c>
      <c r="AG16" s="10">
        <f t="shared" si="3"/>
        <v>80.319918484814139</v>
      </c>
      <c r="AH16" s="10">
        <f t="shared" si="3"/>
        <v>80.945698988233445</v>
      </c>
      <c r="AI16" s="10">
        <f t="shared" si="3"/>
        <v>80.129770317999075</v>
      </c>
      <c r="AJ16" s="10">
        <f t="shared" si="3"/>
        <v>79.32982076978692</v>
      </c>
      <c r="AK16" s="10">
        <f t="shared" si="3"/>
        <v>78.547934218765548</v>
      </c>
      <c r="AL16" s="10">
        <f t="shared" si="3"/>
        <v>77.784701669508962</v>
      </c>
      <c r="AM16" s="10">
        <f t="shared" si="3"/>
        <v>77.035636541344999</v>
      </c>
      <c r="AN16" s="10">
        <f t="shared" si="3"/>
        <v>76.234515758519976</v>
      </c>
      <c r="AO16" s="10">
        <f t="shared" si="3"/>
        <v>75.443374386030925</v>
      </c>
      <c r="AP16" s="10">
        <f t="shared" si="3"/>
        <v>74.666140363370275</v>
      </c>
      <c r="AQ16" s="10">
        <f t="shared" si="3"/>
        <v>73.909258978958974</v>
      </c>
      <c r="AR16" s="10">
        <f t="shared" si="3"/>
        <v>73.177542520631746</v>
      </c>
      <c r="AS16" s="10">
        <f t="shared" si="3"/>
        <v>72.461639619421646</v>
      </c>
      <c r="AT16" s="10">
        <f t="shared" si="3"/>
        <v>71.773637662864147</v>
      </c>
      <c r="AU16" s="10">
        <f t="shared" si="3"/>
        <v>71.112079080241514</v>
      </c>
      <c r="AV16" s="10">
        <f t="shared" si="3"/>
        <v>70.476740875572489</v>
      </c>
      <c r="AW16" s="10">
        <f t="shared" si="3"/>
        <v>69.866355399539742</v>
      </c>
      <c r="AX16" s="10">
        <f t="shared" si="3"/>
        <v>69.211002515606012</v>
      </c>
      <c r="AY16" s="10">
        <f t="shared" si="3"/>
        <v>68.566567595128248</v>
      </c>
      <c r="AZ16" s="10">
        <f t="shared" si="3"/>
        <v>67.937779466358748</v>
      </c>
      <c r="BA16" s="10">
        <f t="shared" si="3"/>
        <v>67.320159321056508</v>
      </c>
      <c r="BB16" s="10">
        <f t="shared" si="3"/>
        <v>66.711400993918943</v>
      </c>
      <c r="BC16" s="10">
        <f t="shared" si="3"/>
        <v>66.064159095022703</v>
      </c>
      <c r="BD16" s="10">
        <f t="shared" si="3"/>
        <v>65.427194521330861</v>
      </c>
      <c r="BE16" s="10">
        <f t="shared" si="3"/>
        <v>64.802460467022328</v>
      </c>
      <c r="BF16" s="10">
        <f t="shared" si="3"/>
        <v>64.192583988762976</v>
      </c>
      <c r="BG16" s="10">
        <f t="shared" si="3"/>
        <v>63.599731635139626</v>
      </c>
      <c r="BH16" s="10">
        <f t="shared" si="3"/>
        <v>62.985786606855008</v>
      </c>
      <c r="BI16" s="10">
        <f t="shared" si="3"/>
        <v>62.391728476802207</v>
      </c>
      <c r="BJ16" s="10">
        <f t="shared" si="3"/>
        <v>61.817497509699493</v>
      </c>
      <c r="BK16" s="10">
        <f t="shared" si="3"/>
        <v>61.263284080079558</v>
      </c>
      <c r="BL16" s="10">
        <f t="shared" si="3"/>
        <v>60.72927246013267</v>
      </c>
      <c r="BM16" s="10">
        <f t="shared" si="3"/>
        <v>60.189587884079089</v>
      </c>
      <c r="BN16" s="10">
        <f t="shared" si="3"/>
        <v>59.670530206315135</v>
      </c>
      <c r="BO16" s="10">
        <f t="shared" si="3"/>
        <v>59.171183372086297</v>
      </c>
      <c r="BP16" s="10">
        <f t="shared" si="3"/>
        <v>58.690626270608902</v>
      </c>
      <c r="BQ16" s="10">
        <f t="shared" si="3"/>
        <v>58.227273074559172</v>
      </c>
      <c r="BR16" s="10">
        <f t="shared" si="3"/>
        <v>57.789407876257208</v>
      </c>
      <c r="BS16" s="10">
        <f t="shared" si="3"/>
        <v>57.36445340927839</v>
      </c>
      <c r="BT16" s="10">
        <f t="shared" si="3"/>
        <v>56.951067046687058</v>
      </c>
      <c r="BU16" s="10">
        <f t="shared" si="3"/>
        <v>56.547880091844441</v>
      </c>
      <c r="BV16" s="10">
        <f t="shared" si="3"/>
        <v>56.153244021923406</v>
      </c>
    </row>
    <row r="17" spans="2:74" hidden="1" outlineLevel="1" x14ac:dyDescent="0.3">
      <c r="B17" s="25" t="s">
        <v>62</v>
      </c>
      <c r="C17" s="12"/>
      <c r="D17" s="10">
        <v>23.317117575857974</v>
      </c>
      <c r="E17" s="10">
        <v>23.350191868876905</v>
      </c>
      <c r="F17" s="10">
        <v>23.84705475027403</v>
      </c>
      <c r="G17" s="10">
        <v>25.250611604022154</v>
      </c>
      <c r="H17" s="10">
        <v>26.722028020803464</v>
      </c>
      <c r="I17" s="10">
        <v>25.215295653562823</v>
      </c>
      <c r="J17" s="10">
        <v>26.105547143995729</v>
      </c>
      <c r="K17" s="10">
        <v>28.663975707143543</v>
      </c>
      <c r="L17" s="10">
        <v>28.36660479540647</v>
      </c>
      <c r="M17" s="10">
        <v>26.46133017139752</v>
      </c>
      <c r="N17" s="10">
        <v>28.571271032122247</v>
      </c>
      <c r="O17" s="10">
        <v>27.951803419999472</v>
      </c>
      <c r="P17" s="10">
        <v>30.060054519757642</v>
      </c>
      <c r="Q17" s="10">
        <v>26.805129130651316</v>
      </c>
      <c r="R17" s="10">
        <v>26.982908878352028</v>
      </c>
      <c r="S17" s="10">
        <v>26.688711611534359</v>
      </c>
      <c r="T17" s="10">
        <v>27.863350524679216</v>
      </c>
      <c r="U17" s="10">
        <v>31.474918843002648</v>
      </c>
      <c r="V17" s="10">
        <v>30.009202987307781</v>
      </c>
      <c r="W17" s="10">
        <v>26.317306422272228</v>
      </c>
      <c r="X17" s="10">
        <v>25.086883902436732</v>
      </c>
      <c r="Y17" s="10">
        <v>25.49982489199606</v>
      </c>
      <c r="Z17" s="10">
        <v>23.229693675870589</v>
      </c>
      <c r="AA17" s="10">
        <v>23.020806156803232</v>
      </c>
      <c r="AB17" s="10">
        <v>25.624999665331302</v>
      </c>
      <c r="AC17" s="10">
        <v>22.417885000635387</v>
      </c>
      <c r="AD17" s="10">
        <v>20.462426214662269</v>
      </c>
      <c r="AE17" s="10">
        <v>21.761185640223857</v>
      </c>
      <c r="AF17" s="10">
        <v>22.470578189378717</v>
      </c>
      <c r="AG17" s="10">
        <v>22.5158356519999</v>
      </c>
      <c r="AH17" s="10">
        <v>21.850068833750075</v>
      </c>
      <c r="AI17" s="10">
        <v>21.576376566236949</v>
      </c>
      <c r="AJ17" s="10">
        <v>21.30048950664828</v>
      </c>
      <c r="AK17" s="10">
        <v>21.025125546554065</v>
      </c>
      <c r="AL17" s="10">
        <v>20.753927501866976</v>
      </c>
      <c r="AM17" s="10">
        <v>20.487519967437354</v>
      </c>
      <c r="AN17" s="10">
        <v>20.207419360383795</v>
      </c>
      <c r="AO17" s="10">
        <v>19.928671240194415</v>
      </c>
      <c r="AP17" s="10">
        <v>19.650896092469534</v>
      </c>
      <c r="AQ17" s="10">
        <v>19.375699251593009</v>
      </c>
      <c r="AR17" s="10">
        <v>19.105702866384814</v>
      </c>
      <c r="AS17" s="10">
        <v>18.83248695014278</v>
      </c>
      <c r="AT17" s="10">
        <v>18.569725497930023</v>
      </c>
      <c r="AU17" s="10">
        <v>18.318416991903003</v>
      </c>
      <c r="AV17" s="10">
        <v>18.079119611848949</v>
      </c>
      <c r="AW17" s="10">
        <v>17.851417696362383</v>
      </c>
      <c r="AX17" s="10">
        <v>17.621247284696036</v>
      </c>
      <c r="AY17" s="10">
        <v>17.401669935340148</v>
      </c>
      <c r="AZ17" s="10">
        <v>17.189041615790678</v>
      </c>
      <c r="BA17" s="10">
        <v>16.980472676703481</v>
      </c>
      <c r="BB17" s="10">
        <v>16.772969027413023</v>
      </c>
      <c r="BC17" s="10">
        <v>16.556813949587063</v>
      </c>
      <c r="BD17" s="10">
        <v>16.338995977645943</v>
      </c>
      <c r="BE17" s="10">
        <v>16.119971943036635</v>
      </c>
      <c r="BF17" s="10">
        <v>15.901087614648834</v>
      </c>
      <c r="BG17" s="10">
        <v>15.683549609863434</v>
      </c>
      <c r="BH17" s="10">
        <v>15.462133867109333</v>
      </c>
      <c r="BI17" s="10">
        <v>15.243818000601753</v>
      </c>
      <c r="BJ17" s="10">
        <v>15.028535587591151</v>
      </c>
      <c r="BK17" s="10">
        <v>14.81677201104652</v>
      </c>
      <c r="BL17" s="10">
        <v>14.608950423677594</v>
      </c>
      <c r="BM17" s="10">
        <v>14.401619705175939</v>
      </c>
      <c r="BN17" s="10">
        <v>14.200047388481405</v>
      </c>
      <c r="BO17" s="10">
        <v>14.004448337619351</v>
      </c>
      <c r="BP17" s="10">
        <v>13.815171210763181</v>
      </c>
      <c r="BQ17" s="10">
        <v>13.631922587418396</v>
      </c>
      <c r="BR17" s="10">
        <v>13.453485040609996</v>
      </c>
      <c r="BS17" s="10">
        <v>13.280216705703907</v>
      </c>
      <c r="BT17" s="10">
        <v>13.111166903106435</v>
      </c>
      <c r="BU17" s="10">
        <v>12.945708809139441</v>
      </c>
      <c r="BV17" s="10">
        <v>12.783017437405537</v>
      </c>
    </row>
    <row r="18" spans="2:74" hidden="1" outlineLevel="1" x14ac:dyDescent="0.3">
      <c r="B18" s="13" t="s">
        <v>39</v>
      </c>
      <c r="C18" s="12"/>
      <c r="D18" s="10">
        <v>5.9528228657768301</v>
      </c>
      <c r="E18" s="10">
        <v>6.5432269541366495</v>
      </c>
      <c r="F18" s="10">
        <v>5.824212154655795</v>
      </c>
      <c r="G18" s="10">
        <v>6.1108716517800312</v>
      </c>
      <c r="H18" s="10">
        <v>5.8665153447853626</v>
      </c>
      <c r="I18" s="10">
        <v>6.0130378655631933</v>
      </c>
      <c r="J18" s="10">
        <v>6.1057676920856538</v>
      </c>
      <c r="K18" s="10">
        <v>6.4916118538402321</v>
      </c>
      <c r="L18" s="10">
        <v>6.5835825845805704</v>
      </c>
      <c r="M18" s="10">
        <v>6.467705212536992</v>
      </c>
      <c r="N18" s="10">
        <v>6.7928810186999042</v>
      </c>
      <c r="O18" s="10">
        <v>6.5811675531837288</v>
      </c>
      <c r="P18" s="10">
        <v>6.3649169537510222</v>
      </c>
      <c r="Q18" s="10">
        <v>6.257566618991409</v>
      </c>
      <c r="R18" s="10">
        <v>6.5878822277297937</v>
      </c>
      <c r="S18" s="10">
        <v>6.751642516383674</v>
      </c>
      <c r="T18" s="10">
        <v>7.110973683379278</v>
      </c>
      <c r="U18" s="10">
        <v>7.2672320660414682</v>
      </c>
      <c r="V18" s="10">
        <v>6.3266090357679756</v>
      </c>
      <c r="W18" s="10">
        <v>5.8951634976640888</v>
      </c>
      <c r="X18" s="10">
        <v>6.4805937166562284</v>
      </c>
      <c r="Y18" s="10">
        <v>6.5440921591407797</v>
      </c>
      <c r="Z18" s="10">
        <v>6.5146206166649527</v>
      </c>
      <c r="AA18" s="10">
        <v>6.0135821278073642</v>
      </c>
      <c r="AB18" s="10">
        <v>6.3944918602879541</v>
      </c>
      <c r="AC18" s="10">
        <v>6.3611495490789682</v>
      </c>
      <c r="AD18" s="10">
        <v>6.1152160567905058</v>
      </c>
      <c r="AE18" s="10">
        <v>6.1037277176804716</v>
      </c>
      <c r="AF18" s="10">
        <v>5.7935166503754294</v>
      </c>
      <c r="AG18" s="10">
        <v>5.4040037503912473</v>
      </c>
      <c r="AH18" s="10">
        <v>5.4570467380650038</v>
      </c>
      <c r="AI18" s="10">
        <v>5.343152685181944</v>
      </c>
      <c r="AJ18" s="10">
        <v>5.234598519451267</v>
      </c>
      <c r="AK18" s="10">
        <v>5.1313377650317857</v>
      </c>
      <c r="AL18" s="10">
        <v>5.0310599607224153</v>
      </c>
      <c r="AM18" s="10">
        <v>4.931845955132939</v>
      </c>
      <c r="AN18" s="10">
        <v>4.8447469417139128</v>
      </c>
      <c r="AO18" s="10">
        <v>4.7597828582938169</v>
      </c>
      <c r="AP18" s="10">
        <v>4.6806883903669378</v>
      </c>
      <c r="AQ18" s="10">
        <v>4.6107159234186668</v>
      </c>
      <c r="AR18" s="10">
        <v>4.5513969405392727</v>
      </c>
      <c r="AS18" s="10">
        <v>4.5036532285687665</v>
      </c>
      <c r="AT18" s="10">
        <v>4.4631831548921941</v>
      </c>
      <c r="AU18" s="10">
        <v>4.4268945023496054</v>
      </c>
      <c r="AV18" s="10">
        <v>4.3921597422890883</v>
      </c>
      <c r="AW18" s="10">
        <v>4.3572669206783141</v>
      </c>
      <c r="AX18" s="10">
        <v>4.3182875333967097</v>
      </c>
      <c r="AY18" s="10">
        <v>4.2786796967416159</v>
      </c>
      <c r="AZ18" s="10">
        <v>4.237936250873485</v>
      </c>
      <c r="BA18" s="10">
        <v>4.1964133702497488</v>
      </c>
      <c r="BB18" s="10">
        <v>4.1546255089099429</v>
      </c>
      <c r="BC18" s="10">
        <v>4.1138881438185235</v>
      </c>
      <c r="BD18" s="10">
        <v>4.0737515118964529</v>
      </c>
      <c r="BE18" s="10">
        <v>4.0343150838300659</v>
      </c>
      <c r="BF18" s="10">
        <v>3.9955793407007412</v>
      </c>
      <c r="BG18" s="10">
        <v>3.9576327033181244</v>
      </c>
      <c r="BH18" s="10">
        <v>3.9216690649802173</v>
      </c>
      <c r="BI18" s="10">
        <v>3.8868370376332591</v>
      </c>
      <c r="BJ18" s="10">
        <v>3.8534114338245891</v>
      </c>
      <c r="BK18" s="10">
        <v>3.8215563712160376</v>
      </c>
      <c r="BL18" s="10">
        <v>3.7914868709861533</v>
      </c>
      <c r="BM18" s="10">
        <v>3.7640387753987676</v>
      </c>
      <c r="BN18" s="10">
        <v>3.7384415393208585</v>
      </c>
      <c r="BO18" s="10">
        <v>3.7145652833327349</v>
      </c>
      <c r="BP18" s="10">
        <v>3.6920675861421008</v>
      </c>
      <c r="BQ18" s="10">
        <v>3.6705919297056959</v>
      </c>
      <c r="BR18" s="10">
        <v>3.6483233595581193</v>
      </c>
      <c r="BS18" s="10">
        <v>3.6263480723636801</v>
      </c>
      <c r="BT18" s="10">
        <v>3.604503216767474</v>
      </c>
      <c r="BU18" s="10">
        <v>3.582632390273333</v>
      </c>
      <c r="BV18" s="10">
        <v>3.5606844625766412</v>
      </c>
    </row>
    <row r="19" spans="2:74" hidden="1" outlineLevel="1" x14ac:dyDescent="0.3">
      <c r="B19" s="13" t="s">
        <v>63</v>
      </c>
      <c r="C19" s="12"/>
      <c r="D19" s="10">
        <v>26.437517039989451</v>
      </c>
      <c r="E19" s="10">
        <v>26.331635377694031</v>
      </c>
      <c r="F19" s="10">
        <v>25.959578162805954</v>
      </c>
      <c r="G19" s="10">
        <v>24.511651079790617</v>
      </c>
      <c r="H19" s="10">
        <v>25.218463265194867</v>
      </c>
      <c r="I19" s="10">
        <v>28.392564997603593</v>
      </c>
      <c r="J19" s="10">
        <v>27.108919515725781</v>
      </c>
      <c r="K19" s="10">
        <v>25.657208268523462</v>
      </c>
      <c r="L19" s="10">
        <v>25.405637485136339</v>
      </c>
      <c r="M19" s="10">
        <v>25.036057866544446</v>
      </c>
      <c r="N19" s="10">
        <v>26.548887369141354</v>
      </c>
      <c r="O19" s="10">
        <v>27.521025269995665</v>
      </c>
      <c r="P19" s="10">
        <v>25.388170682163061</v>
      </c>
      <c r="Q19" s="10">
        <v>26.816449065415735</v>
      </c>
      <c r="R19" s="10">
        <v>27.175494587335287</v>
      </c>
      <c r="S19" s="10">
        <v>27.922314279263428</v>
      </c>
      <c r="T19" s="10">
        <v>28.157882573302984</v>
      </c>
      <c r="U19" s="10">
        <v>26.904339329221099</v>
      </c>
      <c r="V19" s="10">
        <v>27.748279268643664</v>
      </c>
      <c r="W19" s="10">
        <v>25.603667321880668</v>
      </c>
      <c r="X19" s="10">
        <v>26.457804403190149</v>
      </c>
      <c r="Y19" s="10">
        <v>28.286876726811563</v>
      </c>
      <c r="Z19" s="10">
        <v>31.909375154360184</v>
      </c>
      <c r="AA19" s="10">
        <v>30.342560549930546</v>
      </c>
      <c r="AB19" s="10">
        <v>29.418778623156545</v>
      </c>
      <c r="AC19" s="10">
        <v>28.384500234327628</v>
      </c>
      <c r="AD19" s="10">
        <v>29.490009475680324</v>
      </c>
      <c r="AE19" s="10">
        <v>28.924639644368575</v>
      </c>
      <c r="AF19" s="10">
        <v>28.71162434500064</v>
      </c>
      <c r="AG19" s="10">
        <v>28.453641087601902</v>
      </c>
      <c r="AH19" s="10">
        <v>28.279430651741158</v>
      </c>
      <c r="AI19" s="10">
        <v>28.052506210898756</v>
      </c>
      <c r="AJ19" s="10">
        <v>27.831614964607752</v>
      </c>
      <c r="AK19" s="10">
        <v>27.617174065470024</v>
      </c>
      <c r="AL19" s="10">
        <v>27.409573385875355</v>
      </c>
      <c r="AM19" s="10">
        <v>27.20918423230605</v>
      </c>
      <c r="AN19" s="10">
        <v>26.995417388899973</v>
      </c>
      <c r="AO19" s="10">
        <v>26.789037846478756</v>
      </c>
      <c r="AP19" s="10">
        <v>26.589544915748903</v>
      </c>
      <c r="AQ19" s="10">
        <v>26.396229963026848</v>
      </c>
      <c r="AR19" s="10">
        <v>26.208224660875537</v>
      </c>
      <c r="AS19" s="10">
        <v>26.023606136778675</v>
      </c>
      <c r="AT19" s="10">
        <v>25.843389528364785</v>
      </c>
      <c r="AU19" s="10">
        <v>25.667924981653119</v>
      </c>
      <c r="AV19" s="10">
        <v>25.497961381877083</v>
      </c>
      <c r="AW19" s="10">
        <v>25.333906438127457</v>
      </c>
      <c r="AX19" s="10">
        <v>25.153740794456397</v>
      </c>
      <c r="AY19" s="10">
        <v>24.978867027940723</v>
      </c>
      <c r="AZ19" s="10">
        <v>24.808094702876474</v>
      </c>
      <c r="BA19" s="10">
        <v>24.640813193386297</v>
      </c>
      <c r="BB19" s="10">
        <v>24.476895610808082</v>
      </c>
      <c r="BC19" s="10">
        <v>24.302378100364386</v>
      </c>
      <c r="BD19" s="10">
        <v>24.132564711863324</v>
      </c>
      <c r="BE19" s="10">
        <v>23.967865883671088</v>
      </c>
      <c r="BF19" s="10">
        <v>23.808657572036108</v>
      </c>
      <c r="BG19" s="10">
        <v>23.655006423081176</v>
      </c>
      <c r="BH19" s="10">
        <v>23.494624255335339</v>
      </c>
      <c r="BI19" s="10">
        <v>23.339923754472206</v>
      </c>
      <c r="BJ19" s="10">
        <v>23.190737470047779</v>
      </c>
      <c r="BK19" s="10">
        <v>23.046856127441743</v>
      </c>
      <c r="BL19" s="10">
        <v>22.908127790831383</v>
      </c>
      <c r="BM19" s="10">
        <v>22.766203958496831</v>
      </c>
      <c r="BN19" s="10">
        <v>22.629083072866813</v>
      </c>
      <c r="BO19" s="10">
        <v>22.496706235999827</v>
      </c>
      <c r="BP19" s="10">
        <v>22.368928010863247</v>
      </c>
      <c r="BQ19" s="10">
        <v>22.245720916079172</v>
      </c>
      <c r="BR19" s="10">
        <v>22.130721124440857</v>
      </c>
      <c r="BS19" s="10">
        <v>22.020035128756582</v>
      </c>
      <c r="BT19" s="10">
        <v>21.913439412968227</v>
      </c>
      <c r="BU19" s="10">
        <v>21.810874473613723</v>
      </c>
      <c r="BV19" s="10">
        <v>21.712019281748752</v>
      </c>
    </row>
    <row r="20" spans="2:74" hidden="1" outlineLevel="1" x14ac:dyDescent="0.3">
      <c r="B20" s="13" t="s">
        <v>64</v>
      </c>
      <c r="C20" s="12"/>
      <c r="D20" s="10">
        <v>6.3400439142943954</v>
      </c>
      <c r="E20" s="10">
        <v>6.4543325312112962</v>
      </c>
      <c r="F20" s="10">
        <v>6.6113562691508854</v>
      </c>
      <c r="G20" s="10">
        <v>5.9695399589085563</v>
      </c>
      <c r="H20" s="10">
        <v>5.6872615463402179</v>
      </c>
      <c r="I20" s="10">
        <v>4.4828324318592205</v>
      </c>
      <c r="J20" s="10">
        <v>4.2923606157791694</v>
      </c>
      <c r="K20" s="10">
        <v>4.8784905486181076</v>
      </c>
      <c r="L20" s="10">
        <v>5.5059651765848567</v>
      </c>
      <c r="M20" s="10">
        <v>5.7868384001493389</v>
      </c>
      <c r="N20" s="10">
        <v>6.166268082682663</v>
      </c>
      <c r="O20" s="10">
        <v>6.2778845799174956</v>
      </c>
      <c r="P20" s="10">
        <v>6.1232229293635676</v>
      </c>
      <c r="Q20" s="10">
        <v>6.318456682030142</v>
      </c>
      <c r="R20" s="10">
        <v>6.6234083416371909</v>
      </c>
      <c r="S20" s="10">
        <v>6.7159408928483018</v>
      </c>
      <c r="T20" s="10">
        <v>6.9516998242652139</v>
      </c>
      <c r="U20" s="10">
        <v>6.8870247460895975</v>
      </c>
      <c r="V20" s="10">
        <v>7.2148936562725527</v>
      </c>
      <c r="W20" s="10">
        <v>5.8516608032404474</v>
      </c>
      <c r="X20" s="10">
        <v>6.1432621731809673</v>
      </c>
      <c r="Y20" s="10">
        <v>6.4367627231689806</v>
      </c>
      <c r="Z20" s="10">
        <v>6.063913566996681</v>
      </c>
      <c r="AA20" s="10">
        <v>5.5824477435540087</v>
      </c>
      <c r="AB20" s="10">
        <v>6.0740946786543377</v>
      </c>
      <c r="AC20" s="10">
        <v>6.0276010348889457</v>
      </c>
      <c r="AD20" s="10">
        <v>5.6699778070995928</v>
      </c>
      <c r="AE20" s="10">
        <v>6.1836746353204752</v>
      </c>
      <c r="AF20" s="10">
        <v>6.1216817930281469</v>
      </c>
      <c r="AG20" s="10">
        <v>5.8157687592908882</v>
      </c>
      <c r="AH20" s="10">
        <v>6.2468527358950734</v>
      </c>
      <c r="AI20" s="10">
        <v>6.1516211601364716</v>
      </c>
      <c r="AJ20" s="10">
        <v>6.0616590642796471</v>
      </c>
      <c r="AK20" s="10">
        <v>5.9758998030826778</v>
      </c>
      <c r="AL20" s="10">
        <v>5.894404152912859</v>
      </c>
      <c r="AM20" s="10">
        <v>5.8152529045296584</v>
      </c>
      <c r="AN20" s="10">
        <v>5.7235066519019551</v>
      </c>
      <c r="AO20" s="10">
        <v>5.6333802269157491</v>
      </c>
      <c r="AP20" s="10">
        <v>5.5457998215828557</v>
      </c>
      <c r="AQ20" s="10">
        <v>5.4623646823718861</v>
      </c>
      <c r="AR20" s="10">
        <v>5.3839025474906865</v>
      </c>
      <c r="AS20" s="10">
        <v>5.310728030808197</v>
      </c>
      <c r="AT20" s="10">
        <v>5.242518522842472</v>
      </c>
      <c r="AU20" s="10">
        <v>5.1791764669693912</v>
      </c>
      <c r="AV20" s="10">
        <v>5.1208074614369323</v>
      </c>
      <c r="AW20" s="10">
        <v>5.0677565809097178</v>
      </c>
      <c r="AX20" s="10">
        <v>5.0149501444748461</v>
      </c>
      <c r="AY20" s="10">
        <v>4.9554850184215464</v>
      </c>
      <c r="AZ20" s="10">
        <v>4.8994564342319018</v>
      </c>
      <c r="BA20" s="10">
        <v>4.8458665978823614</v>
      </c>
      <c r="BB20" s="10">
        <v>4.7943620487702674</v>
      </c>
      <c r="BC20" s="10">
        <v>4.7352053890569383</v>
      </c>
      <c r="BD20" s="10">
        <v>4.677684353630406</v>
      </c>
      <c r="BE20" s="10">
        <v>4.6217289668504886</v>
      </c>
      <c r="BF20" s="10">
        <v>4.5673295935552378</v>
      </c>
      <c r="BG20" s="10">
        <v>4.5144879358879768</v>
      </c>
      <c r="BH20" s="10">
        <v>4.4547868631946237</v>
      </c>
      <c r="BI20" s="10">
        <v>4.3966461695206513</v>
      </c>
      <c r="BJ20" s="10">
        <v>4.3400236215323487</v>
      </c>
      <c r="BK20" s="10">
        <v>4.2849831366123272</v>
      </c>
      <c r="BL20" s="10">
        <v>4.2315142017252381</v>
      </c>
      <c r="BM20" s="10">
        <v>4.1740968729302743</v>
      </c>
      <c r="BN20" s="10">
        <v>4.118172041164434</v>
      </c>
      <c r="BO20" s="10">
        <v>4.0635570738177016</v>
      </c>
      <c r="BP20" s="10">
        <v>4.0101713411172328</v>
      </c>
      <c r="BQ20" s="10">
        <v>3.9578542732207955</v>
      </c>
      <c r="BR20" s="10">
        <v>3.909796740926005</v>
      </c>
      <c r="BS20" s="10">
        <v>3.8624444328661651</v>
      </c>
      <c r="BT20" s="10">
        <v>3.8156744731672809</v>
      </c>
      <c r="BU20" s="10">
        <v>3.7694049041447162</v>
      </c>
      <c r="BV20" s="10">
        <v>3.7235778246622036</v>
      </c>
    </row>
    <row r="21" spans="2:74" hidden="1" outlineLevel="1" x14ac:dyDescent="0.3">
      <c r="B21" s="13" t="s">
        <v>65</v>
      </c>
      <c r="C21" s="12"/>
      <c r="D21" s="10">
        <v>21.560679477057501</v>
      </c>
      <c r="E21" s="10">
        <v>22.106810960311943</v>
      </c>
      <c r="F21" s="10">
        <v>21.03127592251267</v>
      </c>
      <c r="G21" s="10">
        <v>19.949540237682616</v>
      </c>
      <c r="H21" s="10">
        <v>20.318299224684964</v>
      </c>
      <c r="I21" s="10">
        <v>19.15333720294003</v>
      </c>
      <c r="J21" s="10">
        <v>15.995688313336956</v>
      </c>
      <c r="K21" s="10">
        <v>15.849627132945393</v>
      </c>
      <c r="L21" s="10">
        <v>17.110839816213016</v>
      </c>
      <c r="M21" s="10">
        <v>17.210321730492286</v>
      </c>
      <c r="N21" s="10">
        <v>17.634277181822146</v>
      </c>
      <c r="O21" s="10">
        <v>18.424441814530258</v>
      </c>
      <c r="P21" s="10">
        <v>16.379168096433371</v>
      </c>
      <c r="Q21" s="10">
        <v>17.208980581470154</v>
      </c>
      <c r="R21" s="10">
        <v>18.202879784158203</v>
      </c>
      <c r="S21" s="10">
        <v>18.230144879159148</v>
      </c>
      <c r="T21" s="10">
        <v>19.763309024207377</v>
      </c>
      <c r="U21" s="10">
        <v>20.4253630825622</v>
      </c>
      <c r="V21" s="10">
        <v>20.291314005844779</v>
      </c>
      <c r="W21" s="10">
        <v>19.126250006592073</v>
      </c>
      <c r="X21" s="10">
        <v>19.93952072001683</v>
      </c>
      <c r="Y21" s="10">
        <v>19.82999860865861</v>
      </c>
      <c r="Z21" s="10">
        <v>18.944270634848806</v>
      </c>
      <c r="AA21" s="10">
        <v>19.143364080882783</v>
      </c>
      <c r="AB21" s="10">
        <v>20.091041747835973</v>
      </c>
      <c r="AC21" s="10">
        <v>18.769141805845734</v>
      </c>
      <c r="AD21" s="10">
        <v>18.613889976334058</v>
      </c>
      <c r="AE21" s="10">
        <v>18.966048104582978</v>
      </c>
      <c r="AF21" s="10">
        <v>18.887275546130603</v>
      </c>
      <c r="AG21" s="10">
        <v>18.130669235530206</v>
      </c>
      <c r="AH21" s="10">
        <v>19.116351240362199</v>
      </c>
      <c r="AI21" s="10">
        <v>19.011997473529348</v>
      </c>
      <c r="AJ21" s="10">
        <v>18.910069655745488</v>
      </c>
      <c r="AK21" s="10">
        <v>18.810877636403518</v>
      </c>
      <c r="AL21" s="10">
        <v>18.71352267753727</v>
      </c>
      <c r="AM21" s="10">
        <v>18.616753718995461</v>
      </c>
      <c r="AN21" s="10">
        <v>18.497749626209504</v>
      </c>
      <c r="AO21" s="10">
        <v>18.378975157840038</v>
      </c>
      <c r="AP21" s="10">
        <v>18.261063974826257</v>
      </c>
      <c r="AQ21" s="10">
        <v>18.145204158642642</v>
      </c>
      <c r="AR21" s="10">
        <v>18.032572446122739</v>
      </c>
      <c r="AS21" s="10">
        <v>17.923334515226259</v>
      </c>
      <c r="AT21" s="10">
        <v>17.819877820317718</v>
      </c>
      <c r="AU21" s="10">
        <v>17.722806881461924</v>
      </c>
      <c r="AV21" s="10">
        <v>17.633146406771054</v>
      </c>
      <c r="AW21" s="10">
        <v>17.550828175177056</v>
      </c>
      <c r="AX21" s="10">
        <v>17.450527423597478</v>
      </c>
      <c r="AY21" s="10">
        <v>17.356542089718797</v>
      </c>
      <c r="AZ21" s="10">
        <v>17.267832638979723</v>
      </c>
      <c r="BA21" s="10">
        <v>17.182780461246619</v>
      </c>
      <c r="BB21" s="10">
        <v>17.100498386198534</v>
      </c>
      <c r="BC21" s="10">
        <v>17.004035638568546</v>
      </c>
      <c r="BD21" s="10">
        <v>16.909485626214586</v>
      </c>
      <c r="BE21" s="10">
        <v>16.816652502925706</v>
      </c>
      <c r="BF21" s="10">
        <v>16.725444837941453</v>
      </c>
      <c r="BG21" s="10">
        <v>16.635810212216121</v>
      </c>
      <c r="BH21" s="10">
        <v>16.533860850919766</v>
      </c>
      <c r="BI21" s="10">
        <v>16.433473423777517</v>
      </c>
      <c r="BJ21" s="10">
        <v>16.334638390607701</v>
      </c>
      <c r="BK21" s="10">
        <v>16.237355094529711</v>
      </c>
      <c r="BL21" s="10">
        <v>16.141874336902401</v>
      </c>
      <c r="BM21" s="10">
        <v>16.039493056369182</v>
      </c>
      <c r="BN21" s="10">
        <v>15.939457448320891</v>
      </c>
      <c r="BO21" s="10">
        <v>15.841841044262063</v>
      </c>
      <c r="BP21" s="10">
        <v>15.746725697711764</v>
      </c>
      <c r="BQ21" s="10">
        <v>15.654026163076068</v>
      </c>
      <c r="BR21" s="10">
        <v>15.569188662181638</v>
      </c>
      <c r="BS21" s="10">
        <v>15.48629836654996</v>
      </c>
      <c r="BT21" s="10">
        <v>15.405080391003285</v>
      </c>
      <c r="BU21" s="10">
        <v>15.325303549992952</v>
      </c>
      <c r="BV21" s="10">
        <v>15.246708611232231</v>
      </c>
    </row>
    <row r="22" spans="2:74" hidden="1" outlineLevel="1" x14ac:dyDescent="0.3">
      <c r="B22" s="13" t="s">
        <v>69</v>
      </c>
      <c r="C22" s="12"/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-4.051211580064289E-3</v>
      </c>
      <c r="AI22" s="10">
        <v>-5.88377798438977E-3</v>
      </c>
      <c r="AJ22" s="10">
        <v>-8.6109409455095813E-3</v>
      </c>
      <c r="AK22" s="10">
        <v>-1.248059777652852E-2</v>
      </c>
      <c r="AL22" s="10">
        <v>-1.7786009405905179E-2</v>
      </c>
      <c r="AM22" s="10">
        <v>-2.4920237056461882E-2</v>
      </c>
      <c r="AN22" s="10">
        <v>-3.4324210589162213E-2</v>
      </c>
      <c r="AO22" s="10">
        <v>-4.647294369185416E-2</v>
      </c>
      <c r="AP22" s="10">
        <v>-6.1852831624217584E-2</v>
      </c>
      <c r="AQ22" s="10">
        <v>-8.0955000094076995E-2</v>
      </c>
      <c r="AR22" s="10">
        <v>-0.1042569407812933</v>
      </c>
      <c r="AS22" s="10">
        <v>-0.1321692421030336</v>
      </c>
      <c r="AT22" s="10">
        <v>-0.1650568614830317</v>
      </c>
      <c r="AU22" s="10">
        <v>-0.20314074409551988</v>
      </c>
      <c r="AV22" s="10">
        <v>-0.2464537286506244</v>
      </c>
      <c r="AW22" s="10">
        <v>-0.29482041171518125</v>
      </c>
      <c r="AX22" s="10">
        <v>-0.34775066501545726</v>
      </c>
      <c r="AY22" s="10">
        <v>-0.40467617303458786</v>
      </c>
      <c r="AZ22" s="10">
        <v>-0.46458217639350746</v>
      </c>
      <c r="BA22" s="10">
        <v>-0.52618697841200579</v>
      </c>
      <c r="BB22" s="10">
        <v>-0.58794958818089793</v>
      </c>
      <c r="BC22" s="10">
        <v>-0.64816212637275428</v>
      </c>
      <c r="BD22" s="10">
        <v>-0.70528765991984654</v>
      </c>
      <c r="BE22" s="10">
        <v>-0.75807391329164975</v>
      </c>
      <c r="BF22" s="10">
        <v>-0.80551497011938455</v>
      </c>
      <c r="BG22" s="10">
        <v>-0.84675524922720535</v>
      </c>
      <c r="BH22" s="10">
        <v>-0.88128829468427694</v>
      </c>
      <c r="BI22" s="10">
        <v>-0.908969909203174</v>
      </c>
      <c r="BJ22" s="10">
        <v>-0.92984899390407416</v>
      </c>
      <c r="BK22" s="10">
        <v>-0.94423866076678142</v>
      </c>
      <c r="BL22" s="10">
        <v>-0.95268116399010128</v>
      </c>
      <c r="BM22" s="10">
        <v>-0.95586448429190796</v>
      </c>
      <c r="BN22" s="10">
        <v>-0.95467128383926081</v>
      </c>
      <c r="BO22" s="10">
        <v>-0.94993460294537613</v>
      </c>
      <c r="BP22" s="10">
        <v>-0.94243757598862032</v>
      </c>
      <c r="BQ22" s="10">
        <v>-0.93284279494095301</v>
      </c>
      <c r="BR22" s="10">
        <v>-0.92210705145940608</v>
      </c>
      <c r="BS22" s="10">
        <v>-0.9108892969618978</v>
      </c>
      <c r="BT22" s="10">
        <v>-0.89879735032563701</v>
      </c>
      <c r="BU22" s="10">
        <v>-0.88604403531972764</v>
      </c>
      <c r="BV22" s="10">
        <v>-0.87276359570195439</v>
      </c>
    </row>
    <row r="23" spans="2:74" collapsed="1" x14ac:dyDescent="0.3">
      <c r="B23" s="10" t="s">
        <v>0</v>
      </c>
      <c r="C23" s="12"/>
      <c r="D23" s="10">
        <v>5.9845960693333868</v>
      </c>
      <c r="E23" s="10">
        <v>5.9747158007411763</v>
      </c>
      <c r="F23" s="10">
        <v>5.7206862650109622</v>
      </c>
      <c r="G23" s="10">
        <v>5.5704724374496362</v>
      </c>
      <c r="H23" s="10">
        <v>5.3761645325056948</v>
      </c>
      <c r="I23" s="10">
        <v>5.1349622414042964</v>
      </c>
      <c r="J23" s="10">
        <v>5.1890550229240953</v>
      </c>
      <c r="K23" s="10">
        <v>5.0831612654106646</v>
      </c>
      <c r="L23" s="10">
        <v>5.2345804599642785</v>
      </c>
      <c r="M23" s="10">
        <v>5.4582810197495046</v>
      </c>
      <c r="N23" s="10">
        <v>5.7248103317865811</v>
      </c>
      <c r="O23" s="10">
        <v>5.7955296827305363</v>
      </c>
      <c r="P23" s="10">
        <v>5.8426409994863056</v>
      </c>
      <c r="Q23" s="10">
        <v>5.9136266993645155</v>
      </c>
      <c r="R23" s="10">
        <v>5.8442257057109943</v>
      </c>
      <c r="S23" s="10">
        <v>5.819496208568812</v>
      </c>
      <c r="T23" s="10">
        <v>5.9942055754464558</v>
      </c>
      <c r="U23" s="10">
        <v>5.8445153014798423</v>
      </c>
      <c r="V23" s="10">
        <v>6.06628334868069</v>
      </c>
      <c r="W23" s="10">
        <v>6.1652878432641227</v>
      </c>
      <c r="X23" s="10">
        <v>6.2366099575215754</v>
      </c>
      <c r="Y23" s="10">
        <v>6.0099586854360751</v>
      </c>
      <c r="Z23" s="10">
        <v>5.853996330314855</v>
      </c>
      <c r="AA23" s="10">
        <v>5.6665643711602991</v>
      </c>
      <c r="AB23" s="10">
        <v>5.4892269932958282</v>
      </c>
      <c r="AC23" s="10">
        <v>5.5726094319218644</v>
      </c>
      <c r="AD23" s="10">
        <v>5.6875249605444962</v>
      </c>
      <c r="AE23" s="10">
        <v>5.4608365605253777</v>
      </c>
      <c r="AF23" s="10">
        <v>5.1470245691175709</v>
      </c>
      <c r="AG23" s="10">
        <v>5.1226614950335154</v>
      </c>
      <c r="AH23" s="10">
        <v>5.0227306559919933</v>
      </c>
      <c r="AI23" s="10">
        <v>4.9317890240626214</v>
      </c>
      <c r="AJ23" s="10">
        <v>4.83850213237577</v>
      </c>
      <c r="AK23" s="10">
        <v>4.7437937152289011</v>
      </c>
      <c r="AL23" s="10">
        <v>4.6475948394160911</v>
      </c>
      <c r="AM23" s="10">
        <v>4.5501207266737245</v>
      </c>
      <c r="AN23" s="10">
        <v>4.4513352742640473</v>
      </c>
      <c r="AO23" s="10">
        <v>4.3513266689528001</v>
      </c>
      <c r="AP23" s="10">
        <v>4.2501437146957199</v>
      </c>
      <c r="AQ23" s="10">
        <v>4.1478095133111648</v>
      </c>
      <c r="AR23" s="10">
        <v>4.0451823398998146</v>
      </c>
      <c r="AS23" s="10">
        <v>3.9416080906957163</v>
      </c>
      <c r="AT23" s="10">
        <v>3.8374430543254165</v>
      </c>
      <c r="AU23" s="10">
        <v>3.7326608087442694</v>
      </c>
      <c r="AV23" s="10">
        <v>3.6273024969791998</v>
      </c>
      <c r="AW23" s="10">
        <v>3.5215958371126406</v>
      </c>
      <c r="AX23" s="10">
        <v>3.4158263926908585</v>
      </c>
      <c r="AY23" s="10">
        <v>3.3095602016530301</v>
      </c>
      <c r="AZ23" s="10">
        <v>3.2033205069628492</v>
      </c>
      <c r="BA23" s="10">
        <v>3.0970958134030839</v>
      </c>
      <c r="BB23" s="10">
        <v>2.991152215874251</v>
      </c>
      <c r="BC23" s="10">
        <v>2.8849847299242306</v>
      </c>
      <c r="BD23" s="10">
        <v>2.7791936505969104</v>
      </c>
      <c r="BE23" s="10">
        <v>2.6737399831827546</v>
      </c>
      <c r="BF23" s="10">
        <v>2.5686314186227945</v>
      </c>
      <c r="BG23" s="10">
        <v>2.4640493779486157</v>
      </c>
      <c r="BH23" s="10">
        <v>2.3597444040465474</v>
      </c>
      <c r="BI23" s="10">
        <v>2.2560726872900099</v>
      </c>
      <c r="BJ23" s="10">
        <v>2.1530867319415252</v>
      </c>
      <c r="BK23" s="10">
        <v>2.0507817146857859</v>
      </c>
      <c r="BL23" s="10">
        <v>1.9493565070368422</v>
      </c>
      <c r="BM23" s="10">
        <v>1.8487265204190946</v>
      </c>
      <c r="BN23" s="10">
        <v>1.7489178755505059</v>
      </c>
      <c r="BO23" s="10">
        <v>1.6500223817877324</v>
      </c>
      <c r="BP23" s="10">
        <v>1.5521489519235525</v>
      </c>
      <c r="BQ23" s="10">
        <v>1.4553327845275181</v>
      </c>
      <c r="BR23" s="10">
        <v>1.3596537459233342</v>
      </c>
      <c r="BS23" s="10">
        <v>1.2650905234786316</v>
      </c>
      <c r="BT23" s="10">
        <v>1.1717688335154133</v>
      </c>
      <c r="BU23" s="10">
        <v>1.0796871775182317</v>
      </c>
      <c r="BV23" s="10">
        <v>0.98887932429607051</v>
      </c>
    </row>
    <row r="24" spans="2:74" x14ac:dyDescent="0.3">
      <c r="B24" s="10" t="s">
        <v>24</v>
      </c>
      <c r="C24" s="12"/>
      <c r="D24" s="10">
        <v>3.478157633500738</v>
      </c>
      <c r="E24" s="10">
        <v>3.5895029132102336</v>
      </c>
      <c r="F24" s="10">
        <v>3.5382996940670042</v>
      </c>
      <c r="G24" s="10">
        <v>3.516389276056513</v>
      </c>
      <c r="H24" s="10">
        <v>3.4557598729477661</v>
      </c>
      <c r="I24" s="10">
        <v>3.4645026094754279</v>
      </c>
      <c r="J24" s="10">
        <v>3.5133468945180373</v>
      </c>
      <c r="K24" s="10">
        <v>3.5489422291673209</v>
      </c>
      <c r="L24" s="10">
        <v>3.7071066806403299</v>
      </c>
      <c r="M24" s="10">
        <v>4.0100197830108515</v>
      </c>
      <c r="N24" s="10">
        <v>4.235636754035581</v>
      </c>
      <c r="O24" s="10">
        <v>4.3585874497937009</v>
      </c>
      <c r="P24" s="10">
        <v>4.5641263890161063</v>
      </c>
      <c r="Q24" s="10">
        <v>4.6978188941597292</v>
      </c>
      <c r="R24" s="10">
        <v>4.7594426726627423</v>
      </c>
      <c r="S24" s="10">
        <v>4.7857860608179497</v>
      </c>
      <c r="T24" s="10">
        <v>4.9650034895874766</v>
      </c>
      <c r="U24" s="10">
        <v>4.9510771564938043</v>
      </c>
      <c r="V24" s="10">
        <v>5.1855865364121509</v>
      </c>
      <c r="W24" s="10">
        <v>5.3661988665413158</v>
      </c>
      <c r="X24" s="10">
        <v>5.4731762129895216</v>
      </c>
      <c r="Y24" s="10">
        <v>5.3636401228294535</v>
      </c>
      <c r="Z24" s="10">
        <v>5.2020838063625128</v>
      </c>
      <c r="AA24" s="10">
        <v>4.9892864502442826</v>
      </c>
      <c r="AB24" s="10">
        <v>4.9701435169811106</v>
      </c>
      <c r="AC24" s="10">
        <v>5.0197875089527244</v>
      </c>
      <c r="AD24" s="10">
        <v>5.277067385804596</v>
      </c>
      <c r="AE24" s="10">
        <v>5.0161001137467984</v>
      </c>
      <c r="AF24" s="10">
        <v>5.0484370155216887</v>
      </c>
      <c r="AG24" s="10">
        <v>5.0721406713578485</v>
      </c>
      <c r="AH24" s="10">
        <v>5.0307494140157818</v>
      </c>
      <c r="AI24" s="10">
        <v>5.0363782780532764</v>
      </c>
      <c r="AJ24" s="10">
        <v>5.041108463811045</v>
      </c>
      <c r="AK24" s="10">
        <v>5.0459542626471139</v>
      </c>
      <c r="AL24" s="10">
        <v>5.0495512611200768</v>
      </c>
      <c r="AM24" s="10">
        <v>5.0521182865697591</v>
      </c>
      <c r="AN24" s="10">
        <v>5.053353258771816</v>
      </c>
      <c r="AO24" s="10">
        <v>5.0533026626843771</v>
      </c>
      <c r="AP24" s="10">
        <v>5.051708362280797</v>
      </c>
      <c r="AQ24" s="10">
        <v>5.0480789263558821</v>
      </c>
      <c r="AR24" s="10">
        <v>5.0430614815476984</v>
      </c>
      <c r="AS24" s="10">
        <v>5.0355903278530958</v>
      </c>
      <c r="AT24" s="10">
        <v>5.0260112973365683</v>
      </c>
      <c r="AU24" s="10">
        <v>5.0143736195388664</v>
      </c>
      <c r="AV24" s="10">
        <v>5.0010887446238259</v>
      </c>
      <c r="AW24" s="10">
        <v>4.9861118500849235</v>
      </c>
      <c r="AX24" s="10">
        <v>4.9657643006139338</v>
      </c>
      <c r="AY24" s="10">
        <v>4.9469742496316069</v>
      </c>
      <c r="AZ24" s="10">
        <v>4.9267325145703156</v>
      </c>
      <c r="BA24" s="10">
        <v>4.904983106157343</v>
      </c>
      <c r="BB24" s="10">
        <v>4.8820304641644476</v>
      </c>
      <c r="BC24" s="10">
        <v>4.8566528139706566</v>
      </c>
      <c r="BD24" s="10">
        <v>4.8301737248357339</v>
      </c>
      <c r="BE24" s="10">
        <v>4.8023511921992172</v>
      </c>
      <c r="BF24" s="10">
        <v>4.7731564912168656</v>
      </c>
      <c r="BG24" s="10">
        <v>4.7429713654335366</v>
      </c>
      <c r="BH24" s="10">
        <v>4.7107511986979027</v>
      </c>
      <c r="BI24" s="10">
        <v>4.6774501767447463</v>
      </c>
      <c r="BJ24" s="10">
        <v>4.6428105107975624</v>
      </c>
      <c r="BK24" s="10">
        <v>4.6068723568830112</v>
      </c>
      <c r="BL24" s="10">
        <v>4.5699950095848143</v>
      </c>
      <c r="BM24" s="10">
        <v>4.531876215610275</v>
      </c>
      <c r="BN24" s="10">
        <v>4.4924207552951421</v>
      </c>
      <c r="BO24" s="10">
        <v>4.4517770955593532</v>
      </c>
      <c r="BP24" s="10">
        <v>4.4099561689396474</v>
      </c>
      <c r="BQ24" s="10">
        <v>4.3669549809279253</v>
      </c>
      <c r="BR24" s="10">
        <v>4.3228203057086674</v>
      </c>
      <c r="BS24" s="10">
        <v>4.2773223129705853</v>
      </c>
      <c r="BT24" s="10">
        <v>4.2306494443137277</v>
      </c>
      <c r="BU24" s="10">
        <v>4.1828183722630063</v>
      </c>
      <c r="BV24" s="10">
        <v>4.1339140551769002</v>
      </c>
    </row>
    <row r="25" spans="2:74" x14ac:dyDescent="0.3">
      <c r="B25" s="10" t="s">
        <v>27</v>
      </c>
      <c r="C25" s="12"/>
      <c r="D25" s="10">
        <v>33.140821829511793</v>
      </c>
      <c r="E25" s="10">
        <v>34.093214725549345</v>
      </c>
      <c r="F25" s="10">
        <v>33.901337413970872</v>
      </c>
      <c r="G25" s="10">
        <v>33.590944838857702</v>
      </c>
      <c r="H25" s="10">
        <v>33.345532332747652</v>
      </c>
      <c r="I25" s="10">
        <v>35.287632212160013</v>
      </c>
      <c r="J25" s="10">
        <v>33.687516983418114</v>
      </c>
      <c r="K25" s="10">
        <v>34.404227079465628</v>
      </c>
      <c r="L25" s="10">
        <v>34.893348144054606</v>
      </c>
      <c r="M25" s="10">
        <v>35.609438324922493</v>
      </c>
      <c r="N25" s="10">
        <v>37.249924085776556</v>
      </c>
      <c r="O25" s="10">
        <v>37.38739428477983</v>
      </c>
      <c r="P25" s="10">
        <v>37.188852546241236</v>
      </c>
      <c r="Q25" s="10">
        <v>37.102692917073107</v>
      </c>
      <c r="R25" s="10">
        <v>37.984426921495981</v>
      </c>
      <c r="S25" s="10">
        <v>38.60179781119578</v>
      </c>
      <c r="T25" s="10">
        <v>40.279329120997332</v>
      </c>
      <c r="U25" s="10">
        <v>40.802693148797829</v>
      </c>
      <c r="V25" s="10">
        <v>40.885086954434875</v>
      </c>
      <c r="W25" s="10">
        <v>38.36415099193384</v>
      </c>
      <c r="X25" s="10">
        <v>40.372133863944896</v>
      </c>
      <c r="Y25" s="10">
        <v>40.512949841595258</v>
      </c>
      <c r="Z25" s="10">
        <v>39.353940021610434</v>
      </c>
      <c r="AA25" s="10">
        <v>39.249465411532277</v>
      </c>
      <c r="AB25" s="10">
        <v>38.343080225852319</v>
      </c>
      <c r="AC25" s="10">
        <v>38.182254724246512</v>
      </c>
      <c r="AD25" s="10">
        <v>37.307989521522913</v>
      </c>
      <c r="AE25" s="10">
        <v>37.856741270232597</v>
      </c>
      <c r="AF25" s="10">
        <v>36.596004401333353</v>
      </c>
      <c r="AG25" s="10">
        <v>36.352561136307891</v>
      </c>
      <c r="AH25" s="10">
        <v>35.290087159115551</v>
      </c>
      <c r="AI25" s="10">
        <v>34.839912008097372</v>
      </c>
      <c r="AJ25" s="10">
        <v>34.395322911066323</v>
      </c>
      <c r="AK25" s="10">
        <v>33.959068406790529</v>
      </c>
      <c r="AL25" s="10">
        <v>33.533132709378904</v>
      </c>
      <c r="AM25" s="10">
        <v>33.116319863173096</v>
      </c>
      <c r="AN25" s="10">
        <v>32.678103233265766</v>
      </c>
      <c r="AO25" s="10">
        <v>32.2461665976573</v>
      </c>
      <c r="AP25" s="10">
        <v>31.822626724230801</v>
      </c>
      <c r="AQ25" s="10">
        <v>31.411875626645024</v>
      </c>
      <c r="AR25" s="10">
        <v>31.016767494996049</v>
      </c>
      <c r="AS25" s="10">
        <v>30.624670255992122</v>
      </c>
      <c r="AT25" s="10">
        <v>30.244377096060724</v>
      </c>
      <c r="AU25" s="10">
        <v>29.872906677111558</v>
      </c>
      <c r="AV25" s="10">
        <v>29.509140462177928</v>
      </c>
      <c r="AW25" s="10">
        <v>29.152615354909862</v>
      </c>
      <c r="AX25" s="10">
        <v>28.766531029894221</v>
      </c>
      <c r="AY25" s="10">
        <v>28.386536808227397</v>
      </c>
      <c r="AZ25" s="10">
        <v>28.00967084284958</v>
      </c>
      <c r="BA25" s="10">
        <v>27.635730679734259</v>
      </c>
      <c r="BB25" s="10">
        <v>27.266098024592551</v>
      </c>
      <c r="BC25" s="10">
        <v>26.880667929500987</v>
      </c>
      <c r="BD25" s="10">
        <v>26.50386208562249</v>
      </c>
      <c r="BE25" s="10">
        <v>26.136658346337882</v>
      </c>
      <c r="BF25" s="10">
        <v>25.779347284484142</v>
      </c>
      <c r="BG25" s="10">
        <v>25.431553767262027</v>
      </c>
      <c r="BH25" s="10">
        <v>25.074618771494361</v>
      </c>
      <c r="BI25" s="10">
        <v>24.7266176581354</v>
      </c>
      <c r="BJ25" s="10">
        <v>24.386627938200636</v>
      </c>
      <c r="BK25" s="10">
        <v>24.053930457513545</v>
      </c>
      <c r="BL25" s="10">
        <v>23.72786819973404</v>
      </c>
      <c r="BM25" s="10">
        <v>23.39602567334839</v>
      </c>
      <c r="BN25" s="10">
        <v>23.070461477616217</v>
      </c>
      <c r="BO25" s="10">
        <v>22.75070004661524</v>
      </c>
      <c r="BP25" s="10">
        <v>22.436709613373292</v>
      </c>
      <c r="BQ25" s="10">
        <v>22.128317251549095</v>
      </c>
      <c r="BR25" s="10">
        <v>21.826541708102724</v>
      </c>
      <c r="BS25" s="10">
        <v>21.530176931322707</v>
      </c>
      <c r="BT25" s="10">
        <v>21.238991786348528</v>
      </c>
      <c r="BU25" s="10">
        <v>20.952952490893924</v>
      </c>
      <c r="BV25" s="10">
        <v>20.671925596853914</v>
      </c>
    </row>
    <row r="26" spans="2:74" ht="16.5" thickBot="1" x14ac:dyDescent="0.35">
      <c r="B26" s="10" t="s">
        <v>28</v>
      </c>
      <c r="C26" s="12"/>
      <c r="D26" s="10">
        <f t="shared" ref="D26:M26" si="4">SUBTOTAL(9,D27:D31)</f>
        <v>11.463913944964272</v>
      </c>
      <c r="E26" s="10">
        <f t="shared" si="4"/>
        <v>10.933663790585904</v>
      </c>
      <c r="F26" s="10">
        <f t="shared" si="4"/>
        <v>9.9459937746750633</v>
      </c>
      <c r="G26" s="10">
        <f t="shared" si="4"/>
        <v>8.0749950926365273</v>
      </c>
      <c r="H26" s="10">
        <f t="shared" si="4"/>
        <v>7.5040570253641237</v>
      </c>
      <c r="I26" s="10">
        <f t="shared" si="4"/>
        <v>7.75584620553603</v>
      </c>
      <c r="J26" s="10">
        <f t="shared" si="4"/>
        <v>7.7075774480022172</v>
      </c>
      <c r="K26" s="10">
        <f t="shared" si="4"/>
        <v>7.5900730388427879</v>
      </c>
      <c r="L26" s="10">
        <f t="shared" si="4"/>
        <v>7.8964989563497658</v>
      </c>
      <c r="M26" s="10">
        <f t="shared" si="4"/>
        <v>8.4057923908440575</v>
      </c>
      <c r="N26" s="10">
        <f>SUBTOTAL(9,N27:N31)</f>
        <v>9.0872161521876187</v>
      </c>
      <c r="O26" s="10">
        <f t="shared" ref="O26:BV26" si="5">SUBTOTAL(9,O27:O31)</f>
        <v>9.3317998389536996</v>
      </c>
      <c r="P26" s="10">
        <f t="shared" si="5"/>
        <v>8.9910086405151137</v>
      </c>
      <c r="Q26" s="10">
        <f t="shared" si="5"/>
        <v>9.3782268696237683</v>
      </c>
      <c r="R26" s="10">
        <f t="shared" si="5"/>
        <v>9.8230640061875309</v>
      </c>
      <c r="S26" s="10">
        <f t="shared" si="5"/>
        <v>9.7372438679119817</v>
      </c>
      <c r="T26" s="10">
        <f t="shared" si="5"/>
        <v>7.9436404367448814</v>
      </c>
      <c r="U26" s="10">
        <f t="shared" si="5"/>
        <v>7.3466508429351736</v>
      </c>
      <c r="V26" s="10">
        <f t="shared" si="5"/>
        <v>7.5502826440986528</v>
      </c>
      <c r="W26" s="10">
        <f t="shared" si="5"/>
        <v>6.9459288365915404</v>
      </c>
      <c r="X26" s="10">
        <f t="shared" si="5"/>
        <v>7.1755042988995514</v>
      </c>
      <c r="Y26" s="10">
        <f t="shared" si="5"/>
        <v>7.5669205006684237</v>
      </c>
      <c r="Z26" s="10">
        <f t="shared" si="5"/>
        <v>7.821536290747753</v>
      </c>
      <c r="AA26" s="10">
        <f t="shared" si="5"/>
        <v>7.4863659502278965</v>
      </c>
      <c r="AB26" s="10">
        <f t="shared" si="5"/>
        <v>7.3027609238325875</v>
      </c>
      <c r="AC26" s="10">
        <f t="shared" si="5"/>
        <v>7.2606443906653819</v>
      </c>
      <c r="AD26" s="10">
        <f t="shared" si="5"/>
        <v>7.4293206604281279</v>
      </c>
      <c r="AE26" s="10">
        <f t="shared" si="5"/>
        <v>7.3225955829057625</v>
      </c>
      <c r="AF26" s="10">
        <f t="shared" si="5"/>
        <v>7.2310930731778775</v>
      </c>
      <c r="AG26" s="10">
        <f t="shared" si="5"/>
        <v>7.1476706059872885</v>
      </c>
      <c r="AH26" s="10">
        <f t="shared" si="5"/>
        <v>6.4688806274338457</v>
      </c>
      <c r="AI26" s="10">
        <f t="shared" si="5"/>
        <v>6.439436950270121</v>
      </c>
      <c r="AJ26" s="10">
        <f t="shared" si="5"/>
        <v>6.4119063915278023</v>
      </c>
      <c r="AK26" s="10">
        <f t="shared" si="5"/>
        <v>6.3865053265596634</v>
      </c>
      <c r="AL26" s="10">
        <f t="shared" si="5"/>
        <v>6.3626552617904206</v>
      </c>
      <c r="AM26" s="10">
        <f t="shared" si="5"/>
        <v>6.3401246110931702</v>
      </c>
      <c r="AN26" s="10">
        <f t="shared" si="5"/>
        <v>6.3088236427032047</v>
      </c>
      <c r="AO26" s="10">
        <f t="shared" si="5"/>
        <v>6.2785161281380288</v>
      </c>
      <c r="AP26" s="10">
        <f t="shared" si="5"/>
        <v>6.2492823569156064</v>
      </c>
      <c r="AQ26" s="10">
        <f t="shared" si="5"/>
        <v>6.2212475272023111</v>
      </c>
      <c r="AR26" s="10">
        <f t="shared" si="5"/>
        <v>6.1946623988276297</v>
      </c>
      <c r="AS26" s="10">
        <f t="shared" si="5"/>
        <v>6.1672053459120999</v>
      </c>
      <c r="AT26" s="10">
        <f t="shared" si="5"/>
        <v>6.1408092428527272</v>
      </c>
      <c r="AU26" s="10">
        <f t="shared" si="5"/>
        <v>6.1155016208661195</v>
      </c>
      <c r="AV26" s="10">
        <f t="shared" si="5"/>
        <v>6.0914891150500496</v>
      </c>
      <c r="AW26" s="10">
        <f t="shared" si="5"/>
        <v>6.0688507175361686</v>
      </c>
      <c r="AX26" s="10">
        <f t="shared" si="5"/>
        <v>6.0387762235083855</v>
      </c>
      <c r="AY26" s="10">
        <f t="shared" si="5"/>
        <v>6.0110065217618569</v>
      </c>
      <c r="AZ26" s="10">
        <f t="shared" si="5"/>
        <v>5.9845733893298414</v>
      </c>
      <c r="BA26" s="10">
        <f t="shared" si="5"/>
        <v>6.2831534043062609</v>
      </c>
      <c r="BB26" s="10">
        <f t="shared" si="5"/>
        <v>6.2580717512653692</v>
      </c>
      <c r="BC26" s="10">
        <f t="shared" si="5"/>
        <v>6.2325768426488493</v>
      </c>
      <c r="BD26" s="10">
        <f t="shared" si="5"/>
        <v>6.6927101257076522</v>
      </c>
      <c r="BE26" s="10">
        <f t="shared" si="5"/>
        <v>6.7279156735752856</v>
      </c>
      <c r="BF26" s="10">
        <f t="shared" si="5"/>
        <v>7.4318442794342054</v>
      </c>
      <c r="BG26" s="10">
        <f t="shared" si="5"/>
        <v>8.035471644195912</v>
      </c>
      <c r="BH26" s="10">
        <f t="shared" si="5"/>
        <v>8.0870424150718652</v>
      </c>
      <c r="BI26" s="10">
        <f t="shared" si="5"/>
        <v>8.0550384897196068</v>
      </c>
      <c r="BJ26" s="10">
        <f t="shared" si="5"/>
        <v>8.2632201239805472</v>
      </c>
      <c r="BK26" s="10">
        <f t="shared" si="5"/>
        <v>8.9397235127919892</v>
      </c>
      <c r="BL26" s="10">
        <f t="shared" si="5"/>
        <v>8.9096046530935737</v>
      </c>
      <c r="BM26" s="10">
        <f t="shared" si="5"/>
        <v>8.8769006770401404</v>
      </c>
      <c r="BN26" s="10">
        <f t="shared" si="5"/>
        <v>8.8452635025110116</v>
      </c>
      <c r="BO26" s="10">
        <f t="shared" si="5"/>
        <v>8.814633943618011</v>
      </c>
      <c r="BP26" s="10">
        <f t="shared" si="5"/>
        <v>8.7849864625733805</v>
      </c>
      <c r="BQ26" s="10">
        <f t="shared" si="5"/>
        <v>8.7563867464038836</v>
      </c>
      <c r="BR26" s="10">
        <f t="shared" si="5"/>
        <v>8.7301876480427012</v>
      </c>
      <c r="BS26" s="10">
        <f t="shared" si="5"/>
        <v>8.7048573297188412</v>
      </c>
      <c r="BT26" s="10">
        <f t="shared" si="5"/>
        <v>8.6805225181510703</v>
      </c>
      <c r="BU26" s="10">
        <f t="shared" si="5"/>
        <v>8.6572964687649137</v>
      </c>
      <c r="BV26" s="10">
        <f t="shared" si="5"/>
        <v>8.6351616764868631</v>
      </c>
    </row>
    <row r="27" spans="2:74" hidden="1" outlineLevel="1" x14ac:dyDescent="0.3">
      <c r="B27" s="13" t="s">
        <v>25</v>
      </c>
      <c r="C27" s="12"/>
      <c r="D27" s="10">
        <v>1.3966819440592042</v>
      </c>
      <c r="E27" s="10">
        <v>1.4037358195862448</v>
      </c>
      <c r="F27" s="10">
        <v>1.3587279859608459</v>
      </c>
      <c r="G27" s="10">
        <v>1.3067132721252634</v>
      </c>
      <c r="H27" s="10">
        <v>1.2570052286532769</v>
      </c>
      <c r="I27" s="10">
        <v>1.2261770870056663</v>
      </c>
      <c r="J27" s="10">
        <v>1.2355551522610677</v>
      </c>
      <c r="K27" s="10">
        <v>1.2228501149962852</v>
      </c>
      <c r="L27" s="10">
        <v>1.2598319643687883</v>
      </c>
      <c r="M27" s="10">
        <v>1.3451530178295379</v>
      </c>
      <c r="N27" s="10">
        <v>1.3909836174314072</v>
      </c>
      <c r="O27" s="10">
        <v>1.4153479701841263</v>
      </c>
      <c r="P27" s="10">
        <v>1.4601457262812585</v>
      </c>
      <c r="Q27" s="10">
        <v>1.4859665641624904</v>
      </c>
      <c r="R27" s="10">
        <v>1.4806859434577357</v>
      </c>
      <c r="S27" s="10">
        <v>1.4822624877392572</v>
      </c>
      <c r="T27" s="10">
        <v>1.5124046718266264</v>
      </c>
      <c r="U27" s="10">
        <v>1.4850941919717116</v>
      </c>
      <c r="V27" s="10">
        <v>1.5302715888371796</v>
      </c>
      <c r="W27" s="10">
        <v>1.5599063002844087</v>
      </c>
      <c r="X27" s="10">
        <v>1.5748374895608257</v>
      </c>
      <c r="Y27" s="10">
        <v>1.5358497182655844</v>
      </c>
      <c r="Z27" s="10">
        <v>1.470461088183439</v>
      </c>
      <c r="AA27" s="10">
        <v>1.4008206372803012</v>
      </c>
      <c r="AB27" s="10">
        <v>1.3740212899113116</v>
      </c>
      <c r="AC27" s="10">
        <v>1.3859946662788403</v>
      </c>
      <c r="AD27" s="10">
        <v>1.4355110940170679</v>
      </c>
      <c r="AE27" s="10">
        <v>1.3575597837079412</v>
      </c>
      <c r="AF27" s="10">
        <v>1.3372876746190885</v>
      </c>
      <c r="AG27" s="10">
        <v>1.329773535662288</v>
      </c>
      <c r="AH27" s="10">
        <v>1.3063893338113874</v>
      </c>
      <c r="AI27" s="10">
        <v>1.2897142150060166</v>
      </c>
      <c r="AJ27" s="10">
        <v>1.2733329539785849</v>
      </c>
      <c r="AK27" s="10">
        <v>1.2576237208185717</v>
      </c>
      <c r="AL27" s="10">
        <v>1.2420921424010358</v>
      </c>
      <c r="AM27" s="10">
        <v>1.2268539162623773</v>
      </c>
      <c r="AN27" s="10">
        <v>1.211768406551855</v>
      </c>
      <c r="AO27" s="10">
        <v>1.1968777472334911</v>
      </c>
      <c r="AP27" s="10">
        <v>1.1820972574515911</v>
      </c>
      <c r="AQ27" s="10">
        <v>1.1672661375526441</v>
      </c>
      <c r="AR27" s="10">
        <v>1.1525234885822964</v>
      </c>
      <c r="AS27" s="10">
        <v>1.1376345397657421</v>
      </c>
      <c r="AT27" s="10">
        <v>1.1226672534225735</v>
      </c>
      <c r="AU27" s="10">
        <v>1.1076287901985387</v>
      </c>
      <c r="AV27" s="10">
        <v>1.0926569203286107</v>
      </c>
      <c r="AW27" s="10">
        <v>1.0776855457339405</v>
      </c>
      <c r="AX27" s="10">
        <v>1.0613559955590999</v>
      </c>
      <c r="AY27" s="10">
        <v>1.0464322438290894</v>
      </c>
      <c r="AZ27" s="10">
        <v>1.0315756195843742</v>
      </c>
      <c r="BA27" s="10">
        <v>1.0167685727272893</v>
      </c>
      <c r="BB27" s="10">
        <v>1.0020713251195628</v>
      </c>
      <c r="BC27" s="10">
        <v>0.98720776919429443</v>
      </c>
      <c r="BD27" s="10">
        <v>0.97247291136232628</v>
      </c>
      <c r="BE27" s="10">
        <v>0.95781100657964813</v>
      </c>
      <c r="BF27" s="10">
        <v>0.94321553430051941</v>
      </c>
      <c r="BG27" s="10">
        <v>0.92876533674264872</v>
      </c>
      <c r="BH27" s="10">
        <v>0.91422965978211268</v>
      </c>
      <c r="BI27" s="10">
        <v>0.89981196733153124</v>
      </c>
      <c r="BJ27" s="10">
        <v>0.88545087476214168</v>
      </c>
      <c r="BK27" s="10">
        <v>0.87115606815430546</v>
      </c>
      <c r="BL27" s="10">
        <v>0.85699520963078879</v>
      </c>
      <c r="BM27" s="10">
        <v>0.84290451380472398</v>
      </c>
      <c r="BN27" s="10">
        <v>0.82886271446135074</v>
      </c>
      <c r="BO27" s="10">
        <v>0.81489559451487936</v>
      </c>
      <c r="BP27" s="10">
        <v>0.80099700090110315</v>
      </c>
      <c r="BQ27" s="10">
        <v>0.78716171445007677</v>
      </c>
      <c r="BR27" s="10">
        <v>0.77339173943306849</v>
      </c>
      <c r="BS27" s="10">
        <v>0.75963727621790034</v>
      </c>
      <c r="BT27" s="10">
        <v>0.74592693111355546</v>
      </c>
      <c r="BU27" s="10">
        <v>0.73226343476407618</v>
      </c>
      <c r="BV27" s="10">
        <v>0.71866057929388227</v>
      </c>
    </row>
    <row r="28" spans="2:74" hidden="1" outlineLevel="1" x14ac:dyDescent="0.3">
      <c r="B28" s="13" t="s">
        <v>68</v>
      </c>
      <c r="C28" s="12"/>
      <c r="D28" s="10">
        <v>5.4915318155880302</v>
      </c>
      <c r="E28" s="10">
        <v>5.0033366022091093</v>
      </c>
      <c r="F28" s="10">
        <v>4.1600737267878474</v>
      </c>
      <c r="G28" s="10">
        <v>2.7114786313628412</v>
      </c>
      <c r="H28" s="10">
        <v>2.0919105586743378</v>
      </c>
      <c r="I28" s="10">
        <v>1.9361812135018104</v>
      </c>
      <c r="J28" s="10">
        <v>2.137179899266576</v>
      </c>
      <c r="K28" s="10">
        <v>2.2714836045884215</v>
      </c>
      <c r="L28" s="10">
        <v>2.6311069030244205</v>
      </c>
      <c r="M28" s="10">
        <v>2.9088657258914163</v>
      </c>
      <c r="N28" s="10">
        <v>3.3024723392742623</v>
      </c>
      <c r="O28" s="10">
        <v>3.4204698959113724</v>
      </c>
      <c r="P28" s="10">
        <v>3.2369051333474004</v>
      </c>
      <c r="Q28" s="10">
        <v>3.3358806545251052</v>
      </c>
      <c r="R28" s="10">
        <v>3.7635056043747666</v>
      </c>
      <c r="S28" s="10">
        <v>3.4885315896304396</v>
      </c>
      <c r="T28" s="10">
        <v>1.711451304378971</v>
      </c>
      <c r="U28" s="10">
        <v>1.3180808001318869</v>
      </c>
      <c r="V28" s="10">
        <v>1.3915335379101534</v>
      </c>
      <c r="W28" s="10">
        <v>1.1955060946926992</v>
      </c>
      <c r="X28" s="10">
        <v>1.2938144817440036</v>
      </c>
      <c r="Y28" s="10">
        <v>1.38170901169355</v>
      </c>
      <c r="Z28" s="10">
        <v>1.342948656981092</v>
      </c>
      <c r="AA28" s="10">
        <v>1.2634155147948918</v>
      </c>
      <c r="AB28" s="10">
        <v>1.2770923453706404</v>
      </c>
      <c r="AC28" s="10">
        <v>1.3570334239471651</v>
      </c>
      <c r="AD28" s="10">
        <v>1.339210615001428</v>
      </c>
      <c r="AE28" s="10">
        <v>1.4032214732895301</v>
      </c>
      <c r="AF28" s="10">
        <v>1.3170706641720593</v>
      </c>
      <c r="AG28" s="10">
        <v>1.2796046007776214</v>
      </c>
      <c r="AH28" s="10">
        <v>1.2780970880639875</v>
      </c>
      <c r="AI28" s="10">
        <v>1.284903642970838</v>
      </c>
      <c r="AJ28" s="10">
        <v>1.2919956241879627</v>
      </c>
      <c r="AK28" s="10">
        <v>1.2992537444644652</v>
      </c>
      <c r="AL28" s="10">
        <v>1.3067304530498398</v>
      </c>
      <c r="AM28" s="10">
        <v>1.3143000902787336</v>
      </c>
      <c r="AN28" s="10">
        <v>1.3157384619243553</v>
      </c>
      <c r="AO28" s="10">
        <v>1.3172385126889967</v>
      </c>
      <c r="AP28" s="10">
        <v>1.3188140591316588</v>
      </c>
      <c r="AQ28" s="10">
        <v>1.320517021829785</v>
      </c>
      <c r="AR28" s="10">
        <v>1.322365571108628</v>
      </c>
      <c r="AS28" s="10">
        <v>1.322397730165207</v>
      </c>
      <c r="AT28" s="10">
        <v>1.3225104071073477</v>
      </c>
      <c r="AU28" s="10">
        <v>1.3227115108216467</v>
      </c>
      <c r="AV28" s="10">
        <v>1.3229477168677288</v>
      </c>
      <c r="AW28" s="10">
        <v>1.3232754720759448</v>
      </c>
      <c r="AX28" s="10">
        <v>1.3200740190806826</v>
      </c>
      <c r="AY28" s="10">
        <v>1.3164338128854085</v>
      </c>
      <c r="AZ28" s="10">
        <v>1.3127804994111318</v>
      </c>
      <c r="BA28" s="10">
        <v>1.3091160112809253</v>
      </c>
      <c r="BB28" s="10">
        <v>1.3054499872554326</v>
      </c>
      <c r="BC28" s="10">
        <v>1.2989191391937012</v>
      </c>
      <c r="BD28" s="10">
        <v>1.2923889238052997</v>
      </c>
      <c r="BE28" s="10">
        <v>1.2858599192580784</v>
      </c>
      <c r="BF28" s="10">
        <v>1.2793293902567853</v>
      </c>
      <c r="BG28" s="10">
        <v>1.2728007997763684</v>
      </c>
      <c r="BH28" s="10">
        <v>1.2637819842296052</v>
      </c>
      <c r="BI28" s="10">
        <v>1.2547505750100232</v>
      </c>
      <c r="BJ28" s="10">
        <v>1.2457219795926573</v>
      </c>
      <c r="BK28" s="10">
        <v>1.2366878243122492</v>
      </c>
      <c r="BL28" s="10">
        <v>1.2276547809917286</v>
      </c>
      <c r="BM28" s="10">
        <v>1.2169220016334901</v>
      </c>
      <c r="BN28" s="10">
        <v>1.2061786725102521</v>
      </c>
      <c r="BO28" s="10">
        <v>1.195434241994392</v>
      </c>
      <c r="BP28" s="10">
        <v>1.184688921381275</v>
      </c>
      <c r="BQ28" s="10">
        <v>1.1739423015536561</v>
      </c>
      <c r="BR28" s="10">
        <v>1.1634851669992265</v>
      </c>
      <c r="BS28" s="10">
        <v>1.1530089588713974</v>
      </c>
      <c r="BT28" s="10">
        <v>1.1425298131359913</v>
      </c>
      <c r="BU28" s="10">
        <v>1.1320415943385131</v>
      </c>
      <c r="BV28" s="10">
        <v>1.1215482794930336</v>
      </c>
    </row>
    <row r="29" spans="2:74" hidden="1" outlineLevel="1" x14ac:dyDescent="0.3">
      <c r="B29" s="13" t="s">
        <v>66</v>
      </c>
      <c r="C29" s="12"/>
      <c r="D29" s="10">
        <v>4.5757001853170376</v>
      </c>
      <c r="E29" s="10">
        <v>4.5265913687905499</v>
      </c>
      <c r="F29" s="10">
        <v>4.4271920619263705</v>
      </c>
      <c r="G29" s="10">
        <v>4.0568031891484226</v>
      </c>
      <c r="H29" s="10">
        <v>4.1551412380365091</v>
      </c>
      <c r="I29" s="10">
        <v>4.5934879050285531</v>
      </c>
      <c r="J29" s="10">
        <v>4.3348423964745733</v>
      </c>
      <c r="K29" s="10">
        <v>4.0957393192580813</v>
      </c>
      <c r="L29" s="10">
        <v>4.0055600889565568</v>
      </c>
      <c r="M29" s="10">
        <v>4.151773647123103</v>
      </c>
      <c r="N29" s="10">
        <v>4.3937601954819483</v>
      </c>
      <c r="O29" s="10">
        <v>4.4959819728582007</v>
      </c>
      <c r="P29" s="10">
        <v>4.2939577808864549</v>
      </c>
      <c r="Q29" s="10">
        <v>4.5563796509361723</v>
      </c>
      <c r="R29" s="10">
        <v>4.5788724583550291</v>
      </c>
      <c r="S29" s="10">
        <v>4.7664497905422847</v>
      </c>
      <c r="T29" s="10">
        <v>4.7197844605392838</v>
      </c>
      <c r="U29" s="10">
        <v>4.5434758508315749</v>
      </c>
      <c r="V29" s="10">
        <v>4.6284775173513202</v>
      </c>
      <c r="W29" s="10">
        <v>4.1905164416144327</v>
      </c>
      <c r="X29" s="10">
        <v>4.3068523275947221</v>
      </c>
      <c r="Y29" s="10">
        <v>4.6493617707092891</v>
      </c>
      <c r="Z29" s="10">
        <v>5.008126545583222</v>
      </c>
      <c r="AA29" s="10">
        <v>4.8221297981527034</v>
      </c>
      <c r="AB29" s="10">
        <v>4.6516472885506355</v>
      </c>
      <c r="AC29" s="10">
        <v>4.5176163004393768</v>
      </c>
      <c r="AD29" s="10">
        <v>4.654598951409632</v>
      </c>
      <c r="AE29" s="10">
        <v>4.5618143259082915</v>
      </c>
      <c r="AF29" s="10">
        <v>4.5767347343867302</v>
      </c>
      <c r="AG29" s="10">
        <v>4.538292469547379</v>
      </c>
      <c r="AH29" s="10">
        <v>4.4796542055584707</v>
      </c>
      <c r="AI29" s="10">
        <v>4.4600790922932658</v>
      </c>
      <c r="AJ29" s="10">
        <v>4.4418378133612544</v>
      </c>
      <c r="AK29" s="10">
        <v>4.424887861276626</v>
      </c>
      <c r="AL29" s="10">
        <v>4.4090926663395447</v>
      </c>
      <c r="AM29" s="10">
        <v>4.3942306045520594</v>
      </c>
      <c r="AN29" s="10">
        <v>4.3765767742269945</v>
      </c>
      <c r="AO29" s="10">
        <v>4.359659868215541</v>
      </c>
      <c r="AP29" s="10">
        <v>4.3436310403323564</v>
      </c>
      <c r="AQ29" s="10">
        <v>4.3287243678198815</v>
      </c>
      <c r="AR29" s="10">
        <v>4.3150333391367051</v>
      </c>
      <c r="AS29" s="10">
        <v>4.3024330759811509</v>
      </c>
      <c r="AT29" s="10">
        <v>4.2908915823228062</v>
      </c>
      <c r="AU29" s="10">
        <v>4.2804213198459342</v>
      </c>
      <c r="AV29" s="10">
        <v>4.27114447785371</v>
      </c>
      <c r="AW29" s="10">
        <v>4.2631496997262834</v>
      </c>
      <c r="AX29" s="10">
        <v>4.2526062088686025</v>
      </c>
      <c r="AY29" s="10">
        <v>4.2434004650473591</v>
      </c>
      <c r="AZ29" s="10">
        <v>4.2354772703343349</v>
      </c>
      <c r="BA29" s="10">
        <v>4.2287247016785079</v>
      </c>
      <c r="BB29" s="10">
        <v>4.2230403651085293</v>
      </c>
      <c r="BC29" s="10">
        <v>4.2157228126569404</v>
      </c>
      <c r="BD29" s="10">
        <v>4.2093690641115531</v>
      </c>
      <c r="BE29" s="10">
        <v>4.2039723105935192</v>
      </c>
      <c r="BF29" s="10">
        <v>4.1995875622497207</v>
      </c>
      <c r="BG29" s="10">
        <v>4.1962517966622306</v>
      </c>
      <c r="BH29" s="10">
        <v>4.1916778616571522</v>
      </c>
      <c r="BI29" s="10">
        <v>4.1882015635331857</v>
      </c>
      <c r="BJ29" s="10">
        <v>4.1858141841644612</v>
      </c>
      <c r="BK29" s="10">
        <v>4.1845075285136932</v>
      </c>
      <c r="BL29" s="10">
        <v>4.1842972571327568</v>
      </c>
      <c r="BM29" s="10">
        <v>4.1836308682921262</v>
      </c>
      <c r="BN29" s="10">
        <v>4.1840915097955982</v>
      </c>
      <c r="BO29" s="10">
        <v>4.1857023107246709</v>
      </c>
      <c r="BP29" s="10">
        <v>4.1884551239605861</v>
      </c>
      <c r="BQ29" s="10">
        <v>4.1923421999252568</v>
      </c>
      <c r="BR29" s="10">
        <v>4.1982183896590533</v>
      </c>
      <c r="BS29" s="10">
        <v>4.2051835131630764</v>
      </c>
      <c r="BT29" s="10">
        <v>4.2132167708584349</v>
      </c>
      <c r="BU29" s="10">
        <v>4.2223409931809455</v>
      </c>
      <c r="BV29" s="10">
        <v>4.2325318734878659</v>
      </c>
    </row>
    <row r="30" spans="2:74" hidden="1" outlineLevel="1" x14ac:dyDescent="0.3">
      <c r="B30" s="13" t="s">
        <v>67</v>
      </c>
      <c r="C30" s="12"/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0.32380411861953806</v>
      </c>
      <c r="BB30" s="10">
        <v>0.32277007378184408</v>
      </c>
      <c r="BC30" s="10">
        <v>0.32598712160391319</v>
      </c>
      <c r="BD30" s="10">
        <v>0.8137392264284723</v>
      </c>
      <c r="BE30" s="10">
        <v>0.87553243714404028</v>
      </c>
      <c r="BF30" s="10">
        <v>1.6049717926271792</v>
      </c>
      <c r="BG30" s="10">
        <v>2.2329137110146635</v>
      </c>
      <c r="BH30" s="10">
        <v>2.3126129094029948</v>
      </c>
      <c r="BI30" s="10">
        <v>2.3075343838448656</v>
      </c>
      <c r="BJ30" s="10">
        <v>2.5414930854612865</v>
      </c>
      <c r="BK30" s="10">
        <v>3.2426320918117404</v>
      </c>
      <c r="BL30" s="10">
        <v>3.2359174053382982</v>
      </c>
      <c r="BM30" s="10">
        <v>3.2287032933097999</v>
      </c>
      <c r="BN30" s="10">
        <v>3.2213906057438098</v>
      </c>
      <c r="BO30" s="10">
        <v>3.213861796384069</v>
      </c>
      <c r="BP30" s="10">
        <v>3.2061054163304159</v>
      </c>
      <c r="BQ30" s="10">
        <v>3.1982005304748946</v>
      </c>
      <c r="BR30" s="10">
        <v>3.1903523519513532</v>
      </c>
      <c r="BS30" s="10">
        <v>3.1822875814664675</v>
      </c>
      <c r="BT30" s="10">
        <v>3.1741090030430885</v>
      </c>
      <c r="BU30" s="10">
        <v>3.1659104464813783</v>
      </c>
      <c r="BV30" s="10">
        <v>3.1576809442120801</v>
      </c>
    </row>
    <row r="31" spans="2:74" ht="16.5" hidden="1" outlineLevel="1" thickBot="1" x14ac:dyDescent="0.35">
      <c r="B31" s="57" t="s">
        <v>40</v>
      </c>
      <c r="C31" s="56"/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55">
        <v>0</v>
      </c>
      <c r="P31" s="55">
        <v>0</v>
      </c>
      <c r="Q31" s="55">
        <v>0</v>
      </c>
      <c r="R31" s="55">
        <v>0</v>
      </c>
      <c r="S31" s="55">
        <v>0</v>
      </c>
      <c r="T31" s="55">
        <v>0</v>
      </c>
      <c r="U31" s="55">
        <v>0</v>
      </c>
      <c r="V31" s="55">
        <v>0</v>
      </c>
      <c r="W31" s="55">
        <v>0</v>
      </c>
      <c r="X31" s="55">
        <v>0</v>
      </c>
      <c r="Y31" s="55">
        <v>0</v>
      </c>
      <c r="Z31" s="55">
        <v>0</v>
      </c>
      <c r="AA31" s="55">
        <v>0</v>
      </c>
      <c r="AB31" s="55">
        <v>0</v>
      </c>
      <c r="AC31" s="55">
        <v>0</v>
      </c>
      <c r="AD31" s="55">
        <v>0</v>
      </c>
      <c r="AE31" s="55">
        <v>0</v>
      </c>
      <c r="AF31" s="55">
        <v>0</v>
      </c>
      <c r="AG31" s="55">
        <v>0</v>
      </c>
      <c r="AH31" s="55">
        <v>-0.59526000000000001</v>
      </c>
      <c r="AI31" s="55">
        <v>-0.59526000000000001</v>
      </c>
      <c r="AJ31" s="55">
        <v>-0.59526000000000001</v>
      </c>
      <c r="AK31" s="55">
        <v>-0.59526000000000001</v>
      </c>
      <c r="AL31" s="55">
        <v>-0.59526000000000001</v>
      </c>
      <c r="AM31" s="55">
        <v>-0.59526000000000001</v>
      </c>
      <c r="AN31" s="55">
        <v>-0.59526000000000001</v>
      </c>
      <c r="AO31" s="55">
        <v>-0.59526000000000001</v>
      </c>
      <c r="AP31" s="55">
        <v>-0.59526000000000001</v>
      </c>
      <c r="AQ31" s="55">
        <v>-0.59526000000000001</v>
      </c>
      <c r="AR31" s="55">
        <v>-0.59526000000000001</v>
      </c>
      <c r="AS31" s="55">
        <v>-0.59526000000000001</v>
      </c>
      <c r="AT31" s="55">
        <v>-0.59526000000000001</v>
      </c>
      <c r="AU31" s="55">
        <v>-0.59526000000000001</v>
      </c>
      <c r="AV31" s="55">
        <v>-0.59526000000000001</v>
      </c>
      <c r="AW31" s="55">
        <v>-0.59526000000000001</v>
      </c>
      <c r="AX31" s="55">
        <v>-0.59526000000000001</v>
      </c>
      <c r="AY31" s="55">
        <v>-0.59526000000000001</v>
      </c>
      <c r="AZ31" s="55">
        <v>-0.59526000000000001</v>
      </c>
      <c r="BA31" s="55">
        <v>-0.59526000000000001</v>
      </c>
      <c r="BB31" s="55">
        <v>-0.59526000000000001</v>
      </c>
      <c r="BC31" s="55">
        <v>-0.59526000000000001</v>
      </c>
      <c r="BD31" s="55">
        <v>-0.59526000000000001</v>
      </c>
      <c r="BE31" s="55">
        <v>-0.59526000000000001</v>
      </c>
      <c r="BF31" s="55">
        <v>-0.59526000000000001</v>
      </c>
      <c r="BG31" s="55">
        <v>-0.59526000000000001</v>
      </c>
      <c r="BH31" s="55">
        <v>-0.59526000000000001</v>
      </c>
      <c r="BI31" s="55">
        <v>-0.59526000000000001</v>
      </c>
      <c r="BJ31" s="55">
        <v>-0.59526000000000001</v>
      </c>
      <c r="BK31" s="55">
        <v>-0.59526000000000001</v>
      </c>
      <c r="BL31" s="55">
        <v>-0.59526000000000001</v>
      </c>
      <c r="BM31" s="55">
        <v>-0.59526000000000001</v>
      </c>
      <c r="BN31" s="55">
        <v>-0.59526000000000001</v>
      </c>
      <c r="BO31" s="55">
        <v>-0.59526000000000001</v>
      </c>
      <c r="BP31" s="55">
        <v>-0.59526000000000001</v>
      </c>
      <c r="BQ31" s="55">
        <v>-0.59526000000000001</v>
      </c>
      <c r="BR31" s="55">
        <v>-0.59526000000000001</v>
      </c>
      <c r="BS31" s="55">
        <v>-0.59526000000000001</v>
      </c>
      <c r="BT31" s="55">
        <v>-0.59526000000000001</v>
      </c>
      <c r="BU31" s="55">
        <v>-0.59526000000000001</v>
      </c>
      <c r="BV31" s="55">
        <v>-0.59526000000000001</v>
      </c>
    </row>
    <row r="32" spans="2:74" ht="16.5" collapsed="1" thickBot="1" x14ac:dyDescent="0.35">
      <c r="B32" s="18" t="s">
        <v>20</v>
      </c>
      <c r="C32" s="19"/>
      <c r="D32" s="18">
        <f t="shared" ref="D32:M32" si="6">SUBTOTAL(9,D13:D31)</f>
        <v>157.10824663801179</v>
      </c>
      <c r="E32" s="18">
        <f t="shared" si="6"/>
        <v>164.60450887612888</v>
      </c>
      <c r="F32" s="18">
        <f t="shared" si="6"/>
        <v>158.43173220041945</v>
      </c>
      <c r="G32" s="18">
        <f t="shared" si="6"/>
        <v>155.62386229736327</v>
      </c>
      <c r="H32" s="18">
        <f t="shared" si="6"/>
        <v>152.28836601304093</v>
      </c>
      <c r="I32" s="18">
        <f t="shared" si="6"/>
        <v>155.97298557378355</v>
      </c>
      <c r="J32" s="18">
        <f t="shared" si="6"/>
        <v>154.61427309372226</v>
      </c>
      <c r="K32" s="18">
        <f t="shared" si="6"/>
        <v>152.93611165992417</v>
      </c>
      <c r="L32" s="18">
        <f t="shared" si="6"/>
        <v>156.99273491650735</v>
      </c>
      <c r="M32" s="18">
        <f t="shared" si="6"/>
        <v>157.34460297877325</v>
      </c>
      <c r="N32" s="18">
        <f>SUBTOTAL(9,N13:N31)</f>
        <v>160.77192173577723</v>
      </c>
      <c r="O32" s="18">
        <f t="shared" ref="O32:BV32" si="7">SUBTOTAL(9,O13:O31)</f>
        <v>166.24900570911871</v>
      </c>
      <c r="P32" s="18">
        <f t="shared" si="7"/>
        <v>158.8314826507968</v>
      </c>
      <c r="Q32" s="18">
        <f t="shared" si="7"/>
        <v>162.56145611465621</v>
      </c>
      <c r="R32" s="18">
        <f t="shared" si="7"/>
        <v>164.99915323060728</v>
      </c>
      <c r="S32" s="18">
        <f t="shared" si="7"/>
        <v>166.89227235349867</v>
      </c>
      <c r="T32" s="18">
        <f t="shared" si="7"/>
        <v>170.48805827799649</v>
      </c>
      <c r="U32" s="18">
        <f t="shared" si="7"/>
        <v>168.5218471649159</v>
      </c>
      <c r="V32" s="18">
        <f t="shared" si="7"/>
        <v>171.25210568336689</v>
      </c>
      <c r="W32" s="18">
        <f t="shared" si="7"/>
        <v>161.15671047772383</v>
      </c>
      <c r="X32" s="18">
        <f t="shared" si="7"/>
        <v>168.5999826655266</v>
      </c>
      <c r="Y32" s="18">
        <f t="shared" si="7"/>
        <v>162.26534081047834</v>
      </c>
      <c r="Z32" s="18">
        <f t="shared" si="7"/>
        <v>163.89440637927137</v>
      </c>
      <c r="AA32" s="18">
        <f t="shared" si="7"/>
        <v>164.83133976593919</v>
      </c>
      <c r="AB32" s="18">
        <f t="shared" si="7"/>
        <v>157.34641296160049</v>
      </c>
      <c r="AC32" s="18">
        <f t="shared" si="7"/>
        <v>154.82390348179058</v>
      </c>
      <c r="AD32" s="18">
        <f t="shared" si="7"/>
        <v>155.1796728761083</v>
      </c>
      <c r="AE32" s="18">
        <f t="shared" si="7"/>
        <v>156.09331001326936</v>
      </c>
      <c r="AF32" s="18">
        <f t="shared" si="7"/>
        <v>150.72020903335337</v>
      </c>
      <c r="AG32" s="18">
        <f t="shared" si="7"/>
        <v>150.32405977132689</v>
      </c>
      <c r="AH32" s="18">
        <f t="shared" si="7"/>
        <v>148.94767827340783</v>
      </c>
      <c r="AI32" s="18">
        <f t="shared" si="7"/>
        <v>146.88812108032553</v>
      </c>
      <c r="AJ32" s="18">
        <f t="shared" si="7"/>
        <v>144.90677918676238</v>
      </c>
      <c r="AK32" s="18">
        <f t="shared" si="7"/>
        <v>143.00571863317188</v>
      </c>
      <c r="AL32" s="18">
        <f t="shared" si="7"/>
        <v>141.17281327574079</v>
      </c>
      <c r="AM32" s="18">
        <f t="shared" si="7"/>
        <v>139.3990508884624</v>
      </c>
      <c r="AN32" s="18">
        <f t="shared" si="7"/>
        <v>137.56983260870794</v>
      </c>
      <c r="AO32" s="18">
        <f t="shared" si="7"/>
        <v>135.78156391420083</v>
      </c>
      <c r="AP32" s="18">
        <f t="shared" si="7"/>
        <v>134.03628501508834</v>
      </c>
      <c r="AQ32" s="18">
        <f t="shared" si="7"/>
        <v>132.34137534852772</v>
      </c>
      <c r="AR32" s="18">
        <f t="shared" si="7"/>
        <v>130.70729149802744</v>
      </c>
      <c r="AS32" s="18">
        <f t="shared" si="7"/>
        <v>129.10078109072137</v>
      </c>
      <c r="AT32" s="18">
        <f t="shared" si="7"/>
        <v>127.54374266766558</v>
      </c>
      <c r="AU32" s="18">
        <f t="shared" si="7"/>
        <v>126.03142480532586</v>
      </c>
      <c r="AV32" s="18">
        <f t="shared" si="7"/>
        <v>124.56479717863958</v>
      </c>
      <c r="AW32" s="18">
        <f t="shared" si="7"/>
        <v>123.14254090292295</v>
      </c>
      <c r="AX32" s="18">
        <f t="shared" si="7"/>
        <v>121.6423942586071</v>
      </c>
      <c r="AY32" s="18">
        <f t="shared" si="7"/>
        <v>120.18261665903452</v>
      </c>
      <c r="AZ32" s="18">
        <f t="shared" si="7"/>
        <v>118.7560785000275</v>
      </c>
      <c r="BA32" s="18">
        <f t="shared" si="7"/>
        <v>117.67995591156146</v>
      </c>
      <c r="BB32" s="18">
        <f t="shared" si="7"/>
        <v>116.30533997028888</v>
      </c>
      <c r="BC32" s="18">
        <f t="shared" si="7"/>
        <v>114.8814317406874</v>
      </c>
      <c r="BD32" s="18">
        <f t="shared" si="7"/>
        <v>113.97143485349815</v>
      </c>
      <c r="BE32" s="18">
        <f t="shared" si="7"/>
        <v>112.66627908168707</v>
      </c>
      <c r="BF32" s="18">
        <f t="shared" si="7"/>
        <v>112.06160213795468</v>
      </c>
      <c r="BG32" s="18">
        <f t="shared" si="7"/>
        <v>111.39053335571862</v>
      </c>
      <c r="BH32" s="18">
        <f t="shared" si="7"/>
        <v>110.14149850839324</v>
      </c>
      <c r="BI32" s="18">
        <f t="shared" si="7"/>
        <v>108.84420903715876</v>
      </c>
      <c r="BJ32" s="18">
        <f t="shared" si="7"/>
        <v>107.82045137297321</v>
      </c>
      <c r="BK32" s="18">
        <f t="shared" si="7"/>
        <v>107.29709591890831</v>
      </c>
      <c r="BL32" s="18">
        <f t="shared" si="7"/>
        <v>106.09953979519146</v>
      </c>
      <c r="BM32" s="18">
        <f t="shared" si="7"/>
        <v>104.89390945579923</v>
      </c>
      <c r="BN32" s="18">
        <f t="shared" si="7"/>
        <v>103.72379562990447</v>
      </c>
      <c r="BO32" s="18">
        <f t="shared" si="7"/>
        <v>102.58640703695696</v>
      </c>
      <c r="BP32" s="18">
        <f t="shared" si="7"/>
        <v>101.48002420095216</v>
      </c>
      <c r="BQ32" s="18">
        <f t="shared" si="7"/>
        <v>100.40163670451638</v>
      </c>
      <c r="BR32" s="18">
        <f t="shared" si="7"/>
        <v>99.361118168619811</v>
      </c>
      <c r="BS32" s="18">
        <f t="shared" si="7"/>
        <v>98.341708266534837</v>
      </c>
      <c r="BT32" s="18">
        <f t="shared" si="7"/>
        <v>97.341654202301115</v>
      </c>
      <c r="BU32" s="18">
        <f t="shared" si="7"/>
        <v>96.358721922647774</v>
      </c>
      <c r="BV32" s="18">
        <f t="shared" si="7"/>
        <v>95.390582389732913</v>
      </c>
    </row>
    <row r="33" spans="2:74" x14ac:dyDescent="0.3">
      <c r="B33" s="17"/>
      <c r="C33" s="17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</row>
    <row r="34" spans="2:74" x14ac:dyDescent="0.3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58"/>
      <c r="BN34" s="58"/>
      <c r="BO34" s="58"/>
      <c r="BP34" s="58"/>
      <c r="BQ34" s="58"/>
      <c r="BR34" s="58"/>
      <c r="BS34" s="58"/>
      <c r="BT34" s="58"/>
      <c r="BU34" s="58"/>
      <c r="BV34" s="58"/>
    </row>
    <row r="35" spans="2:74" x14ac:dyDescent="0.3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</row>
    <row r="36" spans="2:74" x14ac:dyDescent="0.3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</row>
    <row r="37" spans="2:74" ht="16.5" thickBot="1" x14ac:dyDescent="0.3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</row>
    <row r="38" spans="2:74" ht="20.25" x14ac:dyDescent="0.3">
      <c r="B38" s="16" t="s">
        <v>112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</row>
    <row r="39" spans="2:74" ht="17.25" thickBot="1" x14ac:dyDescent="0.35">
      <c r="B39" s="24" t="s">
        <v>43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</row>
    <row r="40" spans="2:74" ht="16.5" thickBot="1" x14ac:dyDescent="0.35">
      <c r="B40" s="6" t="s">
        <v>29</v>
      </c>
      <c r="C40" s="5"/>
      <c r="D40" s="6">
        <v>1990</v>
      </c>
      <c r="E40" s="6">
        <v>1991</v>
      </c>
      <c r="F40" s="6">
        <v>1992</v>
      </c>
      <c r="G40" s="6">
        <v>1993</v>
      </c>
      <c r="H40" s="6">
        <v>1994</v>
      </c>
      <c r="I40" s="6">
        <v>1995</v>
      </c>
      <c r="J40" s="6">
        <v>1996</v>
      </c>
      <c r="K40" s="6">
        <v>1997</v>
      </c>
      <c r="L40" s="6">
        <v>1998</v>
      </c>
      <c r="M40" s="6">
        <v>1999</v>
      </c>
      <c r="N40" s="6">
        <v>2000</v>
      </c>
      <c r="O40" s="6">
        <v>2001</v>
      </c>
      <c r="P40" s="6">
        <v>2002</v>
      </c>
      <c r="Q40" s="6">
        <v>2003</v>
      </c>
      <c r="R40" s="6">
        <v>2004</v>
      </c>
      <c r="S40" s="6">
        <v>2005</v>
      </c>
      <c r="T40" s="6">
        <v>2006</v>
      </c>
      <c r="U40" s="6">
        <v>2007</v>
      </c>
      <c r="V40" s="6">
        <v>2008</v>
      </c>
      <c r="W40" s="6">
        <v>2009</v>
      </c>
      <c r="X40" s="6">
        <v>2010</v>
      </c>
      <c r="Y40" s="6">
        <v>2011</v>
      </c>
      <c r="Z40" s="6">
        <v>2012</v>
      </c>
      <c r="AA40" s="6">
        <v>2013</v>
      </c>
      <c r="AB40" s="6">
        <v>2014</v>
      </c>
      <c r="AC40" s="6">
        <v>2015</v>
      </c>
      <c r="AD40" s="6">
        <v>2016</v>
      </c>
      <c r="AE40" s="6">
        <v>2017</v>
      </c>
      <c r="AF40" s="6">
        <v>2018</v>
      </c>
      <c r="AG40" s="6">
        <v>2019</v>
      </c>
      <c r="AH40" s="6">
        <v>2020</v>
      </c>
      <c r="AI40" s="6">
        <v>2021</v>
      </c>
      <c r="AJ40" s="6">
        <v>2022</v>
      </c>
      <c r="AK40" s="6">
        <v>2023</v>
      </c>
      <c r="AL40" s="6">
        <v>2024</v>
      </c>
      <c r="AM40" s="6">
        <v>2025</v>
      </c>
      <c r="AN40" s="6">
        <v>2026</v>
      </c>
      <c r="AO40" s="6">
        <v>2027</v>
      </c>
      <c r="AP40" s="6">
        <v>2028</v>
      </c>
      <c r="AQ40" s="6">
        <v>2029</v>
      </c>
      <c r="AR40" s="6">
        <v>2030</v>
      </c>
      <c r="AS40" s="6">
        <v>2031</v>
      </c>
      <c r="AT40" s="6">
        <v>2032</v>
      </c>
      <c r="AU40" s="6">
        <v>2033</v>
      </c>
      <c r="AV40" s="6">
        <v>2034</v>
      </c>
      <c r="AW40" s="6">
        <v>2035</v>
      </c>
      <c r="AX40" s="6">
        <v>2036</v>
      </c>
      <c r="AY40" s="6">
        <v>2037</v>
      </c>
      <c r="AZ40" s="6">
        <v>2038</v>
      </c>
      <c r="BA40" s="6">
        <v>2039</v>
      </c>
      <c r="BB40" s="6">
        <v>2040</v>
      </c>
      <c r="BC40" s="6">
        <v>2041</v>
      </c>
      <c r="BD40" s="6">
        <v>2042</v>
      </c>
      <c r="BE40" s="6">
        <v>2043</v>
      </c>
      <c r="BF40" s="6">
        <v>2044</v>
      </c>
      <c r="BG40" s="6">
        <v>2045</v>
      </c>
      <c r="BH40" s="6">
        <v>2046</v>
      </c>
      <c r="BI40" s="6">
        <v>2047</v>
      </c>
      <c r="BJ40" s="6">
        <v>2048</v>
      </c>
      <c r="BK40" s="6">
        <v>2049</v>
      </c>
      <c r="BL40" s="6">
        <v>2050</v>
      </c>
      <c r="BM40" s="6">
        <v>2051</v>
      </c>
      <c r="BN40" s="6">
        <v>2052</v>
      </c>
      <c r="BO40" s="6">
        <v>2053</v>
      </c>
      <c r="BP40" s="6">
        <v>2054</v>
      </c>
      <c r="BQ40" s="6">
        <v>2055</v>
      </c>
      <c r="BR40" s="6">
        <v>2056</v>
      </c>
      <c r="BS40" s="6">
        <v>2057</v>
      </c>
      <c r="BT40" s="6">
        <v>2058</v>
      </c>
      <c r="BU40" s="6">
        <v>2059</v>
      </c>
      <c r="BV40" s="6">
        <v>2060</v>
      </c>
    </row>
    <row r="41" spans="2:74" x14ac:dyDescent="0.3">
      <c r="B41" s="10" t="s">
        <v>61</v>
      </c>
      <c r="C41" s="11"/>
      <c r="D41" s="10">
        <f t="shared" ref="D41:M41" si="8">SUBTOTAL(9,D42:D43)</f>
        <v>0.84783871981565895</v>
      </c>
      <c r="E41" s="10">
        <f t="shared" si="8"/>
        <v>1.1482679827628675</v>
      </c>
      <c r="F41" s="10">
        <f t="shared" si="8"/>
        <v>0.98268318896019591</v>
      </c>
      <c r="G41" s="10">
        <f t="shared" si="8"/>
        <v>0.92545487294026962</v>
      </c>
      <c r="H41" s="10">
        <f t="shared" si="8"/>
        <v>0.67559654561184812</v>
      </c>
      <c r="I41" s="10">
        <f t="shared" si="8"/>
        <v>0.85515989960011562</v>
      </c>
      <c r="J41" s="10">
        <f t="shared" si="8"/>
        <v>1.0073426961496925</v>
      </c>
      <c r="K41" s="10">
        <f t="shared" si="8"/>
        <v>0.71902369107867825</v>
      </c>
      <c r="L41" s="10">
        <f t="shared" si="8"/>
        <v>0.79978879534487191</v>
      </c>
      <c r="M41" s="10">
        <f t="shared" si="8"/>
        <v>0.81847750027990607</v>
      </c>
      <c r="N41" s="10">
        <f>SUBTOTAL(9,N42:N43)</f>
        <v>0.65756111479605683</v>
      </c>
      <c r="O41" s="10">
        <f t="shared" ref="O41:BV41" si="9">SUBTOTAL(9,O42:O43)</f>
        <v>0.80635479595249326</v>
      </c>
      <c r="P41" s="10">
        <f t="shared" si="9"/>
        <v>0.62593673551456297</v>
      </c>
      <c r="Q41" s="10">
        <f t="shared" si="9"/>
        <v>0.80916953164775052</v>
      </c>
      <c r="R41" s="10">
        <f t="shared" si="9"/>
        <v>0.72804730475934887</v>
      </c>
      <c r="S41" s="10">
        <f t="shared" si="9"/>
        <v>0.78300584413637297</v>
      </c>
      <c r="T41" s="10">
        <f t="shared" si="9"/>
        <v>0.75349082104927734</v>
      </c>
      <c r="U41" s="10">
        <f t="shared" si="9"/>
        <v>0.54799169021860783</v>
      </c>
      <c r="V41" s="10">
        <f t="shared" si="9"/>
        <v>0.68437512471910966</v>
      </c>
      <c r="W41" s="10">
        <f t="shared" si="9"/>
        <v>0.74594212583232977</v>
      </c>
      <c r="X41" s="10">
        <f t="shared" si="9"/>
        <v>0.91747861315536772</v>
      </c>
      <c r="Y41" s="10">
        <f t="shared" si="9"/>
        <v>0.55062999036531846</v>
      </c>
      <c r="Z41" s="10">
        <f t="shared" si="9"/>
        <v>0.65997231650197352</v>
      </c>
      <c r="AA41" s="10">
        <f t="shared" si="9"/>
        <v>0.84218106351941968</v>
      </c>
      <c r="AB41" s="10">
        <f t="shared" si="9"/>
        <v>0.43353658110823456</v>
      </c>
      <c r="AC41" s="10">
        <f t="shared" si="9"/>
        <v>0.57258254822433363</v>
      </c>
      <c r="AD41" s="10">
        <f t="shared" si="9"/>
        <v>0.68976574927940781</v>
      </c>
      <c r="AE41" s="10">
        <f t="shared" si="9"/>
        <v>0.6398808363165478</v>
      </c>
      <c r="AF41" s="10">
        <f t="shared" si="9"/>
        <v>0.47832888106441679</v>
      </c>
      <c r="AG41" s="10">
        <f t="shared" si="9"/>
        <v>0.55456262508373955</v>
      </c>
      <c r="AH41" s="10">
        <f t="shared" si="9"/>
        <v>0.53391707353753626</v>
      </c>
      <c r="AI41" s="10">
        <f t="shared" si="9"/>
        <v>0.52353478906150508</v>
      </c>
      <c r="AJ41" s="10">
        <f t="shared" si="9"/>
        <v>0.5189529836994744</v>
      </c>
      <c r="AK41" s="10">
        <f t="shared" si="9"/>
        <v>0.52108983306329382</v>
      </c>
      <c r="AL41" s="10">
        <f t="shared" si="9"/>
        <v>0.53071111687574779</v>
      </c>
      <c r="AM41" s="10">
        <f t="shared" si="9"/>
        <v>0.5489981630900399</v>
      </c>
      <c r="AN41" s="10">
        <f t="shared" si="9"/>
        <v>0.57697189448812847</v>
      </c>
      <c r="AO41" s="10">
        <f t="shared" si="9"/>
        <v>0.61565363969533016</v>
      </c>
      <c r="AP41" s="10">
        <f t="shared" si="9"/>
        <v>0.66571693596248482</v>
      </c>
      <c r="AQ41" s="10">
        <f t="shared" si="9"/>
        <v>0.72735999719218869</v>
      </c>
      <c r="AR41" s="10">
        <f t="shared" si="9"/>
        <v>0.8003338507899086</v>
      </c>
      <c r="AS41" s="10">
        <f t="shared" si="9"/>
        <v>0.88293698230265372</v>
      </c>
      <c r="AT41" s="10">
        <f t="shared" si="9"/>
        <v>0.97264303440248512</v>
      </c>
      <c r="AU41" s="10">
        <f t="shared" si="9"/>
        <v>1.0659098142165429</v>
      </c>
      <c r="AV41" s="10">
        <f t="shared" si="9"/>
        <v>1.158338987620535</v>
      </c>
      <c r="AW41" s="10">
        <f t="shared" si="9"/>
        <v>1.2448628069831662</v>
      </c>
      <c r="AX41" s="10">
        <f t="shared" si="9"/>
        <v>1.3198049362359965</v>
      </c>
      <c r="AY41" s="10">
        <f t="shared" si="9"/>
        <v>1.3796178530296659</v>
      </c>
      <c r="AZ41" s="10">
        <f t="shared" si="9"/>
        <v>1.4197762883925791</v>
      </c>
      <c r="BA41" s="10">
        <f t="shared" si="9"/>
        <v>1.4375089389565328</v>
      </c>
      <c r="BB41" s="10">
        <f t="shared" si="9"/>
        <v>1.432152120156255</v>
      </c>
      <c r="BC41" s="10">
        <f t="shared" si="9"/>
        <v>1.4040464305672757</v>
      </c>
      <c r="BD41" s="10">
        <f t="shared" si="9"/>
        <v>1.3562664704597593</v>
      </c>
      <c r="BE41" s="10">
        <f t="shared" si="9"/>
        <v>1.2927833888432301</v>
      </c>
      <c r="BF41" s="10">
        <f t="shared" si="9"/>
        <v>1.218292233228027</v>
      </c>
      <c r="BG41" s="10">
        <f t="shared" si="9"/>
        <v>1.1377115621376768</v>
      </c>
      <c r="BH41" s="10">
        <f t="shared" si="9"/>
        <v>1.0554595893697976</v>
      </c>
      <c r="BI41" s="10">
        <f t="shared" si="9"/>
        <v>0.9753560205215096</v>
      </c>
      <c r="BJ41" s="10">
        <f t="shared" si="9"/>
        <v>0.90002267412713266</v>
      </c>
      <c r="BK41" s="10">
        <f t="shared" si="9"/>
        <v>0.83090442727510216</v>
      </c>
      <c r="BL41" s="10">
        <f t="shared" si="9"/>
        <v>0.76878374380703784</v>
      </c>
      <c r="BM41" s="10">
        <f t="shared" si="9"/>
        <v>0.71384051234919088</v>
      </c>
      <c r="BN41" s="10">
        <f t="shared" si="9"/>
        <v>0.6659266998217761</v>
      </c>
      <c r="BO41" s="10">
        <f t="shared" si="9"/>
        <v>0.62398515588536685</v>
      </c>
      <c r="BP41" s="10">
        <f t="shared" si="9"/>
        <v>0.58705080080522054</v>
      </c>
      <c r="BQ41" s="10">
        <f t="shared" si="9"/>
        <v>0.55412382575054153</v>
      </c>
      <c r="BR41" s="10">
        <f t="shared" si="9"/>
        <v>0.52442502210348219</v>
      </c>
      <c r="BS41" s="10">
        <f t="shared" si="9"/>
        <v>0.49723470904898404</v>
      </c>
      <c r="BT41" s="10">
        <f t="shared" si="9"/>
        <v>0.47193710099635544</v>
      </c>
      <c r="BU41" s="10">
        <f t="shared" si="9"/>
        <v>0.44801808608846894</v>
      </c>
      <c r="BV41" s="10">
        <f t="shared" si="9"/>
        <v>0.42510389154742861</v>
      </c>
    </row>
    <row r="42" spans="2:74" hidden="1" outlineLevel="1" x14ac:dyDescent="0.3">
      <c r="B42" s="13" t="s">
        <v>22</v>
      </c>
      <c r="C42" s="12"/>
      <c r="D42" s="10">
        <v>0.76955173764618412</v>
      </c>
      <c r="E42" s="10">
        <v>1.0422402289090675</v>
      </c>
      <c r="F42" s="10">
        <v>0.891945057409544</v>
      </c>
      <c r="G42" s="10">
        <v>0.84000103904096257</v>
      </c>
      <c r="H42" s="10">
        <v>0.61321390905147344</v>
      </c>
      <c r="I42" s="10">
        <v>0.77619690080407067</v>
      </c>
      <c r="J42" s="10">
        <v>0.9109108498843691</v>
      </c>
      <c r="K42" s="10">
        <v>0.6477497441685266</v>
      </c>
      <c r="L42" s="10">
        <v>0.71778774175277393</v>
      </c>
      <c r="M42" s="10">
        <v>0.73177082375144875</v>
      </c>
      <c r="N42" s="10">
        <v>0.58381191233909591</v>
      </c>
      <c r="O42" s="10">
        <v>0.71965024383785769</v>
      </c>
      <c r="P42" s="10">
        <v>0.54936643200622393</v>
      </c>
      <c r="Q42" s="10">
        <v>0.71571632925552309</v>
      </c>
      <c r="R42" s="10">
        <v>0.63845402655342642</v>
      </c>
      <c r="S42" s="10">
        <v>0.68607620546183412</v>
      </c>
      <c r="T42" s="10">
        <v>0.6531803313668495</v>
      </c>
      <c r="U42" s="10">
        <v>0.46616752055677968</v>
      </c>
      <c r="V42" s="10">
        <v>0.58554849123210184</v>
      </c>
      <c r="W42" s="10">
        <v>0.63449308036515661</v>
      </c>
      <c r="X42" s="10">
        <v>0.78454027183490893</v>
      </c>
      <c r="Y42" s="10">
        <v>0.47084629126772448</v>
      </c>
      <c r="Z42" s="10">
        <v>0.56434542796725851</v>
      </c>
      <c r="AA42" s="10">
        <v>0.72015298344164203</v>
      </c>
      <c r="AB42" s="10">
        <v>0.3707191669822974</v>
      </c>
      <c r="AC42" s="10">
        <v>0.48961802661199771</v>
      </c>
      <c r="AD42" s="10">
        <v>0.58982193228567059</v>
      </c>
      <c r="AE42" s="10">
        <v>0.54716510888382042</v>
      </c>
      <c r="AF42" s="10">
        <v>0.40902127308030961</v>
      </c>
      <c r="AG42" s="10">
        <v>0.47420910568844077</v>
      </c>
      <c r="AH42" s="10">
        <v>0.45655499758172985</v>
      </c>
      <c r="AI42" s="10">
        <v>0.44767705735696572</v>
      </c>
      <c r="AJ42" s="10">
        <v>0.44375913406951195</v>
      </c>
      <c r="AK42" s="10">
        <v>0.44558636399806095</v>
      </c>
      <c r="AL42" s="10">
        <v>0.45381356898070746</v>
      </c>
      <c r="AM42" s="10">
        <v>0.46945090809935647</v>
      </c>
      <c r="AN42" s="10">
        <v>0.49337137722050062</v>
      </c>
      <c r="AO42" s="10">
        <v>0.52644831924919477</v>
      </c>
      <c r="AP42" s="10">
        <v>0.56925767905247759</v>
      </c>
      <c r="AQ42" s="10">
        <v>0.62196895026954102</v>
      </c>
      <c r="AR42" s="10">
        <v>0.68436923526528615</v>
      </c>
      <c r="AS42" s="10">
        <v>0.75500356103833777</v>
      </c>
      <c r="AT42" s="10">
        <v>0.83171162757036965</v>
      </c>
      <c r="AU42" s="10">
        <v>0.91146448909685018</v>
      </c>
      <c r="AV42" s="10">
        <v>0.99050110944754621</v>
      </c>
      <c r="AW42" s="10">
        <v>1.0644880338179108</v>
      </c>
      <c r="AX42" s="10">
        <v>1.1285714005720369</v>
      </c>
      <c r="AY42" s="10">
        <v>1.1797177066850033</v>
      </c>
      <c r="AZ42" s="10">
        <v>1.214057373402389</v>
      </c>
      <c r="BA42" s="10">
        <v>1.2292206461962385</v>
      </c>
      <c r="BB42" s="10">
        <v>1.2246400052772237</v>
      </c>
      <c r="BC42" s="10">
        <v>1.2006066980871941</v>
      </c>
      <c r="BD42" s="10">
        <v>1.1597498297596658</v>
      </c>
      <c r="BE42" s="10">
        <v>1.1054651484665932</v>
      </c>
      <c r="BF42" s="10">
        <v>1.041767411388387</v>
      </c>
      <c r="BG42" s="10">
        <v>0.9728625010227463</v>
      </c>
      <c r="BH42" s="10">
        <v>0.90252845274194815</v>
      </c>
      <c r="BI42" s="10">
        <v>0.83403151474461523</v>
      </c>
      <c r="BJ42" s="10">
        <v>0.76961361637506565</v>
      </c>
      <c r="BK42" s="10">
        <v>0.71051027881872564</v>
      </c>
      <c r="BL42" s="10">
        <v>0.65739059058207738</v>
      </c>
      <c r="BM42" s="10">
        <v>0.61040837527442959</v>
      </c>
      <c r="BN42" s="10">
        <v>0.56943704911389337</v>
      </c>
      <c r="BO42" s="10">
        <v>0.53357263787941156</v>
      </c>
      <c r="BP42" s="10">
        <v>0.50198989735648014</v>
      </c>
      <c r="BQ42" s="10">
        <v>0.4738338863174254</v>
      </c>
      <c r="BR42" s="10">
        <v>0.4484382998129039</v>
      </c>
      <c r="BS42" s="10">
        <v>0.42518773539736054</v>
      </c>
      <c r="BT42" s="10">
        <v>0.40355563191962934</v>
      </c>
      <c r="BU42" s="10">
        <v>0.383102369915713</v>
      </c>
      <c r="BV42" s="10">
        <v>0.36350833452748821</v>
      </c>
    </row>
    <row r="43" spans="2:74" hidden="1" outlineLevel="1" x14ac:dyDescent="0.3">
      <c r="B43" s="13" t="s">
        <v>23</v>
      </c>
      <c r="C43" s="12"/>
      <c r="D43" s="10">
        <v>7.828698216947487E-2</v>
      </c>
      <c r="E43" s="10">
        <v>0.10602775385379982</v>
      </c>
      <c r="F43" s="10">
        <v>9.0738131550651913E-2</v>
      </c>
      <c r="G43" s="10">
        <v>8.5453833899307094E-2</v>
      </c>
      <c r="H43" s="10">
        <v>6.2382636560374648E-2</v>
      </c>
      <c r="I43" s="10">
        <v>7.8962998796044959E-2</v>
      </c>
      <c r="J43" s="10">
        <v>9.6431846265323459E-2</v>
      </c>
      <c r="K43" s="10">
        <v>7.1273946910151612E-2</v>
      </c>
      <c r="L43" s="10">
        <v>8.2001053592097931E-2</v>
      </c>
      <c r="M43" s="10">
        <v>8.6706676528457302E-2</v>
      </c>
      <c r="N43" s="10">
        <v>7.3749202456960941E-2</v>
      </c>
      <c r="O43" s="10">
        <v>8.6704552114635555E-2</v>
      </c>
      <c r="P43" s="10">
        <v>7.6570303508339058E-2</v>
      </c>
      <c r="Q43" s="10">
        <v>9.3453202392227375E-2</v>
      </c>
      <c r="R43" s="10">
        <v>8.9593278205922403E-2</v>
      </c>
      <c r="S43" s="10">
        <v>9.6929638674538798E-2</v>
      </c>
      <c r="T43" s="10">
        <v>0.10031048968242783</v>
      </c>
      <c r="U43" s="10">
        <v>8.182416966182815E-2</v>
      </c>
      <c r="V43" s="10">
        <v>9.8826633487007834E-2</v>
      </c>
      <c r="W43" s="10">
        <v>0.11144904546717312</v>
      </c>
      <c r="X43" s="10">
        <v>0.13293834132045876</v>
      </c>
      <c r="Y43" s="10">
        <v>7.9783699097593919E-2</v>
      </c>
      <c r="Z43" s="10">
        <v>9.562688853471496E-2</v>
      </c>
      <c r="AA43" s="10">
        <v>0.1220280800777777</v>
      </c>
      <c r="AB43" s="10">
        <v>6.2817414125937165E-2</v>
      </c>
      <c r="AC43" s="10">
        <v>8.296452161233589E-2</v>
      </c>
      <c r="AD43" s="10">
        <v>9.9943816993737181E-2</v>
      </c>
      <c r="AE43" s="10">
        <v>9.2715727432727421E-2</v>
      </c>
      <c r="AF43" s="10">
        <v>6.9307607984107164E-2</v>
      </c>
      <c r="AG43" s="10">
        <v>8.035351939529882E-2</v>
      </c>
      <c r="AH43" s="10">
        <v>7.7362075955806409E-2</v>
      </c>
      <c r="AI43" s="10">
        <v>7.5857731704539369E-2</v>
      </c>
      <c r="AJ43" s="10">
        <v>7.5193849629962409E-2</v>
      </c>
      <c r="AK43" s="10">
        <v>7.5503469065232837E-2</v>
      </c>
      <c r="AL43" s="10">
        <v>7.689754789504033E-2</v>
      </c>
      <c r="AM43" s="10">
        <v>7.9547254990683408E-2</v>
      </c>
      <c r="AN43" s="10">
        <v>8.3600517267627864E-2</v>
      </c>
      <c r="AO43" s="10">
        <v>8.9205320446135369E-2</v>
      </c>
      <c r="AP43" s="10">
        <v>9.6459256910007229E-2</v>
      </c>
      <c r="AQ43" s="10">
        <v>0.10539104692264763</v>
      </c>
      <c r="AR43" s="10">
        <v>0.11596461552462248</v>
      </c>
      <c r="AS43" s="10">
        <v>0.12793342126431592</v>
      </c>
      <c r="AT43" s="10">
        <v>0.1409314068321155</v>
      </c>
      <c r="AU43" s="10">
        <v>0.15444532511969267</v>
      </c>
      <c r="AV43" s="10">
        <v>0.16783787817298879</v>
      </c>
      <c r="AW43" s="10">
        <v>0.18037477316525538</v>
      </c>
      <c r="AX43" s="10">
        <v>0.19123353566395956</v>
      </c>
      <c r="AY43" s="10">
        <v>0.19990014634466263</v>
      </c>
      <c r="AZ43" s="10">
        <v>0.20571891499019015</v>
      </c>
      <c r="BA43" s="10">
        <v>0.20828829276029423</v>
      </c>
      <c r="BB43" s="10">
        <v>0.20751211487903132</v>
      </c>
      <c r="BC43" s="10">
        <v>0.20343973248008157</v>
      </c>
      <c r="BD43" s="10">
        <v>0.19651664070009348</v>
      </c>
      <c r="BE43" s="10">
        <v>0.18731824037663697</v>
      </c>
      <c r="BF43" s="10">
        <v>0.17652482183964013</v>
      </c>
      <c r="BG43" s="10">
        <v>0.16484906111493042</v>
      </c>
      <c r="BH43" s="10">
        <v>0.15293113662784949</v>
      </c>
      <c r="BI43" s="10">
        <v>0.1413245057768944</v>
      </c>
      <c r="BJ43" s="10">
        <v>0.13040905775206701</v>
      </c>
      <c r="BK43" s="10">
        <v>0.12039414845637651</v>
      </c>
      <c r="BL43" s="10">
        <v>0.1113931532249605</v>
      </c>
      <c r="BM43" s="10">
        <v>0.10343213707476125</v>
      </c>
      <c r="BN43" s="10">
        <v>9.6489650707882721E-2</v>
      </c>
      <c r="BO43" s="10">
        <v>9.0412518005955303E-2</v>
      </c>
      <c r="BP43" s="10">
        <v>8.5060903448740441E-2</v>
      </c>
      <c r="BQ43" s="10">
        <v>8.0289939433116159E-2</v>
      </c>
      <c r="BR43" s="10">
        <v>7.5986722290578318E-2</v>
      </c>
      <c r="BS43" s="10">
        <v>7.2046973651623478E-2</v>
      </c>
      <c r="BT43" s="10">
        <v>6.8381469076726112E-2</v>
      </c>
      <c r="BU43" s="10">
        <v>6.4915716172755905E-2</v>
      </c>
      <c r="BV43" s="10">
        <v>6.1595557019940413E-2</v>
      </c>
    </row>
    <row r="44" spans="2:74" collapsed="1" x14ac:dyDescent="0.3">
      <c r="B44" s="14" t="s">
        <v>26</v>
      </c>
      <c r="C44" s="12"/>
      <c r="D44" s="10">
        <f t="shared" ref="D44:M44" si="10">SUBTOTAL(9,D45:D50)</f>
        <v>11.040901877790679</v>
      </c>
      <c r="E44" s="10">
        <f t="shared" si="10"/>
        <v>10.419329363396045</v>
      </c>
      <c r="F44" s="10">
        <f t="shared" si="10"/>
        <v>10.533359884694072</v>
      </c>
      <c r="G44" s="10">
        <f t="shared" si="10"/>
        <v>10.283170721851643</v>
      </c>
      <c r="H44" s="10">
        <f t="shared" si="10"/>
        <v>10.570939792896461</v>
      </c>
      <c r="I44" s="10">
        <f t="shared" si="10"/>
        <v>9.8385302890186264</v>
      </c>
      <c r="J44" s="10">
        <f t="shared" si="10"/>
        <v>10.431203486091622</v>
      </c>
      <c r="K44" s="10">
        <f t="shared" si="10"/>
        <v>10.611520675857038</v>
      </c>
      <c r="L44" s="10">
        <f t="shared" si="10"/>
        <v>10.96605584964203</v>
      </c>
      <c r="M44" s="10">
        <f t="shared" si="10"/>
        <v>10.719368461602318</v>
      </c>
      <c r="N44" s="10">
        <f>SUBTOTAL(9,N45:N50)</f>
        <v>11.634761261914878</v>
      </c>
      <c r="O44" s="10">
        <f t="shared" ref="O44:BV44" si="11">SUBTOTAL(9,O45:O50)</f>
        <v>11.888580287368253</v>
      </c>
      <c r="P44" s="10">
        <f t="shared" si="11"/>
        <v>11.558399830882966</v>
      </c>
      <c r="Q44" s="10">
        <f t="shared" si="11"/>
        <v>11.531642682255542</v>
      </c>
      <c r="R44" s="10">
        <f t="shared" si="11"/>
        <v>11.741870401404158</v>
      </c>
      <c r="S44" s="10">
        <f t="shared" si="11"/>
        <v>12.18797867308742</v>
      </c>
      <c r="T44" s="10">
        <f t="shared" si="11"/>
        <v>12.444518792291516</v>
      </c>
      <c r="U44" s="10">
        <f t="shared" si="11"/>
        <v>12.717559222403995</v>
      </c>
      <c r="V44" s="10">
        <f t="shared" si="11"/>
        <v>12.928854436536479</v>
      </c>
      <c r="W44" s="10">
        <f t="shared" si="11"/>
        <v>11.462459948563776</v>
      </c>
      <c r="X44" s="10">
        <f t="shared" si="11"/>
        <v>12.800789559754152</v>
      </c>
      <c r="Y44" s="10">
        <f t="shared" si="11"/>
        <v>13.072231386213517</v>
      </c>
      <c r="Z44" s="10">
        <f t="shared" si="11"/>
        <v>13.739839988691735</v>
      </c>
      <c r="AA44" s="10">
        <f t="shared" si="11"/>
        <v>13.358390677531396</v>
      </c>
      <c r="AB44" s="10">
        <f t="shared" si="11"/>
        <v>12.445506219386859</v>
      </c>
      <c r="AC44" s="10">
        <f t="shared" si="11"/>
        <v>12.036622529751449</v>
      </c>
      <c r="AD44" s="10">
        <f t="shared" si="11"/>
        <v>12.058657206974761</v>
      </c>
      <c r="AE44" s="10">
        <f t="shared" si="11"/>
        <v>12.12351612165094</v>
      </c>
      <c r="AF44" s="10">
        <f t="shared" si="11"/>
        <v>11.833924720944172</v>
      </c>
      <c r="AG44" s="10">
        <f t="shared" si="11"/>
        <v>11.805578812024834</v>
      </c>
      <c r="AH44" s="10">
        <f t="shared" si="11"/>
        <v>11.672442901644763</v>
      </c>
      <c r="AI44" s="10">
        <f t="shared" si="11"/>
        <v>11.596941189127271</v>
      </c>
      <c r="AJ44" s="10">
        <f t="shared" si="11"/>
        <v>11.534394342535538</v>
      </c>
      <c r="AK44" s="10">
        <f t="shared" si="11"/>
        <v>11.488092842399219</v>
      </c>
      <c r="AL44" s="10">
        <f t="shared" si="11"/>
        <v>11.461628654147392</v>
      </c>
      <c r="AM44" s="10">
        <f t="shared" si="11"/>
        <v>11.459069726195718</v>
      </c>
      <c r="AN44" s="10">
        <f t="shared" si="11"/>
        <v>11.48402657327302</v>
      </c>
      <c r="AO44" s="10">
        <f t="shared" si="11"/>
        <v>11.542586871214079</v>
      </c>
      <c r="AP44" s="10">
        <f t="shared" si="11"/>
        <v>11.639607148299625</v>
      </c>
      <c r="AQ44" s="10">
        <f t="shared" si="11"/>
        <v>11.779320832727343</v>
      </c>
      <c r="AR44" s="10">
        <f t="shared" si="11"/>
        <v>11.964433320975218</v>
      </c>
      <c r="AS44" s="10">
        <f t="shared" si="11"/>
        <v>12.198566778256103</v>
      </c>
      <c r="AT44" s="10">
        <f t="shared" si="11"/>
        <v>12.477257688497936</v>
      </c>
      <c r="AU44" s="10">
        <f t="shared" si="11"/>
        <v>12.795741135759725</v>
      </c>
      <c r="AV44" s="10">
        <f t="shared" si="11"/>
        <v>13.146109070130397</v>
      </c>
      <c r="AW44" s="10">
        <f t="shared" si="11"/>
        <v>13.516634759466687</v>
      </c>
      <c r="AX44" s="10">
        <f t="shared" si="11"/>
        <v>13.877178193486529</v>
      </c>
      <c r="AY44" s="10">
        <f t="shared" si="11"/>
        <v>14.222550793080071</v>
      </c>
      <c r="AZ44" s="10">
        <f t="shared" si="11"/>
        <v>14.536035846505515</v>
      </c>
      <c r="BA44" s="10">
        <f t="shared" si="11"/>
        <v>14.79994044840968</v>
      </c>
      <c r="BB44" s="10">
        <f t="shared" si="11"/>
        <v>15.000117093575206</v>
      </c>
      <c r="BC44" s="10">
        <f t="shared" si="11"/>
        <v>15.11737739020835</v>
      </c>
      <c r="BD44" s="10">
        <f t="shared" si="11"/>
        <v>15.157107544979107</v>
      </c>
      <c r="BE44" s="10">
        <f t="shared" si="11"/>
        <v>15.120590148214449</v>
      </c>
      <c r="BF44" s="10">
        <f t="shared" si="11"/>
        <v>15.013392070268111</v>
      </c>
      <c r="BG44" s="10">
        <f t="shared" si="11"/>
        <v>14.844160329773208</v>
      </c>
      <c r="BH44" s="10">
        <f t="shared" si="11"/>
        <v>14.61600544462175</v>
      </c>
      <c r="BI44" s="10">
        <f t="shared" si="11"/>
        <v>14.350058598516238</v>
      </c>
      <c r="BJ44" s="10">
        <f t="shared" si="11"/>
        <v>14.059188072526608</v>
      </c>
      <c r="BK44" s="10">
        <f t="shared" si="11"/>
        <v>13.755606461676319</v>
      </c>
      <c r="BL44" s="10">
        <f t="shared" si="11"/>
        <v>13.450390608167922</v>
      </c>
      <c r="BM44" s="10">
        <f t="shared" si="11"/>
        <v>13.14804084466795</v>
      </c>
      <c r="BN44" s="10">
        <f t="shared" si="11"/>
        <v>12.860819541052937</v>
      </c>
      <c r="BO44" s="10">
        <f t="shared" si="11"/>
        <v>12.593778540654455</v>
      </c>
      <c r="BP44" s="10">
        <f t="shared" si="11"/>
        <v>12.349957306412128</v>
      </c>
      <c r="BQ44" s="10">
        <f t="shared" si="11"/>
        <v>12.13062404997768</v>
      </c>
      <c r="BR44" s="10">
        <f t="shared" si="11"/>
        <v>11.938583853592116</v>
      </c>
      <c r="BS44" s="10">
        <f t="shared" si="11"/>
        <v>11.769641519479745</v>
      </c>
      <c r="BT44" s="10">
        <f t="shared" si="11"/>
        <v>11.621400151047958</v>
      </c>
      <c r="BU44" s="10">
        <f t="shared" si="11"/>
        <v>11.491421043326861</v>
      </c>
      <c r="BV44" s="10">
        <f t="shared" si="11"/>
        <v>11.377031645979173</v>
      </c>
    </row>
    <row r="45" spans="2:74" hidden="1" outlineLevel="1" x14ac:dyDescent="0.3">
      <c r="B45" s="25" t="s">
        <v>62</v>
      </c>
      <c r="C45" s="12"/>
      <c r="D45" s="10">
        <v>0.2807545185832665</v>
      </c>
      <c r="E45" s="10">
        <v>0.29681948944713454</v>
      </c>
      <c r="F45" s="10">
        <v>0.22836639857755536</v>
      </c>
      <c r="G45" s="10">
        <v>0.32408197287567242</v>
      </c>
      <c r="H45" s="10">
        <v>0.30694467854840524</v>
      </c>
      <c r="I45" s="10">
        <v>0.31396653253804274</v>
      </c>
      <c r="J45" s="10">
        <v>0.28501070871464768</v>
      </c>
      <c r="K45" s="10">
        <v>0.29337866628092241</v>
      </c>
      <c r="L45" s="10">
        <v>0.28766908849810524</v>
      </c>
      <c r="M45" s="10">
        <v>0.2485033503965125</v>
      </c>
      <c r="N45" s="10">
        <v>0.27471213703970543</v>
      </c>
      <c r="O45" s="10">
        <v>0.28408186040312028</v>
      </c>
      <c r="P45" s="10">
        <v>0.26319291570297804</v>
      </c>
      <c r="Q45" s="10">
        <v>0.24904007013033569</v>
      </c>
      <c r="R45" s="10">
        <v>0.25654276945186671</v>
      </c>
      <c r="S45" s="10">
        <v>0.26066232822280455</v>
      </c>
      <c r="T45" s="10">
        <v>0.27492040029375503</v>
      </c>
      <c r="U45" s="10">
        <v>0.27932594591768289</v>
      </c>
      <c r="V45" s="10">
        <v>0.30630657757703916</v>
      </c>
      <c r="W45" s="10">
        <v>0.30676718796138908</v>
      </c>
      <c r="X45" s="10">
        <v>0.30978824036405644</v>
      </c>
      <c r="Y45" s="10">
        <v>0.29787019426012967</v>
      </c>
      <c r="Z45" s="10">
        <v>0.30064367220723226</v>
      </c>
      <c r="AA45" s="10">
        <v>0.33473546530331044</v>
      </c>
      <c r="AB45" s="10">
        <v>0.33152965550556807</v>
      </c>
      <c r="AC45" s="10">
        <v>0.33010465839055453</v>
      </c>
      <c r="AD45" s="10">
        <v>0.32273106620009778</v>
      </c>
      <c r="AE45" s="10">
        <v>0.34680826617545102</v>
      </c>
      <c r="AF45" s="10">
        <v>0.31564589763301537</v>
      </c>
      <c r="AG45" s="10">
        <v>0.32145462537073938</v>
      </c>
      <c r="AH45" s="10">
        <v>0.32768264899717292</v>
      </c>
      <c r="AI45" s="10">
        <v>0.33837065877712424</v>
      </c>
      <c r="AJ45" s="10">
        <v>0.35375243101408693</v>
      </c>
      <c r="AK45" s="10">
        <v>0.37495436665249116</v>
      </c>
      <c r="AL45" s="10">
        <v>0.4033033116370624</v>
      </c>
      <c r="AM45" s="10">
        <v>0.44041000422442256</v>
      </c>
      <c r="AN45" s="10">
        <v>0.48790081358817972</v>
      </c>
      <c r="AO45" s="10">
        <v>0.54771989880511573</v>
      </c>
      <c r="AP45" s="10">
        <v>0.6214701425335234</v>
      </c>
      <c r="AQ45" s="10">
        <v>0.71035657212295367</v>
      </c>
      <c r="AR45" s="10">
        <v>0.81490784102622227</v>
      </c>
      <c r="AS45" s="10">
        <v>0.93454917405375881</v>
      </c>
      <c r="AT45" s="10">
        <v>1.0677414061413766</v>
      </c>
      <c r="AU45" s="10">
        <v>1.21151391308148</v>
      </c>
      <c r="AV45" s="10">
        <v>1.3615002531839786</v>
      </c>
      <c r="AW45" s="10">
        <v>1.512231368891116</v>
      </c>
      <c r="AX45" s="10">
        <v>1.6573338523442229</v>
      </c>
      <c r="AY45" s="10">
        <v>1.7907994073401698</v>
      </c>
      <c r="AZ45" s="10">
        <v>1.9067155226835908</v>
      </c>
      <c r="BA45" s="10">
        <v>2.0004345946357485</v>
      </c>
      <c r="BB45" s="10">
        <v>2.0690182566376563</v>
      </c>
      <c r="BC45" s="10">
        <v>2.1115892535485621</v>
      </c>
      <c r="BD45" s="10">
        <v>2.1296421846849816</v>
      </c>
      <c r="BE45" s="10">
        <v>2.126631000062527</v>
      </c>
      <c r="BF45" s="10">
        <v>2.1068008108989655</v>
      </c>
      <c r="BG45" s="10">
        <v>2.0742384450142253</v>
      </c>
      <c r="BH45" s="10">
        <v>2.032991157343119</v>
      </c>
      <c r="BI45" s="10">
        <v>1.9865126901777141</v>
      </c>
      <c r="BJ45" s="10">
        <v>1.9374665765726642</v>
      </c>
      <c r="BK45" s="10">
        <v>1.8878343404945286</v>
      </c>
      <c r="BL45" s="10">
        <v>1.8390155175141363</v>
      </c>
      <c r="BM45" s="10">
        <v>1.791942771955418</v>
      </c>
      <c r="BN45" s="10">
        <v>1.7472665886166183</v>
      </c>
      <c r="BO45" s="10">
        <v>1.7053087003646676</v>
      </c>
      <c r="BP45" s="10">
        <v>1.6661745111138986</v>
      </c>
      <c r="BQ45" s="10">
        <v>1.6297913130145925</v>
      </c>
      <c r="BR45" s="10">
        <v>1.5961603152292358</v>
      </c>
      <c r="BS45" s="10">
        <v>1.565148279138431</v>
      </c>
      <c r="BT45" s="10">
        <v>1.5361036885746273</v>
      </c>
      <c r="BU45" s="10">
        <v>1.5087337267395675</v>
      </c>
      <c r="BV45" s="10">
        <v>1.4827480622031231</v>
      </c>
    </row>
    <row r="46" spans="2:74" hidden="1" outlineLevel="1" x14ac:dyDescent="0.3">
      <c r="B46" s="13" t="s">
        <v>39</v>
      </c>
      <c r="C46" s="12"/>
      <c r="D46" s="10">
        <v>1.092878913221172</v>
      </c>
      <c r="E46" s="10">
        <v>1.3274867870775378</v>
      </c>
      <c r="F46" s="10">
        <v>1.4786817241823715</v>
      </c>
      <c r="G46" s="10">
        <v>1.3373587364977362</v>
      </c>
      <c r="H46" s="10">
        <v>1.3382906313264626</v>
      </c>
      <c r="I46" s="10">
        <v>1.7132778301148588</v>
      </c>
      <c r="J46" s="10">
        <v>1.5267539832412882</v>
      </c>
      <c r="K46" s="10">
        <v>1.6523749807391617</v>
      </c>
      <c r="L46" s="10">
        <v>1.6525575076457863</v>
      </c>
      <c r="M46" s="10">
        <v>1.6710879109462198</v>
      </c>
      <c r="N46" s="10">
        <v>1.7762266621744709</v>
      </c>
      <c r="O46" s="10">
        <v>1.807889909376696</v>
      </c>
      <c r="P46" s="10">
        <v>1.8310553924713648</v>
      </c>
      <c r="Q46" s="10">
        <v>1.8875955806295786</v>
      </c>
      <c r="R46" s="10">
        <v>1.8770022591131159</v>
      </c>
      <c r="S46" s="10">
        <v>2.0456976403520151</v>
      </c>
      <c r="T46" s="10">
        <v>2.2263088791686099</v>
      </c>
      <c r="U46" s="10">
        <v>2.2650065749565123</v>
      </c>
      <c r="V46" s="10">
        <v>2.0428422740389149</v>
      </c>
      <c r="W46" s="10">
        <v>1.9079087607695371</v>
      </c>
      <c r="X46" s="10">
        <v>2.146599378151393</v>
      </c>
      <c r="Y46" s="10">
        <v>2.04974489753564</v>
      </c>
      <c r="Z46" s="10">
        <v>2.0623571466985484</v>
      </c>
      <c r="AA46" s="10">
        <v>1.9453372660022359</v>
      </c>
      <c r="AB46" s="10">
        <v>1.9492052743164461</v>
      </c>
      <c r="AC46" s="10">
        <v>1.9954613956461618</v>
      </c>
      <c r="AD46" s="10">
        <v>2.0191481139864682</v>
      </c>
      <c r="AE46" s="10">
        <v>1.9706924407217048</v>
      </c>
      <c r="AF46" s="10">
        <v>1.8632737964130486</v>
      </c>
      <c r="AG46" s="10">
        <v>1.7987440418809242</v>
      </c>
      <c r="AH46" s="10">
        <v>1.7596121022196105</v>
      </c>
      <c r="AI46" s="10">
        <v>1.7347184764990837</v>
      </c>
      <c r="AJ46" s="10">
        <v>1.710441832157795</v>
      </c>
      <c r="AK46" s="10">
        <v>1.6871181998556442</v>
      </c>
      <c r="AL46" s="10">
        <v>1.6645758909056776</v>
      </c>
      <c r="AM46" s="10">
        <v>1.6428310396554986</v>
      </c>
      <c r="AN46" s="10">
        <v>1.6366545789404774</v>
      </c>
      <c r="AO46" s="10">
        <v>1.6321152648546131</v>
      </c>
      <c r="AP46" s="10">
        <v>1.6300839808320575</v>
      </c>
      <c r="AQ46" s="10">
        <v>1.6314377141194254</v>
      </c>
      <c r="AR46" s="10">
        <v>1.6368637259504839</v>
      </c>
      <c r="AS46" s="10">
        <v>1.6499739078491766</v>
      </c>
      <c r="AT46" s="10">
        <v>1.6671401831378259</v>
      </c>
      <c r="AU46" s="10">
        <v>1.6875819588202727</v>
      </c>
      <c r="AV46" s="10">
        <v>1.7101458488197709</v>
      </c>
      <c r="AW46" s="10">
        <v>1.7334780964684886</v>
      </c>
      <c r="AX46" s="10">
        <v>1.7580045249944871</v>
      </c>
      <c r="AY46" s="10">
        <v>1.7802379079437058</v>
      </c>
      <c r="AZ46" s="10">
        <v>1.7985100632785076</v>
      </c>
      <c r="BA46" s="10">
        <v>1.8115253986915829</v>
      </c>
      <c r="BB46" s="10">
        <v>1.8183589251171235</v>
      </c>
      <c r="BC46" s="10">
        <v>1.8219363417314998</v>
      </c>
      <c r="BD46" s="10">
        <v>1.8187891328211072</v>
      </c>
      <c r="BE46" s="10">
        <v>1.8092516761988198</v>
      </c>
      <c r="BF46" s="10">
        <v>1.7940311284244335</v>
      </c>
      <c r="BG46" s="10">
        <v>1.7741813169581595</v>
      </c>
      <c r="BH46" s="10">
        <v>1.7541038713373482</v>
      </c>
      <c r="BI46" s="10">
        <v>1.7320056417554992</v>
      </c>
      <c r="BJ46" s="10">
        <v>1.7091401032626787</v>
      </c>
      <c r="BK46" s="10">
        <v>1.6865529892212121</v>
      </c>
      <c r="BL46" s="10">
        <v>1.6651211040497351</v>
      </c>
      <c r="BM46" s="10">
        <v>1.6476796582681656</v>
      </c>
      <c r="BN46" s="10">
        <v>1.6324290578883092</v>
      </c>
      <c r="BO46" s="10">
        <v>1.6195330562665708</v>
      </c>
      <c r="BP46" s="10">
        <v>1.6089396816734338</v>
      </c>
      <c r="BQ46" s="10">
        <v>1.6004882521883503</v>
      </c>
      <c r="BR46" s="10">
        <v>1.5924878960372628</v>
      </c>
      <c r="BS46" s="10">
        <v>1.5860997047619814</v>
      </c>
      <c r="BT46" s="10">
        <v>1.5810631593305222</v>
      </c>
      <c r="BU46" s="10">
        <v>1.5771019904844268</v>
      </c>
      <c r="BV46" s="10">
        <v>1.5739771527549469</v>
      </c>
    </row>
    <row r="47" spans="2:74" hidden="1" outlineLevel="1" x14ac:dyDescent="0.3">
      <c r="B47" s="13" t="s">
        <v>63</v>
      </c>
      <c r="C47" s="12"/>
      <c r="D47" s="10">
        <v>6.1385907330468594</v>
      </c>
      <c r="E47" s="10">
        <v>5.4804688117492617</v>
      </c>
      <c r="F47" s="10">
        <v>5.4894552039560205</v>
      </c>
      <c r="G47" s="10">
        <v>5.5042940159130387</v>
      </c>
      <c r="H47" s="10">
        <v>5.766889891831692</v>
      </c>
      <c r="I47" s="10">
        <v>5.3675760880912247</v>
      </c>
      <c r="J47" s="10">
        <v>6.283172291363142</v>
      </c>
      <c r="K47" s="10">
        <v>6.1731463751390585</v>
      </c>
      <c r="L47" s="10">
        <v>6.2909785035402184</v>
      </c>
      <c r="M47" s="10">
        <v>6.0348162125128972</v>
      </c>
      <c r="N47" s="10">
        <v>6.4460778332264743</v>
      </c>
      <c r="O47" s="10">
        <v>6.6786092214940149</v>
      </c>
      <c r="P47" s="10">
        <v>6.409839857221618</v>
      </c>
      <c r="Q47" s="10">
        <v>6.1490406286240198</v>
      </c>
      <c r="R47" s="10">
        <v>6.2053317972647726</v>
      </c>
      <c r="S47" s="10">
        <v>6.4077106237310684</v>
      </c>
      <c r="T47" s="10">
        <v>5.954284471820797</v>
      </c>
      <c r="U47" s="10">
        <v>6.0694684310598914</v>
      </c>
      <c r="V47" s="10">
        <v>6.4260286875809189</v>
      </c>
      <c r="W47" s="10">
        <v>6.1022733736837562</v>
      </c>
      <c r="X47" s="10">
        <v>6.545783147835821</v>
      </c>
      <c r="Y47" s="10">
        <v>6.6544991677588108</v>
      </c>
      <c r="Z47" s="10">
        <v>7.7582960970148873</v>
      </c>
      <c r="AA47" s="10">
        <v>7.4335875643139007</v>
      </c>
      <c r="AB47" s="10">
        <v>6.4266671570126741</v>
      </c>
      <c r="AC47" s="10">
        <v>6.0297070871176537</v>
      </c>
      <c r="AD47" s="10">
        <v>5.8528569932724324</v>
      </c>
      <c r="AE47" s="10">
        <v>5.8968635894210086</v>
      </c>
      <c r="AF47" s="10">
        <v>5.8505306079473556</v>
      </c>
      <c r="AG47" s="10">
        <v>5.8291494503125287</v>
      </c>
      <c r="AH47" s="10">
        <v>5.7274359298209561</v>
      </c>
      <c r="AI47" s="10">
        <v>5.6664664693180304</v>
      </c>
      <c r="AJ47" s="10">
        <v>5.6090430058404479</v>
      </c>
      <c r="AK47" s="10">
        <v>5.555906480223654</v>
      </c>
      <c r="AL47" s="10">
        <v>5.5079839726167119</v>
      </c>
      <c r="AM47" s="10">
        <v>5.4662242015183846</v>
      </c>
      <c r="AN47" s="10">
        <v>5.4276755645594665</v>
      </c>
      <c r="AO47" s="10">
        <v>5.3969001418860891</v>
      </c>
      <c r="AP47" s="10">
        <v>5.3743779375976501</v>
      </c>
      <c r="AQ47" s="10">
        <v>5.3603363803279649</v>
      </c>
      <c r="AR47" s="10">
        <v>5.3546884886961088</v>
      </c>
      <c r="AS47" s="10">
        <v>5.356971867307335</v>
      </c>
      <c r="AT47" s="10">
        <v>5.3667734342475928</v>
      </c>
      <c r="AU47" s="10">
        <v>5.3833019551235761</v>
      </c>
      <c r="AV47" s="10">
        <v>5.4053317490917312</v>
      </c>
      <c r="AW47" s="10">
        <v>5.4308780457810633</v>
      </c>
      <c r="AX47" s="10">
        <v>5.4533067708952885</v>
      </c>
      <c r="AY47" s="10">
        <v>5.4729153511257129</v>
      </c>
      <c r="AZ47" s="10">
        <v>5.4859050991119735</v>
      </c>
      <c r="BA47" s="10">
        <v>5.488984559008645</v>
      </c>
      <c r="BB47" s="10">
        <v>5.4797637518936186</v>
      </c>
      <c r="BC47" s="10">
        <v>5.4545809124679101</v>
      </c>
      <c r="BD47" s="10">
        <v>5.4157351872103625</v>
      </c>
      <c r="BE47" s="10">
        <v>5.3639563800625547</v>
      </c>
      <c r="BF47" s="10">
        <v>5.3007950430379571</v>
      </c>
      <c r="BG47" s="10">
        <v>5.2283888397143548</v>
      </c>
      <c r="BH47" s="10">
        <v>5.1472213879232482</v>
      </c>
      <c r="BI47" s="10">
        <v>5.062101947280893</v>
      </c>
      <c r="BJ47" s="10">
        <v>4.9755968456745352</v>
      </c>
      <c r="BK47" s="10">
        <v>4.8899852610737415</v>
      </c>
      <c r="BL47" s="10">
        <v>4.8071418298563451</v>
      </c>
      <c r="BM47" s="10">
        <v>4.727114631789088</v>
      </c>
      <c r="BN47" s="10">
        <v>4.6522456633987552</v>
      </c>
      <c r="BO47" s="10">
        <v>4.5831121440346818</v>
      </c>
      <c r="BP47" s="10">
        <v>4.5199526504616152</v>
      </c>
      <c r="BQ47" s="10">
        <v>4.4627545155090047</v>
      </c>
      <c r="BR47" s="10">
        <v>4.4119721262354998</v>
      </c>
      <c r="BS47" s="10">
        <v>4.3664989856196552</v>
      </c>
      <c r="BT47" s="10">
        <v>4.3258114445864857</v>
      </c>
      <c r="BU47" s="10">
        <v>4.2893626777886507</v>
      </c>
      <c r="BV47" s="10">
        <v>4.2565533145739431</v>
      </c>
    </row>
    <row r="48" spans="2:74" hidden="1" outlineLevel="1" x14ac:dyDescent="0.3">
      <c r="B48" s="13" t="s">
        <v>64</v>
      </c>
      <c r="C48" s="12"/>
      <c r="D48" s="10">
        <v>0.64453427012614717</v>
      </c>
      <c r="E48" s="10">
        <v>0.58554635846974235</v>
      </c>
      <c r="F48" s="10">
        <v>0.51864910275181397</v>
      </c>
      <c r="G48" s="10">
        <v>0.40435918207190796</v>
      </c>
      <c r="H48" s="10">
        <v>0.35667878310584844</v>
      </c>
      <c r="I48" s="10">
        <v>0.33683615993098814</v>
      </c>
      <c r="J48" s="10">
        <v>0.351720998304341</v>
      </c>
      <c r="K48" s="10">
        <v>0.34888383595927952</v>
      </c>
      <c r="L48" s="10">
        <v>0.40335184401532331</v>
      </c>
      <c r="M48" s="10">
        <v>0.46586977096124943</v>
      </c>
      <c r="N48" s="10">
        <v>0.54535142663407843</v>
      </c>
      <c r="O48" s="10">
        <v>0.53810412972878696</v>
      </c>
      <c r="P48" s="10">
        <v>0.51274453437679102</v>
      </c>
      <c r="Q48" s="10">
        <v>0.49923137169592113</v>
      </c>
      <c r="R48" s="10">
        <v>0.54144824691115956</v>
      </c>
      <c r="S48" s="10">
        <v>0.54225575073720955</v>
      </c>
      <c r="T48" s="10">
        <v>0.49161643255207155</v>
      </c>
      <c r="U48" s="10">
        <v>0.47084656010240933</v>
      </c>
      <c r="V48" s="10">
        <v>0.53309153681678989</v>
      </c>
      <c r="W48" s="10">
        <v>0.39800654859022011</v>
      </c>
      <c r="X48" s="10">
        <v>0.43509519113636996</v>
      </c>
      <c r="Y48" s="10">
        <v>0.4376045193119808</v>
      </c>
      <c r="Z48" s="10">
        <v>0.43124836793538612</v>
      </c>
      <c r="AA48" s="10">
        <v>0.39588332231233964</v>
      </c>
      <c r="AB48" s="10">
        <v>0.38761829175046081</v>
      </c>
      <c r="AC48" s="10">
        <v>0.41624000361462854</v>
      </c>
      <c r="AD48" s="10">
        <v>0.41683188380648617</v>
      </c>
      <c r="AE48" s="10">
        <v>0.42989724643752847</v>
      </c>
      <c r="AF48" s="10">
        <v>0.43084123815655495</v>
      </c>
      <c r="AG48" s="10">
        <v>0.43531625978869593</v>
      </c>
      <c r="AH48" s="10">
        <v>0.43569761244873156</v>
      </c>
      <c r="AI48" s="10">
        <v>0.43645733591050861</v>
      </c>
      <c r="AJ48" s="10">
        <v>0.4387506245614301</v>
      </c>
      <c r="AK48" s="10">
        <v>0.44276403831046779</v>
      </c>
      <c r="AL48" s="10">
        <v>0.44901187756262206</v>
      </c>
      <c r="AM48" s="10">
        <v>0.45778917973521349</v>
      </c>
      <c r="AN48" s="10">
        <v>0.46848233711247422</v>
      </c>
      <c r="AO48" s="10">
        <v>0.48262819792635286</v>
      </c>
      <c r="AP48" s="10">
        <v>0.50075855845099038</v>
      </c>
      <c r="AQ48" s="10">
        <v>0.52344174214385664</v>
      </c>
      <c r="AR48" s="10">
        <v>0.55111161211701787</v>
      </c>
      <c r="AS48" s="10">
        <v>0.58414973043086582</v>
      </c>
      <c r="AT48" s="10">
        <v>0.62241668012894369</v>
      </c>
      <c r="AU48" s="10">
        <v>0.66560702946590378</v>
      </c>
      <c r="AV48" s="10">
        <v>0.71296095911246771</v>
      </c>
      <c r="AW48" s="10">
        <v>0.76349443033861197</v>
      </c>
      <c r="AX48" s="10">
        <v>0.81706103158384713</v>
      </c>
      <c r="AY48" s="10">
        <v>0.86808412180063188</v>
      </c>
      <c r="AZ48" s="10">
        <v>0.91645204071355457</v>
      </c>
      <c r="BA48" s="10">
        <v>0.95990391411695053</v>
      </c>
      <c r="BB48" s="10">
        <v>0.99634000308141735</v>
      </c>
      <c r="BC48" s="10">
        <v>1.0234988465666679</v>
      </c>
      <c r="BD48" s="10">
        <v>1.0404415130284226</v>
      </c>
      <c r="BE48" s="10">
        <v>1.0464004168991934</v>
      </c>
      <c r="BF48" s="10">
        <v>1.0412808095639505</v>
      </c>
      <c r="BG48" s="10">
        <v>1.0256647724791774</v>
      </c>
      <c r="BH48" s="10">
        <v>1.0001066661753162</v>
      </c>
      <c r="BI48" s="10">
        <v>0.96689267435961912</v>
      </c>
      <c r="BJ48" s="10">
        <v>0.92795856355128481</v>
      </c>
      <c r="BK48" s="10">
        <v>0.88537210939946021</v>
      </c>
      <c r="BL48" s="10">
        <v>0.84113695050971038</v>
      </c>
      <c r="BM48" s="10">
        <v>0.79674369078104212</v>
      </c>
      <c r="BN48" s="10">
        <v>0.75398812116018876</v>
      </c>
      <c r="BO48" s="10">
        <v>0.71396806786154565</v>
      </c>
      <c r="BP48" s="10">
        <v>0.67742803696435183</v>
      </c>
      <c r="BQ48" s="10">
        <v>0.64474855601854375</v>
      </c>
      <c r="BR48" s="10">
        <v>0.61651389343755403</v>
      </c>
      <c r="BS48" s="10">
        <v>0.59204911563689733</v>
      </c>
      <c r="BT48" s="10">
        <v>0.57106322160053224</v>
      </c>
      <c r="BU48" s="10">
        <v>0.55316210180861769</v>
      </c>
      <c r="BV48" s="10">
        <v>0.53790688331449066</v>
      </c>
    </row>
    <row r="49" spans="2:74" hidden="1" outlineLevel="1" x14ac:dyDescent="0.3">
      <c r="B49" s="13" t="s">
        <v>65</v>
      </c>
      <c r="C49" s="12"/>
      <c r="D49" s="10">
        <v>2.8841434428132349</v>
      </c>
      <c r="E49" s="10">
        <v>2.7290079166523684</v>
      </c>
      <c r="F49" s="10">
        <v>2.8182074552263101</v>
      </c>
      <c r="G49" s="10">
        <v>2.7130768144932884</v>
      </c>
      <c r="H49" s="10">
        <v>2.8021358080840519</v>
      </c>
      <c r="I49" s="10">
        <v>2.1068736783435122</v>
      </c>
      <c r="J49" s="10">
        <v>1.9845455044682028</v>
      </c>
      <c r="K49" s="10">
        <v>2.1437368177386174</v>
      </c>
      <c r="L49" s="10">
        <v>2.3314989059425955</v>
      </c>
      <c r="M49" s="10">
        <v>2.2990912167854378</v>
      </c>
      <c r="N49" s="10">
        <v>2.59239320284015</v>
      </c>
      <c r="O49" s="10">
        <v>2.5798951663656342</v>
      </c>
      <c r="P49" s="10">
        <v>2.5415671311102126</v>
      </c>
      <c r="Q49" s="10">
        <v>2.7467350311756875</v>
      </c>
      <c r="R49" s="10">
        <v>2.8615453286632433</v>
      </c>
      <c r="S49" s="10">
        <v>2.9316523300443218</v>
      </c>
      <c r="T49" s="10">
        <v>3.4973886084562835</v>
      </c>
      <c r="U49" s="10">
        <v>3.6329117103675008</v>
      </c>
      <c r="V49" s="10">
        <v>3.6205853605228167</v>
      </c>
      <c r="W49" s="10">
        <v>2.7475040775588715</v>
      </c>
      <c r="X49" s="10">
        <v>3.3635236022665129</v>
      </c>
      <c r="Y49" s="10">
        <v>3.632512607346956</v>
      </c>
      <c r="Z49" s="10">
        <v>3.1872947048356819</v>
      </c>
      <c r="AA49" s="10">
        <v>3.2488470595996075</v>
      </c>
      <c r="AB49" s="10">
        <v>3.35048584080171</v>
      </c>
      <c r="AC49" s="10">
        <v>3.2651093849824506</v>
      </c>
      <c r="AD49" s="10">
        <v>3.4470891497092766</v>
      </c>
      <c r="AE49" s="10">
        <v>3.4792545788952474</v>
      </c>
      <c r="AF49" s="10">
        <v>3.3736331807941977</v>
      </c>
      <c r="AG49" s="10">
        <v>3.4209144346719458</v>
      </c>
      <c r="AH49" s="10">
        <v>3.4220146081582929</v>
      </c>
      <c r="AI49" s="10">
        <v>3.420928248622523</v>
      </c>
      <c r="AJ49" s="10">
        <v>3.4224064489617785</v>
      </c>
      <c r="AK49" s="10">
        <v>3.4273497573569625</v>
      </c>
      <c r="AL49" s="10">
        <v>3.4367536014253179</v>
      </c>
      <c r="AM49" s="10">
        <v>3.451815301062199</v>
      </c>
      <c r="AN49" s="10">
        <v>3.4633132790724219</v>
      </c>
      <c r="AO49" s="10">
        <v>3.4832233677419064</v>
      </c>
      <c r="AP49" s="10">
        <v>3.5129165288854036</v>
      </c>
      <c r="AQ49" s="10">
        <v>3.5537484240131425</v>
      </c>
      <c r="AR49" s="10">
        <v>3.6068616531853852</v>
      </c>
      <c r="AS49" s="10">
        <v>3.6729220986149671</v>
      </c>
      <c r="AT49" s="10">
        <v>3.7531859848421978</v>
      </c>
      <c r="AU49" s="10">
        <v>3.8477362792684939</v>
      </c>
      <c r="AV49" s="10">
        <v>3.9561702599224482</v>
      </c>
      <c r="AW49" s="10">
        <v>4.076552817987408</v>
      </c>
      <c r="AX49" s="10">
        <v>4.1914720136686832</v>
      </c>
      <c r="AY49" s="10">
        <v>4.3105140048698516</v>
      </c>
      <c r="AZ49" s="10">
        <v>4.4284531207178883</v>
      </c>
      <c r="BA49" s="10">
        <v>4.5390919819567532</v>
      </c>
      <c r="BB49" s="10">
        <v>4.6366361568453902</v>
      </c>
      <c r="BC49" s="10">
        <v>4.7057720358937116</v>
      </c>
      <c r="BD49" s="10">
        <v>4.7524995272342334</v>
      </c>
      <c r="BE49" s="10">
        <v>4.7743506749913553</v>
      </c>
      <c r="BF49" s="10">
        <v>4.7704842783428036</v>
      </c>
      <c r="BG49" s="10">
        <v>4.7416869556072907</v>
      </c>
      <c r="BH49" s="10">
        <v>4.6815823618427181</v>
      </c>
      <c r="BI49" s="10">
        <v>4.6025456449425137</v>
      </c>
      <c r="BJ49" s="10">
        <v>4.5090259834654454</v>
      </c>
      <c r="BK49" s="10">
        <v>4.4058617614873761</v>
      </c>
      <c r="BL49" s="10">
        <v>4.2979752062379948</v>
      </c>
      <c r="BM49" s="10">
        <v>4.1845600918742356</v>
      </c>
      <c r="BN49" s="10">
        <v>4.0748901099890649</v>
      </c>
      <c r="BO49" s="10">
        <v>3.9718565721269887</v>
      </c>
      <c r="BP49" s="10">
        <v>3.8774624261988282</v>
      </c>
      <c r="BQ49" s="10">
        <v>3.7928414132471877</v>
      </c>
      <c r="BR49" s="10">
        <v>3.7214496226525617</v>
      </c>
      <c r="BS49" s="10">
        <v>3.6598454343227793</v>
      </c>
      <c r="BT49" s="10">
        <v>3.6073586369557917</v>
      </c>
      <c r="BU49" s="10">
        <v>3.5630605465055978</v>
      </c>
      <c r="BV49" s="10">
        <v>3.5258462331326688</v>
      </c>
    </row>
    <row r="50" spans="2:74" hidden="1" outlineLevel="1" x14ac:dyDescent="0.3">
      <c r="B50" s="13" t="s">
        <v>69</v>
      </c>
      <c r="C50" s="12"/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</row>
    <row r="51" spans="2:74" collapsed="1" x14ac:dyDescent="0.3">
      <c r="B51" s="10" t="s">
        <v>0</v>
      </c>
      <c r="C51" s="12"/>
      <c r="D51" s="10">
        <v>5.9845960693333851</v>
      </c>
      <c r="E51" s="10">
        <v>5.9747158007411763</v>
      </c>
      <c r="F51" s="10">
        <v>5.7206862650109622</v>
      </c>
      <c r="G51" s="10">
        <v>5.5704724374496362</v>
      </c>
      <c r="H51" s="10">
        <v>5.3761645325056975</v>
      </c>
      <c r="I51" s="10">
        <v>5.1349622414042964</v>
      </c>
      <c r="J51" s="10">
        <v>5.1890550229240961</v>
      </c>
      <c r="K51" s="10">
        <v>5.0831612654106673</v>
      </c>
      <c r="L51" s="10">
        <v>5.2345804599642793</v>
      </c>
      <c r="M51" s="10">
        <v>5.4582810197495046</v>
      </c>
      <c r="N51" s="10">
        <v>5.7248103317865793</v>
      </c>
      <c r="O51" s="10">
        <v>5.7955296827305363</v>
      </c>
      <c r="P51" s="10">
        <v>5.8426409994863064</v>
      </c>
      <c r="Q51" s="10">
        <v>5.9136266993645181</v>
      </c>
      <c r="R51" s="10">
        <v>5.8442257057109952</v>
      </c>
      <c r="S51" s="10">
        <v>5.819496208568812</v>
      </c>
      <c r="T51" s="10">
        <v>5.9942055754464549</v>
      </c>
      <c r="U51" s="10">
        <v>5.8445153014798423</v>
      </c>
      <c r="V51" s="10">
        <v>6.06628334868069</v>
      </c>
      <c r="W51" s="10">
        <v>6.1652878432641227</v>
      </c>
      <c r="X51" s="10">
        <v>6.2366099575215754</v>
      </c>
      <c r="Y51" s="10">
        <v>6.0099586854360751</v>
      </c>
      <c r="Z51" s="10">
        <v>5.853996330314855</v>
      </c>
      <c r="AA51" s="10">
        <v>5.6665643711602991</v>
      </c>
      <c r="AB51" s="10">
        <v>5.4892269932958282</v>
      </c>
      <c r="AC51" s="10">
        <v>5.5726094319218644</v>
      </c>
      <c r="AD51" s="10">
        <v>5.6875249605444962</v>
      </c>
      <c r="AE51" s="10">
        <v>5.4608365605253777</v>
      </c>
      <c r="AF51" s="10">
        <v>5.1470245691175709</v>
      </c>
      <c r="AG51" s="10">
        <v>5.1226614950335154</v>
      </c>
      <c r="AH51" s="10">
        <v>5.0227306559919933</v>
      </c>
      <c r="AI51" s="10">
        <v>4.9317890240626214</v>
      </c>
      <c r="AJ51" s="10">
        <v>4.83850213237577</v>
      </c>
      <c r="AK51" s="10">
        <v>4.7437937152289011</v>
      </c>
      <c r="AL51" s="10">
        <v>4.6475948394160911</v>
      </c>
      <c r="AM51" s="10">
        <v>4.5501207266737245</v>
      </c>
      <c r="AN51" s="10">
        <v>4.4513352742640473</v>
      </c>
      <c r="AO51" s="10">
        <v>4.3513266689528001</v>
      </c>
      <c r="AP51" s="10">
        <v>4.2501437146957199</v>
      </c>
      <c r="AQ51" s="10">
        <v>4.1478095133111648</v>
      </c>
      <c r="AR51" s="10">
        <v>4.0451823398998146</v>
      </c>
      <c r="AS51" s="10">
        <v>3.9416080906957163</v>
      </c>
      <c r="AT51" s="10">
        <v>3.8374430543254165</v>
      </c>
      <c r="AU51" s="10">
        <v>3.7326608087442694</v>
      </c>
      <c r="AV51" s="10">
        <v>3.6273024969791998</v>
      </c>
      <c r="AW51" s="10">
        <v>3.5215958371126406</v>
      </c>
      <c r="AX51" s="10">
        <v>3.4158263926908585</v>
      </c>
      <c r="AY51" s="10">
        <v>3.3095602016530301</v>
      </c>
      <c r="AZ51" s="10">
        <v>3.2033205069628492</v>
      </c>
      <c r="BA51" s="10">
        <v>3.0970958134030839</v>
      </c>
      <c r="BB51" s="10">
        <v>2.991152215874251</v>
      </c>
      <c r="BC51" s="10">
        <v>2.8849847299242306</v>
      </c>
      <c r="BD51" s="10">
        <v>2.7791936505969104</v>
      </c>
      <c r="BE51" s="10">
        <v>2.6737399831827546</v>
      </c>
      <c r="BF51" s="10">
        <v>2.5686314186227945</v>
      </c>
      <c r="BG51" s="10">
        <v>2.4640493779486157</v>
      </c>
      <c r="BH51" s="10">
        <v>2.3597444040465474</v>
      </c>
      <c r="BI51" s="10">
        <v>2.2560726872900099</v>
      </c>
      <c r="BJ51" s="10">
        <v>2.1530867319415252</v>
      </c>
      <c r="BK51" s="10">
        <v>2.0507817146857859</v>
      </c>
      <c r="BL51" s="10">
        <v>1.9493565070368422</v>
      </c>
      <c r="BM51" s="10">
        <v>1.8487265204190946</v>
      </c>
      <c r="BN51" s="10">
        <v>1.7489178755505059</v>
      </c>
      <c r="BO51" s="10">
        <v>1.6500223817877324</v>
      </c>
      <c r="BP51" s="10">
        <v>1.5521489519235525</v>
      </c>
      <c r="BQ51" s="10">
        <v>1.4553327845275181</v>
      </c>
      <c r="BR51" s="10">
        <v>1.3596537459233342</v>
      </c>
      <c r="BS51" s="10">
        <v>1.2650905234786316</v>
      </c>
      <c r="BT51" s="10">
        <v>1.1717688335154133</v>
      </c>
      <c r="BU51" s="10">
        <v>1.0796871775182317</v>
      </c>
      <c r="BV51" s="10">
        <v>0.98887932429607051</v>
      </c>
    </row>
    <row r="52" spans="2:74" x14ac:dyDescent="0.3">
      <c r="B52" s="10" t="s">
        <v>24</v>
      </c>
      <c r="C52" s="12"/>
      <c r="D52" s="10">
        <v>3.4781576335007367</v>
      </c>
      <c r="E52" s="10">
        <v>3.5895029132102336</v>
      </c>
      <c r="F52" s="10">
        <v>3.538299694067006</v>
      </c>
      <c r="G52" s="10">
        <v>3.5163892760565112</v>
      </c>
      <c r="H52" s="10">
        <v>3.4557598729477661</v>
      </c>
      <c r="I52" s="10">
        <v>3.4645026094754292</v>
      </c>
      <c r="J52" s="10">
        <v>3.5133468945180373</v>
      </c>
      <c r="K52" s="10">
        <v>3.5489422291673209</v>
      </c>
      <c r="L52" s="10">
        <v>3.7071066806403312</v>
      </c>
      <c r="M52" s="10">
        <v>4.0100197830108506</v>
      </c>
      <c r="N52" s="10">
        <v>4.235636754035581</v>
      </c>
      <c r="O52" s="10">
        <v>4.3585874497937018</v>
      </c>
      <c r="P52" s="10">
        <v>4.5641263890161055</v>
      </c>
      <c r="Q52" s="10">
        <v>4.6978188941597292</v>
      </c>
      <c r="R52" s="10">
        <v>4.7594426726627423</v>
      </c>
      <c r="S52" s="10">
        <v>4.7857860608179505</v>
      </c>
      <c r="T52" s="10">
        <v>4.9650034895874748</v>
      </c>
      <c r="U52" s="10">
        <v>4.9510771564938043</v>
      </c>
      <c r="V52" s="10">
        <v>5.1855865364121509</v>
      </c>
      <c r="W52" s="10">
        <v>5.3661988665413158</v>
      </c>
      <c r="X52" s="10">
        <v>5.4731762129895216</v>
      </c>
      <c r="Y52" s="10">
        <v>5.3636401228294535</v>
      </c>
      <c r="Z52" s="10">
        <v>5.2020838063625128</v>
      </c>
      <c r="AA52" s="10">
        <v>4.9892864502442826</v>
      </c>
      <c r="AB52" s="10">
        <v>4.9701435169811106</v>
      </c>
      <c r="AC52" s="10">
        <v>5.0197875089527244</v>
      </c>
      <c r="AD52" s="10">
        <v>5.277067385804596</v>
      </c>
      <c r="AE52" s="10">
        <v>5.0161001137467984</v>
      </c>
      <c r="AF52" s="10">
        <v>5.0484370155216887</v>
      </c>
      <c r="AG52" s="10">
        <v>5.0721406713578485</v>
      </c>
      <c r="AH52" s="10">
        <v>5.0307494140157818</v>
      </c>
      <c r="AI52" s="10">
        <v>5.0363782780532764</v>
      </c>
      <c r="AJ52" s="10">
        <v>5.041108463811045</v>
      </c>
      <c r="AK52" s="10">
        <v>5.0459542626471139</v>
      </c>
      <c r="AL52" s="10">
        <v>5.0495512611200768</v>
      </c>
      <c r="AM52" s="10">
        <v>5.0521182865697591</v>
      </c>
      <c r="AN52" s="10">
        <v>5.053353258771816</v>
      </c>
      <c r="AO52" s="10">
        <v>5.0533026626843771</v>
      </c>
      <c r="AP52" s="10">
        <v>5.051708362280797</v>
      </c>
      <c r="AQ52" s="10">
        <v>5.0480789263558821</v>
      </c>
      <c r="AR52" s="10">
        <v>5.0430614815476984</v>
      </c>
      <c r="AS52" s="10">
        <v>5.0355903278530958</v>
      </c>
      <c r="AT52" s="10">
        <v>5.0260112973365683</v>
      </c>
      <c r="AU52" s="10">
        <v>5.0143736195388664</v>
      </c>
      <c r="AV52" s="10">
        <v>5.0010887446238259</v>
      </c>
      <c r="AW52" s="10">
        <v>4.9861118500849235</v>
      </c>
      <c r="AX52" s="10">
        <v>4.9657643006139338</v>
      </c>
      <c r="AY52" s="10">
        <v>4.9469742496316069</v>
      </c>
      <c r="AZ52" s="10">
        <v>4.9267325145703156</v>
      </c>
      <c r="BA52" s="10">
        <v>4.904983106157343</v>
      </c>
      <c r="BB52" s="10">
        <v>4.8820304641644476</v>
      </c>
      <c r="BC52" s="10">
        <v>4.8566528139706566</v>
      </c>
      <c r="BD52" s="10">
        <v>4.8301737248357339</v>
      </c>
      <c r="BE52" s="10">
        <v>4.8023511921992172</v>
      </c>
      <c r="BF52" s="10">
        <v>4.7731564912168656</v>
      </c>
      <c r="BG52" s="10">
        <v>4.7429713654335366</v>
      </c>
      <c r="BH52" s="10">
        <v>4.7107511986979027</v>
      </c>
      <c r="BI52" s="10">
        <v>4.6774501767447463</v>
      </c>
      <c r="BJ52" s="10">
        <v>4.6428105107975624</v>
      </c>
      <c r="BK52" s="10">
        <v>4.6068723568830112</v>
      </c>
      <c r="BL52" s="10">
        <v>4.5699950095848143</v>
      </c>
      <c r="BM52" s="10">
        <v>4.531876215610275</v>
      </c>
      <c r="BN52" s="10">
        <v>4.4924207552951421</v>
      </c>
      <c r="BO52" s="10">
        <v>4.4517770955593532</v>
      </c>
      <c r="BP52" s="10">
        <v>4.4099561689396474</v>
      </c>
      <c r="BQ52" s="10">
        <v>4.3669549809279253</v>
      </c>
      <c r="BR52" s="10">
        <v>4.3228203057086674</v>
      </c>
      <c r="BS52" s="10">
        <v>4.2773223129705853</v>
      </c>
      <c r="BT52" s="10">
        <v>4.2306494443137277</v>
      </c>
      <c r="BU52" s="10">
        <v>4.1828183722630063</v>
      </c>
      <c r="BV52" s="10">
        <v>4.1339140551769002</v>
      </c>
    </row>
    <row r="53" spans="2:74" x14ac:dyDescent="0.3">
      <c r="B53" s="10" t="s">
        <v>27</v>
      </c>
      <c r="C53" s="12"/>
      <c r="D53" s="10">
        <v>32.441577651795988</v>
      </c>
      <c r="E53" s="10">
        <v>33.377725558395888</v>
      </c>
      <c r="F53" s="10">
        <v>33.236095716825318</v>
      </c>
      <c r="G53" s="10">
        <v>32.849733136460493</v>
      </c>
      <c r="H53" s="10">
        <v>32.605232193109551</v>
      </c>
      <c r="I53" s="10">
        <v>34.44381664391058</v>
      </c>
      <c r="J53" s="10">
        <v>32.90278301420458</v>
      </c>
      <c r="K53" s="10">
        <v>33.802429221226319</v>
      </c>
      <c r="L53" s="10">
        <v>34.177950335345372</v>
      </c>
      <c r="M53" s="10">
        <v>34.781872207458207</v>
      </c>
      <c r="N53" s="10">
        <v>36.843505881026651</v>
      </c>
      <c r="O53" s="10">
        <v>37.010975284381544</v>
      </c>
      <c r="P53" s="10">
        <v>36.761530951506494</v>
      </c>
      <c r="Q53" s="10">
        <v>36.674514732272534</v>
      </c>
      <c r="R53" s="10">
        <v>37.377912844447209</v>
      </c>
      <c r="S53" s="10">
        <v>38.001842634942108</v>
      </c>
      <c r="T53" s="10">
        <v>39.588214253522175</v>
      </c>
      <c r="U53" s="10">
        <v>40.098534221045185</v>
      </c>
      <c r="V53" s="10">
        <v>40.166215965784225</v>
      </c>
      <c r="W53" s="10">
        <v>37.689601184140002</v>
      </c>
      <c r="X53" s="10">
        <v>39.627409159360077</v>
      </c>
      <c r="Y53" s="10">
        <v>39.747279007502151</v>
      </c>
      <c r="Z53" s="10">
        <v>38.688909477845868</v>
      </c>
      <c r="AA53" s="10">
        <v>38.507833141491318</v>
      </c>
      <c r="AB53" s="10">
        <v>37.514234005343354</v>
      </c>
      <c r="AC53" s="10">
        <v>37.52079709626873</v>
      </c>
      <c r="AD53" s="10">
        <v>36.195251448743988</v>
      </c>
      <c r="AE53" s="10">
        <v>37.170049364128573</v>
      </c>
      <c r="AF53" s="10">
        <v>35.883517804809948</v>
      </c>
      <c r="AG53" s="10">
        <v>35.732405280159092</v>
      </c>
      <c r="AH53" s="10">
        <v>35.168734143215616</v>
      </c>
      <c r="AI53" s="10">
        <v>34.719422478244717</v>
      </c>
      <c r="AJ53" s="10">
        <v>34.275819933298045</v>
      </c>
      <c r="AK53" s="10">
        <v>33.84071464693718</v>
      </c>
      <c r="AL53" s="10">
        <v>33.416138414019805</v>
      </c>
      <c r="AM53" s="10">
        <v>33.000946132907629</v>
      </c>
      <c r="AN53" s="10">
        <v>32.564797839336414</v>
      </c>
      <c r="AO53" s="10">
        <v>32.135293497406934</v>
      </c>
      <c r="AP53" s="10">
        <v>31.714599163059447</v>
      </c>
      <c r="AQ53" s="10">
        <v>31.307149497557134</v>
      </c>
      <c r="AR53" s="10">
        <v>30.915832728215591</v>
      </c>
      <c r="AS53" s="10">
        <v>30.528053381551015</v>
      </c>
      <c r="AT53" s="10">
        <v>30.152592292598669</v>
      </c>
      <c r="AU53" s="10">
        <v>29.786447445916199</v>
      </c>
      <c r="AV53" s="10">
        <v>29.42845247381311</v>
      </c>
      <c r="AW53" s="10">
        <v>29.078071641288442</v>
      </c>
      <c r="AX53" s="10">
        <v>28.698506976562371</v>
      </c>
      <c r="AY53" s="10">
        <v>28.325180430610864</v>
      </c>
      <c r="AZ53" s="10">
        <v>27.955008454364346</v>
      </c>
      <c r="BA53" s="10">
        <v>27.587662556916289</v>
      </c>
      <c r="BB53" s="10">
        <v>27.224402551412304</v>
      </c>
      <c r="BC53" s="10">
        <v>26.84504741450565</v>
      </c>
      <c r="BD53" s="10">
        <v>26.473878578612215</v>
      </c>
      <c r="BE53" s="10">
        <v>26.111803375970275</v>
      </c>
      <c r="BF53" s="10">
        <v>25.759066298582599</v>
      </c>
      <c r="BG53" s="10">
        <v>25.415271601992341</v>
      </c>
      <c r="BH53" s="10">
        <v>25.061774301039371</v>
      </c>
      <c r="BI53" s="10">
        <v>24.716657442431607</v>
      </c>
      <c r="BJ53" s="10">
        <v>24.379039545221897</v>
      </c>
      <c r="BK53" s="10">
        <v>24.048253657861046</v>
      </c>
      <c r="BL53" s="10">
        <v>23.723701263741461</v>
      </c>
      <c r="BM53" s="10">
        <v>23.393029165553099</v>
      </c>
      <c r="BN53" s="10">
        <v>23.068352119639091</v>
      </c>
      <c r="BO53" s="10">
        <v>22.749249569472564</v>
      </c>
      <c r="BP53" s="10">
        <v>22.435738615529587</v>
      </c>
      <c r="BQ53" s="10">
        <v>22.127688108444882</v>
      </c>
      <c r="BR53" s="10">
        <v>21.826151243605011</v>
      </c>
      <c r="BS53" s="10">
        <v>21.529949785461298</v>
      </c>
      <c r="BT53" s="10">
        <v>21.238874059670653</v>
      </c>
      <c r="BU53" s="10">
        <v>20.952906502954942</v>
      </c>
      <c r="BV53" s="10">
        <v>20.671925596853914</v>
      </c>
    </row>
    <row r="54" spans="2:74" ht="16.5" thickBot="1" x14ac:dyDescent="0.35">
      <c r="B54" s="10" t="s">
        <v>28</v>
      </c>
      <c r="C54" s="12"/>
      <c r="D54" s="10">
        <f t="shared" ref="D54:M54" si="12">SUBTOTAL(9,D55:D59)</f>
        <v>8.2569280477635836</v>
      </c>
      <c r="E54" s="10">
        <f t="shared" si="12"/>
        <v>7.6104583814938014</v>
      </c>
      <c r="F54" s="10">
        <f t="shared" si="12"/>
        <v>6.7188752504424514</v>
      </c>
      <c r="G54" s="10">
        <f t="shared" si="12"/>
        <v>5.1747795552414608</v>
      </c>
      <c r="H54" s="10">
        <f t="shared" si="12"/>
        <v>4.5463070629286779</v>
      </c>
      <c r="I54" s="10">
        <f t="shared" si="12"/>
        <v>4.1930283165909543</v>
      </c>
      <c r="J54" s="10">
        <f t="shared" si="12"/>
        <v>4.54626888611197</v>
      </c>
      <c r="K54" s="10">
        <f t="shared" si="12"/>
        <v>4.6549229172599436</v>
      </c>
      <c r="L54" s="10">
        <f t="shared" si="12"/>
        <v>5.0845178790631289</v>
      </c>
      <c r="M54" s="10">
        <f t="shared" si="12"/>
        <v>5.4919810278992216</v>
      </c>
      <c r="N54" s="10">
        <f>SUBTOTAL(9,N55:N59)</f>
        <v>5.9837246564402387</v>
      </c>
      <c r="O54" s="10">
        <f t="shared" ref="O54:BV54" si="13">SUBTOTAL(9,O55:O59)</f>
        <v>6.1999724997734829</v>
      </c>
      <c r="P54" s="10">
        <f t="shared" si="13"/>
        <v>6.0973650935935471</v>
      </c>
      <c r="Q54" s="10">
        <f t="shared" si="13"/>
        <v>6.2232274602999169</v>
      </c>
      <c r="R54" s="10">
        <f t="shared" si="13"/>
        <v>6.6585010710155599</v>
      </c>
      <c r="S54" s="10">
        <f t="shared" si="13"/>
        <v>6.4518905784473484</v>
      </c>
      <c r="T54" s="10">
        <f t="shared" si="13"/>
        <v>4.6445670681030604</v>
      </c>
      <c r="U54" s="10">
        <f t="shared" si="13"/>
        <v>4.2203224083585749</v>
      </c>
      <c r="V54" s="10">
        <f t="shared" si="13"/>
        <v>4.3786845878673386</v>
      </c>
      <c r="W54" s="10">
        <f t="shared" si="13"/>
        <v>4.1205100316584602</v>
      </c>
      <c r="X54" s="10">
        <f t="shared" si="13"/>
        <v>4.3145364972193025</v>
      </c>
      <c r="Y54" s="10">
        <f t="shared" si="13"/>
        <v>4.3962608076534906</v>
      </c>
      <c r="Z54" s="10">
        <f t="shared" si="13"/>
        <v>4.3551980802830776</v>
      </c>
      <c r="AA54" s="10">
        <f t="shared" si="13"/>
        <v>4.1957442960532942</v>
      </c>
      <c r="AB54" s="10">
        <f t="shared" si="13"/>
        <v>4.0173526838846101</v>
      </c>
      <c r="AC54" s="10">
        <f t="shared" si="13"/>
        <v>4.0376008848808969</v>
      </c>
      <c r="AD54" s="10">
        <f t="shared" si="13"/>
        <v>4.0317332486527411</v>
      </c>
      <c r="AE54" s="10">
        <f t="shared" si="13"/>
        <v>4.0196170036317467</v>
      </c>
      <c r="AF54" s="10">
        <f t="shared" si="13"/>
        <v>3.9287670085421977</v>
      </c>
      <c r="AG54" s="10">
        <f t="shared" si="13"/>
        <v>3.8826511163409521</v>
      </c>
      <c r="AH54" s="10">
        <f t="shared" si="13"/>
        <v>3.8383999063218748</v>
      </c>
      <c r="AI54" s="10">
        <f t="shared" si="13"/>
        <v>3.8240634696983511</v>
      </c>
      <c r="AJ54" s="10">
        <f t="shared" si="13"/>
        <v>3.8110034595406814</v>
      </c>
      <c r="AK54" s="10">
        <f t="shared" si="13"/>
        <v>3.7995150327514997</v>
      </c>
      <c r="AL54" s="10">
        <f t="shared" si="13"/>
        <v>3.789183722178576</v>
      </c>
      <c r="AM54" s="10">
        <f t="shared" si="13"/>
        <v>3.7799913601001274</v>
      </c>
      <c r="AN54" s="10">
        <f t="shared" si="13"/>
        <v>3.7644946520371185</v>
      </c>
      <c r="AO54" s="10">
        <f t="shared" si="13"/>
        <v>3.7501537745000215</v>
      </c>
      <c r="AP54" s="10">
        <f t="shared" si="13"/>
        <v>3.7371410976998707</v>
      </c>
      <c r="AQ54" s="10">
        <f t="shared" si="13"/>
        <v>3.725627020509692</v>
      </c>
      <c r="AR54" s="10">
        <f t="shared" si="13"/>
        <v>3.7159343597858561</v>
      </c>
      <c r="AS54" s="10">
        <f t="shared" si="13"/>
        <v>3.7059025408325112</v>
      </c>
      <c r="AT54" s="10">
        <f t="shared" si="13"/>
        <v>3.6975020953886846</v>
      </c>
      <c r="AU54" s="10">
        <f t="shared" si="13"/>
        <v>3.690739560930377</v>
      </c>
      <c r="AV54" s="10">
        <f t="shared" si="13"/>
        <v>3.6856460380464831</v>
      </c>
      <c r="AW54" s="10">
        <f t="shared" si="13"/>
        <v>3.6820079013256128</v>
      </c>
      <c r="AX54" s="10">
        <f t="shared" si="13"/>
        <v>3.6731948448150926</v>
      </c>
      <c r="AY54" s="10">
        <f t="shared" si="13"/>
        <v>3.6659153394901454</v>
      </c>
      <c r="AZ54" s="10">
        <f t="shared" si="13"/>
        <v>3.6586934630554779</v>
      </c>
      <c r="BA54" s="10">
        <f t="shared" si="13"/>
        <v>3.9746689483748634</v>
      </c>
      <c r="BB54" s="10">
        <f t="shared" si="13"/>
        <v>3.964642282278779</v>
      </c>
      <c r="BC54" s="10">
        <f t="shared" si="13"/>
        <v>3.9531250689523221</v>
      </c>
      <c r="BD54" s="10">
        <f t="shared" si="13"/>
        <v>4.4240152366732781</v>
      </c>
      <c r="BE54" s="10">
        <f t="shared" si="13"/>
        <v>4.466503447807801</v>
      </c>
      <c r="BF54" s="10">
        <f t="shared" si="13"/>
        <v>5.1741096708843939</v>
      </c>
      <c r="BG54" s="10">
        <f t="shared" si="13"/>
        <v>5.777854746441645</v>
      </c>
      <c r="BH54" s="10">
        <f t="shared" si="13"/>
        <v>5.827720384471526</v>
      </c>
      <c r="BI54" s="10">
        <f t="shared" si="13"/>
        <v>5.7909823691413944</v>
      </c>
      <c r="BJ54" s="10">
        <f t="shared" si="13"/>
        <v>5.9918523566987254</v>
      </c>
      <c r="BK54" s="10">
        <f t="shared" si="13"/>
        <v>6.6589732238904364</v>
      </c>
      <c r="BL54" s="10">
        <f t="shared" si="13"/>
        <v>6.6179048036636541</v>
      </c>
      <c r="BM54" s="10">
        <f t="shared" si="13"/>
        <v>6.5742050670393262</v>
      </c>
      <c r="BN54" s="10">
        <f t="shared" si="13"/>
        <v>6.530896973533765</v>
      </c>
      <c r="BO54" s="10">
        <f t="shared" si="13"/>
        <v>6.4882442564657552</v>
      </c>
      <c r="BP54" s="10">
        <f t="shared" si="13"/>
        <v>6.4464707133290107</v>
      </c>
      <c r="BQ54" s="10">
        <f t="shared" si="13"/>
        <v>6.4057939668102879</v>
      </c>
      <c r="BR54" s="10">
        <f t="shared" si="13"/>
        <v>6.3670930473550893</v>
      </c>
      <c r="BS54" s="10">
        <f t="shared" si="13"/>
        <v>6.3293980421936533</v>
      </c>
      <c r="BT54" s="10">
        <f t="shared" si="13"/>
        <v>6.2927999415989859</v>
      </c>
      <c r="BU54" s="10">
        <f t="shared" si="13"/>
        <v>6.2573114579286457</v>
      </c>
      <c r="BV54" s="10">
        <f t="shared" si="13"/>
        <v>6.2228340052440307</v>
      </c>
    </row>
    <row r="55" spans="2:74" hidden="1" outlineLevel="1" x14ac:dyDescent="0.3">
      <c r="B55" s="13" t="s">
        <v>25</v>
      </c>
      <c r="C55" s="12"/>
      <c r="D55" s="10">
        <v>1.3966819440592042</v>
      </c>
      <c r="E55" s="10">
        <v>1.4037358195862453</v>
      </c>
      <c r="F55" s="10">
        <v>1.3587279859608461</v>
      </c>
      <c r="G55" s="10">
        <v>1.3067132721252637</v>
      </c>
      <c r="H55" s="10">
        <v>1.2570052286532762</v>
      </c>
      <c r="I55" s="10">
        <v>1.2261770870056665</v>
      </c>
      <c r="J55" s="10">
        <v>1.2355551522610675</v>
      </c>
      <c r="K55" s="10">
        <v>1.2228501149962852</v>
      </c>
      <c r="L55" s="10">
        <v>1.2598319643687879</v>
      </c>
      <c r="M55" s="10">
        <v>1.3451530178295379</v>
      </c>
      <c r="N55" s="10">
        <v>1.390983617431407</v>
      </c>
      <c r="O55" s="10">
        <v>1.4153479701841261</v>
      </c>
      <c r="P55" s="10">
        <v>1.4601457262812585</v>
      </c>
      <c r="Q55" s="10">
        <v>1.4859665641624906</v>
      </c>
      <c r="R55" s="10">
        <v>1.4806859434577357</v>
      </c>
      <c r="S55" s="10">
        <v>1.4822624877392572</v>
      </c>
      <c r="T55" s="10">
        <v>1.512404671826626</v>
      </c>
      <c r="U55" s="10">
        <v>1.4850941919717116</v>
      </c>
      <c r="V55" s="10">
        <v>1.5302715888371796</v>
      </c>
      <c r="W55" s="10">
        <v>1.5599063002844087</v>
      </c>
      <c r="X55" s="10">
        <v>1.5748374895608257</v>
      </c>
      <c r="Y55" s="10">
        <v>1.5358497182655844</v>
      </c>
      <c r="Z55" s="10">
        <v>1.470461088183439</v>
      </c>
      <c r="AA55" s="10">
        <v>1.4008206372803012</v>
      </c>
      <c r="AB55" s="10">
        <v>1.3740212899113116</v>
      </c>
      <c r="AC55" s="10">
        <v>1.3859946662788403</v>
      </c>
      <c r="AD55" s="10">
        <v>1.4355110940170679</v>
      </c>
      <c r="AE55" s="10">
        <v>1.3575597837079412</v>
      </c>
      <c r="AF55" s="10">
        <v>1.3372876746190885</v>
      </c>
      <c r="AG55" s="10">
        <v>1.329773535662288</v>
      </c>
      <c r="AH55" s="10">
        <v>1.3063893338113874</v>
      </c>
      <c r="AI55" s="10">
        <v>1.2897142150060166</v>
      </c>
      <c r="AJ55" s="10">
        <v>1.2733329539785849</v>
      </c>
      <c r="AK55" s="10">
        <v>1.2576237208185717</v>
      </c>
      <c r="AL55" s="10">
        <v>1.2420921424010358</v>
      </c>
      <c r="AM55" s="10">
        <v>1.2268539162623773</v>
      </c>
      <c r="AN55" s="10">
        <v>1.211768406551855</v>
      </c>
      <c r="AO55" s="10">
        <v>1.1968777472334911</v>
      </c>
      <c r="AP55" s="10">
        <v>1.1820972574515911</v>
      </c>
      <c r="AQ55" s="10">
        <v>1.1672661375526441</v>
      </c>
      <c r="AR55" s="10">
        <v>1.1525234885822964</v>
      </c>
      <c r="AS55" s="10">
        <v>1.1376345397657421</v>
      </c>
      <c r="AT55" s="10">
        <v>1.1226672534225735</v>
      </c>
      <c r="AU55" s="10">
        <v>1.1076287901985387</v>
      </c>
      <c r="AV55" s="10">
        <v>1.0926569203286107</v>
      </c>
      <c r="AW55" s="10">
        <v>1.0776855457339405</v>
      </c>
      <c r="AX55" s="10">
        <v>1.0613559955590999</v>
      </c>
      <c r="AY55" s="10">
        <v>1.0464322438290894</v>
      </c>
      <c r="AZ55" s="10">
        <v>1.0315756195843742</v>
      </c>
      <c r="BA55" s="10">
        <v>1.0167685727272893</v>
      </c>
      <c r="BB55" s="10">
        <v>1.0020713251195628</v>
      </c>
      <c r="BC55" s="10">
        <v>0.98720776919429443</v>
      </c>
      <c r="BD55" s="10">
        <v>0.97247291136232628</v>
      </c>
      <c r="BE55" s="10">
        <v>0.95781100657964813</v>
      </c>
      <c r="BF55" s="10">
        <v>0.94321553430051941</v>
      </c>
      <c r="BG55" s="10">
        <v>0.92876533674264872</v>
      </c>
      <c r="BH55" s="10">
        <v>0.91422965978211268</v>
      </c>
      <c r="BI55" s="10">
        <v>0.89981196733153124</v>
      </c>
      <c r="BJ55" s="10">
        <v>0.88545087476214168</v>
      </c>
      <c r="BK55" s="10">
        <v>0.87115606815430546</v>
      </c>
      <c r="BL55" s="10">
        <v>0.85699520963078879</v>
      </c>
      <c r="BM55" s="10">
        <v>0.84290451380472398</v>
      </c>
      <c r="BN55" s="10">
        <v>0.82886271446135074</v>
      </c>
      <c r="BO55" s="10">
        <v>0.81489559451487936</v>
      </c>
      <c r="BP55" s="10">
        <v>0.80099700090110315</v>
      </c>
      <c r="BQ55" s="10">
        <v>0.78716171445007677</v>
      </c>
      <c r="BR55" s="10">
        <v>0.77339173943306849</v>
      </c>
      <c r="BS55" s="10">
        <v>0.75963727621790034</v>
      </c>
      <c r="BT55" s="10">
        <v>0.74592693111355546</v>
      </c>
      <c r="BU55" s="10">
        <v>0.73226343476407618</v>
      </c>
      <c r="BV55" s="10">
        <v>0.71866057929388227</v>
      </c>
    </row>
    <row r="56" spans="2:74" hidden="1" outlineLevel="1" x14ac:dyDescent="0.3">
      <c r="B56" s="13" t="s">
        <v>68</v>
      </c>
      <c r="C56" s="12"/>
      <c r="D56" s="10">
        <v>5.1942444752492012</v>
      </c>
      <c r="E56" s="10">
        <v>4.7198344031733326</v>
      </c>
      <c r="F56" s="10">
        <v>3.9256093296319809</v>
      </c>
      <c r="G56" s="10">
        <v>2.5966806870794068</v>
      </c>
      <c r="H56" s="10">
        <v>2.0145463734233013</v>
      </c>
      <c r="I56" s="10">
        <v>1.8614506459890054</v>
      </c>
      <c r="J56" s="10">
        <v>2.0558285992808183</v>
      </c>
      <c r="K56" s="10">
        <v>2.1702664646789867</v>
      </c>
      <c r="L56" s="10">
        <v>2.5336280735106467</v>
      </c>
      <c r="M56" s="10">
        <v>2.8286643806306904</v>
      </c>
      <c r="N56" s="10">
        <v>3.2083807291855293</v>
      </c>
      <c r="O56" s="10">
        <v>3.3229368406600432</v>
      </c>
      <c r="P56" s="10">
        <v>3.1764197198157733</v>
      </c>
      <c r="Q56" s="10">
        <v>3.252089240042674</v>
      </c>
      <c r="R56" s="10">
        <v>3.6554979664229315</v>
      </c>
      <c r="S56" s="10">
        <v>3.395468639293532</v>
      </c>
      <c r="T56" s="10">
        <v>1.6740916701431692</v>
      </c>
      <c r="U56" s="10">
        <v>1.3180809264612148</v>
      </c>
      <c r="V56" s="10">
        <v>1.3915335379101534</v>
      </c>
      <c r="W56" s="10">
        <v>1.1955060946926992</v>
      </c>
      <c r="X56" s="10">
        <v>1.2938144817440036</v>
      </c>
      <c r="Y56" s="10">
        <v>1.38170901169355</v>
      </c>
      <c r="Z56" s="10">
        <v>1.342948656981092</v>
      </c>
      <c r="AA56" s="10">
        <v>1.2634155147948918</v>
      </c>
      <c r="AB56" s="10">
        <v>1.2770923453706404</v>
      </c>
      <c r="AC56" s="10">
        <v>1.3570334239471651</v>
      </c>
      <c r="AD56" s="10">
        <v>1.339210615001428</v>
      </c>
      <c r="AE56" s="10">
        <v>1.4032214732895301</v>
      </c>
      <c r="AF56" s="10">
        <v>1.3170706641720593</v>
      </c>
      <c r="AG56" s="10">
        <v>1.2796046007776214</v>
      </c>
      <c r="AH56" s="10">
        <v>1.2780970880639875</v>
      </c>
      <c r="AI56" s="10">
        <v>1.284903642970838</v>
      </c>
      <c r="AJ56" s="10">
        <v>1.2919956241879627</v>
      </c>
      <c r="AK56" s="10">
        <v>1.2992537444644652</v>
      </c>
      <c r="AL56" s="10">
        <v>1.3067304530498398</v>
      </c>
      <c r="AM56" s="10">
        <v>1.3143000902787336</v>
      </c>
      <c r="AN56" s="10">
        <v>1.3157384619243553</v>
      </c>
      <c r="AO56" s="10">
        <v>1.3172385126889967</v>
      </c>
      <c r="AP56" s="10">
        <v>1.3188140591316588</v>
      </c>
      <c r="AQ56" s="10">
        <v>1.320517021829785</v>
      </c>
      <c r="AR56" s="10">
        <v>1.322365571108628</v>
      </c>
      <c r="AS56" s="10">
        <v>1.322397730165207</v>
      </c>
      <c r="AT56" s="10">
        <v>1.3225104071073477</v>
      </c>
      <c r="AU56" s="10">
        <v>1.3227115108216467</v>
      </c>
      <c r="AV56" s="10">
        <v>1.3229477168677288</v>
      </c>
      <c r="AW56" s="10">
        <v>1.3232754720759448</v>
      </c>
      <c r="AX56" s="10">
        <v>1.3200740190806826</v>
      </c>
      <c r="AY56" s="10">
        <v>1.3164338128854085</v>
      </c>
      <c r="AZ56" s="10">
        <v>1.3127804994111318</v>
      </c>
      <c r="BA56" s="10">
        <v>1.3091160112809253</v>
      </c>
      <c r="BB56" s="10">
        <v>1.3054499872554326</v>
      </c>
      <c r="BC56" s="10">
        <v>1.2989191391937012</v>
      </c>
      <c r="BD56" s="10">
        <v>1.2923889238052997</v>
      </c>
      <c r="BE56" s="10">
        <v>1.2858599192580784</v>
      </c>
      <c r="BF56" s="10">
        <v>1.2793293902567853</v>
      </c>
      <c r="BG56" s="10">
        <v>1.2728007997763684</v>
      </c>
      <c r="BH56" s="10">
        <v>1.2637819842296052</v>
      </c>
      <c r="BI56" s="10">
        <v>1.2547505750100232</v>
      </c>
      <c r="BJ56" s="10">
        <v>1.2457219795926573</v>
      </c>
      <c r="BK56" s="10">
        <v>1.2366878243122492</v>
      </c>
      <c r="BL56" s="10">
        <v>1.2276547809917286</v>
      </c>
      <c r="BM56" s="10">
        <v>1.2169220016334901</v>
      </c>
      <c r="BN56" s="10">
        <v>1.2061786725102521</v>
      </c>
      <c r="BO56" s="10">
        <v>1.195434241994392</v>
      </c>
      <c r="BP56" s="10">
        <v>1.184688921381275</v>
      </c>
      <c r="BQ56" s="10">
        <v>1.1739423015536561</v>
      </c>
      <c r="BR56" s="10">
        <v>1.1634851669992265</v>
      </c>
      <c r="BS56" s="10">
        <v>1.1530089588713974</v>
      </c>
      <c r="BT56" s="10">
        <v>1.1425298131359913</v>
      </c>
      <c r="BU56" s="10">
        <v>1.1320415943385131</v>
      </c>
      <c r="BV56" s="10">
        <v>1.1215482794930336</v>
      </c>
    </row>
    <row r="57" spans="2:74" hidden="1" outlineLevel="1" x14ac:dyDescent="0.3">
      <c r="B57" s="13" t="s">
        <v>66</v>
      </c>
      <c r="C57" s="12"/>
      <c r="D57" s="10">
        <v>1.6660016284551789</v>
      </c>
      <c r="E57" s="10">
        <v>1.4868881587342235</v>
      </c>
      <c r="F57" s="10">
        <v>1.4345379348496239</v>
      </c>
      <c r="G57" s="10">
        <v>1.2713855960367904</v>
      </c>
      <c r="H57" s="10">
        <v>1.2747554608521006</v>
      </c>
      <c r="I57" s="10">
        <v>1.1054005835962821</v>
      </c>
      <c r="J57" s="10">
        <v>1.254885134570084</v>
      </c>
      <c r="K57" s="10">
        <v>1.2618063375846722</v>
      </c>
      <c r="L57" s="10">
        <v>1.2910578411836948</v>
      </c>
      <c r="M57" s="10">
        <v>1.3181636294389936</v>
      </c>
      <c r="N57" s="10">
        <v>1.3843603098233019</v>
      </c>
      <c r="O57" s="10">
        <v>1.461687688929314</v>
      </c>
      <c r="P57" s="10">
        <v>1.4607996474965148</v>
      </c>
      <c r="Q57" s="10">
        <v>1.4851716560947525</v>
      </c>
      <c r="R57" s="10">
        <v>1.5223171611348922</v>
      </c>
      <c r="S57" s="10">
        <v>1.5741594514145589</v>
      </c>
      <c r="T57" s="10">
        <v>1.4580707261332655</v>
      </c>
      <c r="U57" s="10">
        <v>1.4171472899256492</v>
      </c>
      <c r="V57" s="10">
        <v>1.4568794611200053</v>
      </c>
      <c r="W57" s="10">
        <v>1.3650976366813528</v>
      </c>
      <c r="X57" s="10">
        <v>1.4458845259144735</v>
      </c>
      <c r="Y57" s="10">
        <v>1.4787020776943556</v>
      </c>
      <c r="Z57" s="10">
        <v>1.5417883351185464</v>
      </c>
      <c r="AA57" s="10">
        <v>1.5315081439781013</v>
      </c>
      <c r="AB57" s="10">
        <v>1.3662390486026581</v>
      </c>
      <c r="AC57" s="10">
        <v>1.2945727946548913</v>
      </c>
      <c r="AD57" s="10">
        <v>1.2570115396342454</v>
      </c>
      <c r="AE57" s="10">
        <v>1.2588357466342754</v>
      </c>
      <c r="AF57" s="10">
        <v>1.2744086697510497</v>
      </c>
      <c r="AG57" s="10">
        <v>1.2732729799010425</v>
      </c>
      <c r="AH57" s="10">
        <v>1.2539134844465001</v>
      </c>
      <c r="AI57" s="10">
        <v>1.2494456117214963</v>
      </c>
      <c r="AJ57" s="10">
        <v>1.2456748813741341</v>
      </c>
      <c r="AK57" s="10">
        <v>1.2426375674684624</v>
      </c>
      <c r="AL57" s="10">
        <v>1.2403611267277006</v>
      </c>
      <c r="AM57" s="10">
        <v>1.2388373535590167</v>
      </c>
      <c r="AN57" s="10">
        <v>1.2369877835609082</v>
      </c>
      <c r="AO57" s="10">
        <v>1.2360375145775337</v>
      </c>
      <c r="AP57" s="10">
        <v>1.236229781116621</v>
      </c>
      <c r="AQ57" s="10">
        <v>1.2378438611272624</v>
      </c>
      <c r="AR57" s="10">
        <v>1.2410453000949315</v>
      </c>
      <c r="AS57" s="10">
        <v>1.2458702709015619</v>
      </c>
      <c r="AT57" s="10">
        <v>1.2523244348587632</v>
      </c>
      <c r="AU57" s="10">
        <v>1.2603992599101916</v>
      </c>
      <c r="AV57" s="10">
        <v>1.2700414008501437</v>
      </c>
      <c r="AW57" s="10">
        <v>1.2810468835157278</v>
      </c>
      <c r="AX57" s="10">
        <v>1.29176483017531</v>
      </c>
      <c r="AY57" s="10">
        <v>1.3030492827756472</v>
      </c>
      <c r="AZ57" s="10">
        <v>1.3143373440599717</v>
      </c>
      <c r="BA57" s="10">
        <v>1.3249802457471109</v>
      </c>
      <c r="BB57" s="10">
        <v>1.3343508961219395</v>
      </c>
      <c r="BC57" s="10">
        <v>1.3410110389604135</v>
      </c>
      <c r="BD57" s="10">
        <v>1.34541417507718</v>
      </c>
      <c r="BE57" s="10">
        <v>1.3473000848260346</v>
      </c>
      <c r="BF57" s="10">
        <v>1.3465929536999104</v>
      </c>
      <c r="BG57" s="10">
        <v>1.3433748989079644</v>
      </c>
      <c r="BH57" s="10">
        <v>1.3370958310568135</v>
      </c>
      <c r="BI57" s="10">
        <v>1.3288854429549743</v>
      </c>
      <c r="BJ57" s="10">
        <v>1.3191864168826397</v>
      </c>
      <c r="BK57" s="10">
        <v>1.3084972396121406</v>
      </c>
      <c r="BL57" s="10">
        <v>1.2973374077028386</v>
      </c>
      <c r="BM57" s="10">
        <v>1.2856752582913118</v>
      </c>
      <c r="BN57" s="10">
        <v>1.2744649808183524</v>
      </c>
      <c r="BO57" s="10">
        <v>1.2640526235724148</v>
      </c>
      <c r="BP57" s="10">
        <v>1.2546793747162166</v>
      </c>
      <c r="BQ57" s="10">
        <v>1.2464894203316601</v>
      </c>
      <c r="BR57" s="10">
        <v>1.2398637889714408</v>
      </c>
      <c r="BS57" s="10">
        <v>1.2344642256378882</v>
      </c>
      <c r="BT57" s="10">
        <v>1.2302341943063511</v>
      </c>
      <c r="BU57" s="10">
        <v>1.2270959823446779</v>
      </c>
      <c r="BV57" s="10">
        <v>1.2249442022450345</v>
      </c>
    </row>
    <row r="58" spans="2:74" hidden="1" outlineLevel="1" x14ac:dyDescent="0.3">
      <c r="B58" s="13" t="s">
        <v>67</v>
      </c>
      <c r="C58" s="12"/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0.32380411861953806</v>
      </c>
      <c r="BB58" s="10">
        <v>0.32277007378184408</v>
      </c>
      <c r="BC58" s="10">
        <v>0.32598712160391319</v>
      </c>
      <c r="BD58" s="10">
        <v>0.8137392264284723</v>
      </c>
      <c r="BE58" s="10">
        <v>0.87553243714404028</v>
      </c>
      <c r="BF58" s="10">
        <v>1.6049717926271792</v>
      </c>
      <c r="BG58" s="10">
        <v>2.2329137110146635</v>
      </c>
      <c r="BH58" s="10">
        <v>2.3126129094029948</v>
      </c>
      <c r="BI58" s="10">
        <v>2.3075343838448656</v>
      </c>
      <c r="BJ58" s="10">
        <v>2.5414930854612865</v>
      </c>
      <c r="BK58" s="10">
        <v>3.2426320918117404</v>
      </c>
      <c r="BL58" s="10">
        <v>3.2359174053382982</v>
      </c>
      <c r="BM58" s="10">
        <v>3.2287032933097999</v>
      </c>
      <c r="BN58" s="10">
        <v>3.2213906057438098</v>
      </c>
      <c r="BO58" s="10">
        <v>3.213861796384069</v>
      </c>
      <c r="BP58" s="10">
        <v>3.2061054163304159</v>
      </c>
      <c r="BQ58" s="10">
        <v>3.1982005304748946</v>
      </c>
      <c r="BR58" s="10">
        <v>3.1903523519513532</v>
      </c>
      <c r="BS58" s="10">
        <v>3.1822875814664675</v>
      </c>
      <c r="BT58" s="10">
        <v>3.1741090030430885</v>
      </c>
      <c r="BU58" s="10">
        <v>3.1659104464813783</v>
      </c>
      <c r="BV58" s="10">
        <v>3.1576809442120801</v>
      </c>
    </row>
    <row r="59" spans="2:74" ht="16.5" hidden="1" outlineLevel="1" thickBot="1" x14ac:dyDescent="0.35">
      <c r="B59" s="57" t="s">
        <v>40</v>
      </c>
      <c r="C59" s="56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5">
        <v>0</v>
      </c>
      <c r="AG59" s="55">
        <v>0</v>
      </c>
      <c r="AH59" s="55">
        <v>0</v>
      </c>
      <c r="AI59" s="55">
        <v>0</v>
      </c>
      <c r="AJ59" s="55">
        <v>0</v>
      </c>
      <c r="AK59" s="55">
        <v>0</v>
      </c>
      <c r="AL59" s="55">
        <v>0</v>
      </c>
      <c r="AM59" s="55">
        <v>0</v>
      </c>
      <c r="AN59" s="55">
        <v>0</v>
      </c>
      <c r="AO59" s="55">
        <v>0</v>
      </c>
      <c r="AP59" s="55">
        <v>0</v>
      </c>
      <c r="AQ59" s="55">
        <v>0</v>
      </c>
      <c r="AR59" s="55">
        <v>0</v>
      </c>
      <c r="AS59" s="55">
        <v>0</v>
      </c>
      <c r="AT59" s="55">
        <v>0</v>
      </c>
      <c r="AU59" s="55">
        <v>0</v>
      </c>
      <c r="AV59" s="55">
        <v>0</v>
      </c>
      <c r="AW59" s="55">
        <v>0</v>
      </c>
      <c r="AX59" s="55">
        <v>0</v>
      </c>
      <c r="AY59" s="55">
        <v>0</v>
      </c>
      <c r="AZ59" s="55">
        <v>0</v>
      </c>
      <c r="BA59" s="55">
        <v>0</v>
      </c>
      <c r="BB59" s="55">
        <v>0</v>
      </c>
      <c r="BC59" s="55">
        <v>0</v>
      </c>
      <c r="BD59" s="55">
        <v>0</v>
      </c>
      <c r="BE59" s="55">
        <v>0</v>
      </c>
      <c r="BF59" s="55">
        <v>0</v>
      </c>
      <c r="BG59" s="55">
        <v>0</v>
      </c>
      <c r="BH59" s="55">
        <v>0</v>
      </c>
      <c r="BI59" s="55">
        <v>0</v>
      </c>
      <c r="BJ59" s="55">
        <v>0</v>
      </c>
      <c r="BK59" s="55">
        <v>0</v>
      </c>
      <c r="BL59" s="55">
        <v>0</v>
      </c>
      <c r="BM59" s="55">
        <v>0</v>
      </c>
      <c r="BN59" s="55">
        <v>0</v>
      </c>
      <c r="BO59" s="55">
        <v>0</v>
      </c>
      <c r="BP59" s="55">
        <v>0</v>
      </c>
      <c r="BQ59" s="55">
        <v>0</v>
      </c>
      <c r="BR59" s="55">
        <v>0</v>
      </c>
      <c r="BS59" s="55">
        <v>0</v>
      </c>
      <c r="BT59" s="55">
        <v>0</v>
      </c>
      <c r="BU59" s="55">
        <v>0</v>
      </c>
      <c r="BV59" s="55">
        <v>0</v>
      </c>
    </row>
    <row r="60" spans="2:74" ht="16.5" collapsed="1" thickBot="1" x14ac:dyDescent="0.35">
      <c r="B60" s="18" t="s">
        <v>20</v>
      </c>
      <c r="C60" s="19"/>
      <c r="D60" s="18">
        <f t="shared" ref="D60:M60" si="14">SUBTOTAL(9,D41:D59)</f>
        <v>62.050000000000026</v>
      </c>
      <c r="E60" s="18">
        <f t="shared" si="14"/>
        <v>62.120000000000005</v>
      </c>
      <c r="F60" s="18">
        <f t="shared" si="14"/>
        <v>60.730000000000004</v>
      </c>
      <c r="G60" s="18">
        <f t="shared" si="14"/>
        <v>58.320000000000014</v>
      </c>
      <c r="H60" s="18">
        <f t="shared" si="14"/>
        <v>57.230000000000004</v>
      </c>
      <c r="I60" s="18">
        <f t="shared" si="14"/>
        <v>57.93</v>
      </c>
      <c r="J60" s="18">
        <f t="shared" si="14"/>
        <v>57.589999999999996</v>
      </c>
      <c r="K60" s="18">
        <f t="shared" si="14"/>
        <v>58.419999999999966</v>
      </c>
      <c r="L60" s="18">
        <f t="shared" si="14"/>
        <v>59.970000000000013</v>
      </c>
      <c r="M60" s="18">
        <f t="shared" si="14"/>
        <v>61.280000000000008</v>
      </c>
      <c r="N60" s="18">
        <f>SUBTOTAL(9,N41:N59)</f>
        <v>65.079999999999984</v>
      </c>
      <c r="O60" s="18">
        <f t="shared" ref="O60:BV60" si="15">SUBTOTAL(9,O41:O59)</f>
        <v>66.060000000000016</v>
      </c>
      <c r="P60" s="18">
        <f t="shared" si="15"/>
        <v>65.449999999999989</v>
      </c>
      <c r="Q60" s="18">
        <f t="shared" si="15"/>
        <v>65.849999999999994</v>
      </c>
      <c r="R60" s="18">
        <f t="shared" si="15"/>
        <v>67.110000000000014</v>
      </c>
      <c r="S60" s="18">
        <f t="shared" si="15"/>
        <v>68.030000000000015</v>
      </c>
      <c r="T60" s="18">
        <f t="shared" si="15"/>
        <v>68.389999999999972</v>
      </c>
      <c r="U60" s="18">
        <f t="shared" si="15"/>
        <v>68.380000000000024</v>
      </c>
      <c r="V60" s="18">
        <f t="shared" si="15"/>
        <v>69.41</v>
      </c>
      <c r="W60" s="18">
        <f t="shared" si="15"/>
        <v>65.550000000000011</v>
      </c>
      <c r="X60" s="18">
        <f t="shared" si="15"/>
        <v>69.37</v>
      </c>
      <c r="Y60" s="18">
        <f t="shared" si="15"/>
        <v>69.139999999999986</v>
      </c>
      <c r="Z60" s="18">
        <f t="shared" si="15"/>
        <v>68.500000000000014</v>
      </c>
      <c r="AA60" s="18">
        <f t="shared" si="15"/>
        <v>67.56</v>
      </c>
      <c r="AB60" s="18">
        <f t="shared" si="15"/>
        <v>64.87</v>
      </c>
      <c r="AC60" s="18">
        <f t="shared" si="15"/>
        <v>64.760000000000005</v>
      </c>
      <c r="AD60" s="18">
        <f t="shared" si="15"/>
        <v>63.939999999999991</v>
      </c>
      <c r="AE60" s="18">
        <f t="shared" si="15"/>
        <v>64.429999999999978</v>
      </c>
      <c r="AF60" s="18">
        <f t="shared" si="15"/>
        <v>62.319999999999993</v>
      </c>
      <c r="AG60" s="18">
        <f t="shared" si="15"/>
        <v>62.169999999999987</v>
      </c>
      <c r="AH60" s="18">
        <f t="shared" si="15"/>
        <v>61.266974094727566</v>
      </c>
      <c r="AI60" s="18">
        <f t="shared" si="15"/>
        <v>60.632129228247742</v>
      </c>
      <c r="AJ60" s="18">
        <f t="shared" si="15"/>
        <v>60.019781315260552</v>
      </c>
      <c r="AK60" s="18">
        <f t="shared" si="15"/>
        <v>59.43916033302721</v>
      </c>
      <c r="AL60" s="18">
        <f t="shared" si="15"/>
        <v>58.894808007757682</v>
      </c>
      <c r="AM60" s="18">
        <f t="shared" si="15"/>
        <v>58.391244395537001</v>
      </c>
      <c r="AN60" s="18">
        <f t="shared" si="15"/>
        <v>57.894979492170542</v>
      </c>
      <c r="AO60" s="18">
        <f t="shared" si="15"/>
        <v>57.448317114453545</v>
      </c>
      <c r="AP60" s="18">
        <f t="shared" si="15"/>
        <v>57.058916421997942</v>
      </c>
      <c r="AQ60" s="18">
        <f t="shared" si="15"/>
        <v>56.735345787653401</v>
      </c>
      <c r="AR60" s="18">
        <f t="shared" si="15"/>
        <v>56.484778081214081</v>
      </c>
      <c r="AS60" s="18">
        <f t="shared" si="15"/>
        <v>56.292658101491099</v>
      </c>
      <c r="AT60" s="18">
        <f t="shared" si="15"/>
        <v>56.16344946254975</v>
      </c>
      <c r="AU60" s="18">
        <f t="shared" si="15"/>
        <v>56.085872385105986</v>
      </c>
      <c r="AV60" s="18">
        <f t="shared" si="15"/>
        <v>56.046937811213553</v>
      </c>
      <c r="AW60" s="18">
        <f t="shared" si="15"/>
        <v>56.029284796261472</v>
      </c>
      <c r="AX60" s="18">
        <f t="shared" si="15"/>
        <v>55.950275644404783</v>
      </c>
      <c r="AY60" s="18">
        <f t="shared" si="15"/>
        <v>55.84979886749538</v>
      </c>
      <c r="AZ60" s="18">
        <f t="shared" si="15"/>
        <v>55.699567073851078</v>
      </c>
      <c r="BA60" s="18">
        <f t="shared" si="15"/>
        <v>55.801859812217792</v>
      </c>
      <c r="BB60" s="18">
        <f t="shared" si="15"/>
        <v>55.494496727461254</v>
      </c>
      <c r="BC60" s="18">
        <f t="shared" si="15"/>
        <v>55.061233848128481</v>
      </c>
      <c r="BD60" s="18">
        <f t="shared" si="15"/>
        <v>55.020635206157003</v>
      </c>
      <c r="BE60" s="18">
        <f t="shared" si="15"/>
        <v>54.467771536217725</v>
      </c>
      <c r="BF60" s="18">
        <f t="shared" si="15"/>
        <v>54.506648182802799</v>
      </c>
      <c r="BG60" s="18">
        <f t="shared" si="15"/>
        <v>54.382018983727029</v>
      </c>
      <c r="BH60" s="18">
        <f t="shared" si="15"/>
        <v>53.6314553222469</v>
      </c>
      <c r="BI60" s="18">
        <f t="shared" si="15"/>
        <v>52.766577294645508</v>
      </c>
      <c r="BJ60" s="18">
        <f t="shared" si="15"/>
        <v>52.125999891313448</v>
      </c>
      <c r="BK60" s="18">
        <f t="shared" si="15"/>
        <v>51.951391842271697</v>
      </c>
      <c r="BL60" s="18">
        <f t="shared" si="15"/>
        <v>51.080131936001735</v>
      </c>
      <c r="BM60" s="18">
        <f t="shared" si="15"/>
        <v>50.209718325638939</v>
      </c>
      <c r="BN60" s="18">
        <f t="shared" si="15"/>
        <v>49.367333964893213</v>
      </c>
      <c r="BO60" s="18">
        <f t="shared" si="15"/>
        <v>48.557056999825228</v>
      </c>
      <c r="BP60" s="18">
        <f t="shared" si="15"/>
        <v>47.781322556939152</v>
      </c>
      <c r="BQ60" s="18">
        <f t="shared" si="15"/>
        <v>47.040517716438842</v>
      </c>
      <c r="BR60" s="18">
        <f t="shared" si="15"/>
        <v>46.338727218287701</v>
      </c>
      <c r="BS60" s="18">
        <f t="shared" si="15"/>
        <v>45.668636892632897</v>
      </c>
      <c r="BT60" s="18">
        <f t="shared" si="15"/>
        <v>45.027429531143099</v>
      </c>
      <c r="BU60" s="18">
        <f t="shared" si="15"/>
        <v>44.412162640080155</v>
      </c>
      <c r="BV60" s="18">
        <f t="shared" si="15"/>
        <v>43.819688519097518</v>
      </c>
    </row>
    <row r="61" spans="2:74" x14ac:dyDescent="0.3">
      <c r="B61" s="17"/>
      <c r="C61" s="17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</row>
    <row r="63" spans="2:74" x14ac:dyDescent="0.3"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</row>
    <row r="64" spans="2:74" x14ac:dyDescent="0.3"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</row>
    <row r="65" spans="2:74" ht="16.5" thickBot="1" x14ac:dyDescent="0.35"/>
    <row r="66" spans="2:74" s="68" customFormat="1" ht="21" x14ac:dyDescent="0.35">
      <c r="B66" s="67" t="s">
        <v>94</v>
      </c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</row>
    <row r="67" spans="2:74" s="69" customFormat="1" ht="18.75" thickBot="1" x14ac:dyDescent="0.4">
      <c r="B67" s="23" t="s">
        <v>73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</row>
    <row r="68" spans="2:74" ht="16.5" thickBot="1" x14ac:dyDescent="0.35">
      <c r="B68" s="8" t="s">
        <v>37</v>
      </c>
      <c r="C68" s="8" t="s">
        <v>1</v>
      </c>
      <c r="D68" s="60">
        <v>1990</v>
      </c>
      <c r="E68" s="6">
        <v>1991</v>
      </c>
      <c r="F68" s="6">
        <v>1992</v>
      </c>
      <c r="G68" s="6">
        <v>1993</v>
      </c>
      <c r="H68" s="6">
        <v>1994</v>
      </c>
      <c r="I68" s="6">
        <v>1995</v>
      </c>
      <c r="J68" s="6">
        <v>1996</v>
      </c>
      <c r="K68" s="6">
        <v>1997</v>
      </c>
      <c r="L68" s="6">
        <v>1998</v>
      </c>
      <c r="M68" s="6">
        <v>1999</v>
      </c>
      <c r="N68" s="6">
        <v>2000</v>
      </c>
      <c r="O68" s="6">
        <v>2001</v>
      </c>
      <c r="P68" s="6">
        <v>2002</v>
      </c>
      <c r="Q68" s="6">
        <v>2003</v>
      </c>
      <c r="R68" s="6">
        <v>2004</v>
      </c>
      <c r="S68" s="6">
        <v>2005</v>
      </c>
      <c r="T68" s="6">
        <v>2006</v>
      </c>
      <c r="U68" s="6">
        <v>2007</v>
      </c>
      <c r="V68" s="6">
        <v>2008</v>
      </c>
      <c r="W68" s="6">
        <v>2009</v>
      </c>
      <c r="X68" s="6">
        <v>2010</v>
      </c>
      <c r="Y68" s="6">
        <v>2011</v>
      </c>
      <c r="Z68" s="6">
        <v>2012</v>
      </c>
      <c r="AA68" s="6">
        <v>2013</v>
      </c>
      <c r="AB68" s="6">
        <v>2014</v>
      </c>
      <c r="AC68" s="6">
        <v>2015</v>
      </c>
      <c r="AD68" s="6">
        <v>2016</v>
      </c>
      <c r="AE68" s="6">
        <v>2017</v>
      </c>
      <c r="AF68" s="6">
        <v>2018</v>
      </c>
      <c r="AG68" s="6">
        <v>2019</v>
      </c>
      <c r="AH68" s="6">
        <v>2020</v>
      </c>
      <c r="AI68" s="6">
        <v>2021</v>
      </c>
      <c r="AJ68" s="6">
        <v>2022</v>
      </c>
      <c r="AK68" s="6">
        <v>2023</v>
      </c>
      <c r="AL68" s="6">
        <v>2024</v>
      </c>
      <c r="AM68" s="6">
        <v>2025</v>
      </c>
      <c r="AN68" s="6">
        <v>2026</v>
      </c>
      <c r="AO68" s="6">
        <v>2027</v>
      </c>
      <c r="AP68" s="6">
        <v>2028</v>
      </c>
      <c r="AQ68" s="6">
        <v>2029</v>
      </c>
      <c r="AR68" s="6">
        <v>2030</v>
      </c>
      <c r="AS68" s="6">
        <v>2031</v>
      </c>
      <c r="AT68" s="6">
        <v>2032</v>
      </c>
      <c r="AU68" s="6">
        <v>2033</v>
      </c>
      <c r="AV68" s="6">
        <v>2034</v>
      </c>
      <c r="AW68" s="6">
        <v>2035</v>
      </c>
      <c r="AX68" s="6">
        <v>2036</v>
      </c>
      <c r="AY68" s="6">
        <v>2037</v>
      </c>
      <c r="AZ68" s="6">
        <v>2038</v>
      </c>
      <c r="BA68" s="6">
        <v>2039</v>
      </c>
      <c r="BB68" s="6">
        <v>2040</v>
      </c>
      <c r="BC68" s="6">
        <v>2041</v>
      </c>
      <c r="BD68" s="6">
        <v>2042</v>
      </c>
      <c r="BE68" s="6">
        <v>2043</v>
      </c>
      <c r="BF68" s="6">
        <v>2044</v>
      </c>
      <c r="BG68" s="6">
        <v>2045</v>
      </c>
      <c r="BH68" s="6">
        <v>2046</v>
      </c>
      <c r="BI68" s="6">
        <v>2047</v>
      </c>
      <c r="BJ68" s="6">
        <v>2048</v>
      </c>
      <c r="BK68" s="6">
        <v>2049</v>
      </c>
      <c r="BL68" s="6">
        <v>2050</v>
      </c>
      <c r="BM68" s="6">
        <v>2051</v>
      </c>
      <c r="BN68" s="6">
        <v>2052</v>
      </c>
      <c r="BO68" s="6">
        <v>2053</v>
      </c>
      <c r="BP68" s="6">
        <v>2054</v>
      </c>
      <c r="BQ68" s="6">
        <v>2055</v>
      </c>
      <c r="BR68" s="6">
        <v>2056</v>
      </c>
      <c r="BS68" s="6">
        <v>2057</v>
      </c>
      <c r="BT68" s="6">
        <v>2058</v>
      </c>
      <c r="BU68" s="6">
        <v>2059</v>
      </c>
      <c r="BV68" s="6">
        <v>2060</v>
      </c>
    </row>
    <row r="69" spans="2:74" x14ac:dyDescent="0.3">
      <c r="B69" s="54" t="s">
        <v>3</v>
      </c>
      <c r="C69" s="54" t="s">
        <v>11</v>
      </c>
      <c r="D69" s="61">
        <v>0.50436215621715319</v>
      </c>
      <c r="E69" s="48">
        <v>0.52447666046412322</v>
      </c>
      <c r="F69" s="48">
        <v>0.55168741904173746</v>
      </c>
      <c r="G69" s="48">
        <v>0.55165776904620845</v>
      </c>
      <c r="H69" s="48">
        <v>0.5704055948909047</v>
      </c>
      <c r="I69" s="48">
        <v>0.57510398952100794</v>
      </c>
      <c r="J69" s="48">
        <v>0.58523512578321546</v>
      </c>
      <c r="K69" s="48">
        <v>0.64077564056778435</v>
      </c>
      <c r="L69" s="48">
        <v>0.64357963583980637</v>
      </c>
      <c r="M69" s="48">
        <v>0.60578673394502236</v>
      </c>
      <c r="N69" s="48">
        <v>0.63746713050101445</v>
      </c>
      <c r="O69" s="48">
        <v>0.65029931061121704</v>
      </c>
      <c r="P69" s="48">
        <v>0.60588133778510178</v>
      </c>
      <c r="Q69" s="48">
        <v>0.58522891553725354</v>
      </c>
      <c r="R69" s="48">
        <v>0.58948971746142376</v>
      </c>
      <c r="S69" s="48">
        <v>0.60055996559564873</v>
      </c>
      <c r="T69" s="48">
        <v>0.67083744380187238</v>
      </c>
      <c r="U69" s="48">
        <v>0.66036398421578801</v>
      </c>
      <c r="V69" s="48">
        <v>0.66895416525600371</v>
      </c>
      <c r="W69" s="48">
        <v>0.76306485477634445</v>
      </c>
      <c r="X69" s="48">
        <v>0.80364750803356366</v>
      </c>
      <c r="Y69" s="48">
        <v>0.68521365783421317</v>
      </c>
      <c r="Z69" s="48">
        <v>0.65699893148949029</v>
      </c>
      <c r="AA69" s="48">
        <v>0.75630042698319144</v>
      </c>
      <c r="AB69" s="48">
        <v>0.69621903547794028</v>
      </c>
      <c r="AC69" s="48">
        <v>0.65551249362420205</v>
      </c>
      <c r="AD69" s="48">
        <v>0.62504241012356043</v>
      </c>
      <c r="AE69" s="48">
        <v>0.64969400544861566</v>
      </c>
      <c r="AF69" s="48">
        <v>0.59980029470516427</v>
      </c>
      <c r="AG69" s="48">
        <v>0.6546956314394955</v>
      </c>
      <c r="AH69" s="48">
        <v>0.67908917175851513</v>
      </c>
      <c r="AI69" s="48">
        <v>0.64276822132197653</v>
      </c>
      <c r="AJ69" s="48">
        <v>0.6161118329612113</v>
      </c>
      <c r="AK69" s="48">
        <v>0.59254748003080937</v>
      </c>
      <c r="AL69" s="48">
        <v>0.56920543532653323</v>
      </c>
      <c r="AM69" s="48">
        <v>0.54564151882699652</v>
      </c>
      <c r="AN69" s="48">
        <v>0.52125618315690936</v>
      </c>
      <c r="AO69" s="48">
        <v>0.49566247371583494</v>
      </c>
      <c r="AP69" s="48">
        <v>0.46859976503396905</v>
      </c>
      <c r="AQ69" s="48">
        <v>0.44001861929097219</v>
      </c>
      <c r="AR69" s="48">
        <v>0.4100553632196921</v>
      </c>
      <c r="AS69" s="48">
        <v>0.37876338432196538</v>
      </c>
      <c r="AT69" s="48">
        <v>0.34628421847353624</v>
      </c>
      <c r="AU69" s="48">
        <v>0.31284927653086808</v>
      </c>
      <c r="AV69" s="48">
        <v>0.27884938858648889</v>
      </c>
      <c r="AW69" s="48">
        <v>0.24484845708229011</v>
      </c>
      <c r="AX69" s="48">
        <v>0.21154933171467308</v>
      </c>
      <c r="AY69" s="48">
        <v>0.17965372051053508</v>
      </c>
      <c r="AZ69" s="48">
        <v>0.14979045315319747</v>
      </c>
      <c r="BA69" s="48">
        <v>0.12251094994123733</v>
      </c>
      <c r="BB69" s="48">
        <v>9.8266883970711705E-2</v>
      </c>
      <c r="BC69" s="48">
        <v>7.7314005163337293E-2</v>
      </c>
      <c r="BD69" s="48">
        <v>5.9740089515128533E-2</v>
      </c>
      <c r="BE69" s="48">
        <v>4.5440027270585673E-2</v>
      </c>
      <c r="BF69" s="48">
        <v>3.4142018148590698E-2</v>
      </c>
      <c r="BG69" s="48">
        <v>2.5464572362215467E-2</v>
      </c>
      <c r="BH69" s="48">
        <v>1.8980516862948642E-2</v>
      </c>
      <c r="BI69" s="48">
        <v>1.4249282345321057E-2</v>
      </c>
      <c r="BJ69" s="48">
        <v>1.0872047962043127E-2</v>
      </c>
      <c r="BK69" s="48">
        <v>8.5035758155001216E-3</v>
      </c>
      <c r="BL69" s="48">
        <v>6.8667547364211498E-3</v>
      </c>
      <c r="BM69" s="48">
        <v>5.7473145363713656E-3</v>
      </c>
      <c r="BN69" s="48">
        <v>4.9867593179519923E-3</v>
      </c>
      <c r="BO69" s="48">
        <v>4.4686655767696695E-3</v>
      </c>
      <c r="BP69" s="48">
        <v>4.1130331522376612E-3</v>
      </c>
      <c r="BQ69" s="48">
        <v>3.8646694175924982E-3</v>
      </c>
      <c r="BR69" s="48">
        <v>3.6870061274610886E-3</v>
      </c>
      <c r="BS69" s="48">
        <v>3.5555241119750607E-3</v>
      </c>
      <c r="BT69" s="48">
        <v>3.4541565324297824E-3</v>
      </c>
      <c r="BU69" s="48">
        <v>3.3719484450805584E-3</v>
      </c>
      <c r="BV69" s="48">
        <v>3.301714521714088E-3</v>
      </c>
    </row>
    <row r="70" spans="2:74" x14ac:dyDescent="0.3">
      <c r="B70" s="59" t="s">
        <v>4</v>
      </c>
      <c r="C70" s="59" t="s">
        <v>12</v>
      </c>
      <c r="D70" s="61">
        <v>0.12078647055096405</v>
      </c>
      <c r="E70" s="48">
        <v>0.13254757128792657</v>
      </c>
      <c r="F70" s="48">
        <v>8.8791516518317723E-2</v>
      </c>
      <c r="G70" s="48">
        <v>0.20262403481907351</v>
      </c>
      <c r="H70" s="48">
        <v>0.17672123617573204</v>
      </c>
      <c r="I70" s="48">
        <v>0.17192781656488568</v>
      </c>
      <c r="J70" s="48">
        <v>0.15079399990024436</v>
      </c>
      <c r="K70" s="48">
        <v>0.15950893861718893</v>
      </c>
      <c r="L70" s="48">
        <v>0.14164221361736726</v>
      </c>
      <c r="M70" s="48">
        <v>0.15282564102544696</v>
      </c>
      <c r="N70" s="48">
        <v>0.12219922495856925</v>
      </c>
      <c r="O70" s="48">
        <v>0.15089697457959916</v>
      </c>
      <c r="P70" s="48">
        <v>0.12413094626048084</v>
      </c>
      <c r="Q70" s="48">
        <v>0.11643933673591306</v>
      </c>
      <c r="R70" s="48">
        <v>0.12188740689579963</v>
      </c>
      <c r="S70" s="48">
        <v>9.5571104234436682E-2</v>
      </c>
      <c r="T70" s="48">
        <v>0.11117475832277934</v>
      </c>
      <c r="U70" s="48">
        <v>0.10381719309541303</v>
      </c>
      <c r="V70" s="48">
        <v>0.10966846986175731</v>
      </c>
      <c r="W70" s="48">
        <v>9.8686833535674146E-2</v>
      </c>
      <c r="X70" s="48">
        <v>9.4365691442121674E-2</v>
      </c>
      <c r="Y70" s="48">
        <v>7.5824835893520015E-2</v>
      </c>
      <c r="Z70" s="48">
        <v>7.5651246397514513E-2</v>
      </c>
      <c r="AA70" s="48">
        <v>7.8410272485534241E-2</v>
      </c>
      <c r="AB70" s="48">
        <v>7.287555254529382E-2</v>
      </c>
      <c r="AC70" s="48">
        <v>6.8293431897089252E-2</v>
      </c>
      <c r="AD70" s="48">
        <v>6.444376856147177E-2</v>
      </c>
      <c r="AE70" s="48">
        <v>6.6009257286235259E-2</v>
      </c>
      <c r="AF70" s="48">
        <v>5.4732503949229412E-2</v>
      </c>
      <c r="AG70" s="48">
        <v>5.2187994829671069E-2</v>
      </c>
      <c r="AH70" s="48">
        <v>5.4941497268252662E-2</v>
      </c>
      <c r="AI70" s="48">
        <v>5.2345929134410669E-2</v>
      </c>
      <c r="AJ70" s="48">
        <v>4.9771434321436943E-2</v>
      </c>
      <c r="AK70" s="48">
        <v>4.7186080707666861E-2</v>
      </c>
      <c r="AL70" s="48">
        <v>4.4579966825522274E-2</v>
      </c>
      <c r="AM70" s="48">
        <v>4.1931262921373884E-2</v>
      </c>
      <c r="AN70" s="48">
        <v>3.9130253619833182E-2</v>
      </c>
      <c r="AO70" s="48">
        <v>3.6310746131744329E-2</v>
      </c>
      <c r="AP70" s="48">
        <v>3.3496778278994499E-2</v>
      </c>
      <c r="AQ70" s="48">
        <v>3.0717058170639942E-2</v>
      </c>
      <c r="AR70" s="48">
        <v>2.7985325523068493E-2</v>
      </c>
      <c r="AS70" s="48">
        <v>2.525114897666398E-2</v>
      </c>
      <c r="AT70" s="48">
        <v>2.2566837485337738E-2</v>
      </c>
      <c r="AU70" s="48">
        <v>1.9936016509432827E-2</v>
      </c>
      <c r="AV70" s="48">
        <v>1.7380248878287319E-2</v>
      </c>
      <c r="AW70" s="48">
        <v>1.493053517741293E-2</v>
      </c>
      <c r="AX70" s="48">
        <v>1.2674003198414465E-2</v>
      </c>
      <c r="AY70" s="48">
        <v>1.0563532314075174E-2</v>
      </c>
      <c r="AZ70" s="48">
        <v>8.6460364573090163E-3</v>
      </c>
      <c r="BA70" s="48">
        <v>6.9425549871513182E-3</v>
      </c>
      <c r="BB70" s="48">
        <v>5.4655301614624438E-3</v>
      </c>
      <c r="BC70" s="48">
        <v>4.2272704009690435E-3</v>
      </c>
      <c r="BD70" s="48">
        <v>3.2064392448517341E-3</v>
      </c>
      <c r="BE70" s="48">
        <v>2.3866279690695821E-3</v>
      </c>
      <c r="BF70" s="48">
        <v>1.7454290730710047E-3</v>
      </c>
      <c r="BG70" s="48">
        <v>1.2566174394705552E-3</v>
      </c>
      <c r="BH70" s="48">
        <v>8.9596945344992327E-4</v>
      </c>
      <c r="BI70" s="48">
        <v>6.3312376694759926E-4</v>
      </c>
      <c r="BJ70" s="48">
        <v>4.4541598957733739E-4</v>
      </c>
      <c r="BK70" s="48">
        <v>3.1381771907707792E-4</v>
      </c>
      <c r="BL70" s="48">
        <v>2.2297762546482489E-4</v>
      </c>
      <c r="BM70" s="48">
        <v>1.6159825668487899E-4</v>
      </c>
      <c r="BN70" s="48">
        <v>1.2008371431013109E-4</v>
      </c>
      <c r="BO70" s="48">
        <v>9.2081147169913356E-5</v>
      </c>
      <c r="BP70" s="48">
        <v>7.3174032343151582E-5</v>
      </c>
      <c r="BQ70" s="48">
        <v>6.0315501961481035E-5</v>
      </c>
      <c r="BR70" s="48">
        <v>5.1307707296980616E-5</v>
      </c>
      <c r="BS70" s="48">
        <v>4.4962393050680112E-5</v>
      </c>
      <c r="BT70" s="48">
        <v>4.0362888191256462E-5</v>
      </c>
      <c r="BU70" s="48">
        <v>3.6916847761721727E-5</v>
      </c>
      <c r="BV70" s="48">
        <v>3.423679503023702E-5</v>
      </c>
    </row>
    <row r="71" spans="2:74" x14ac:dyDescent="0.3">
      <c r="B71" s="59" t="s">
        <v>5</v>
      </c>
      <c r="C71" s="59" t="s">
        <v>13</v>
      </c>
      <c r="D71" s="61">
        <v>0.88801507586653983</v>
      </c>
      <c r="E71" s="48">
        <v>0.90708254367447783</v>
      </c>
      <c r="F71" s="48">
        <v>0.94259486508961643</v>
      </c>
      <c r="G71" s="48">
        <v>0.82578669761359458</v>
      </c>
      <c r="H71" s="48">
        <v>0.8566286187906893</v>
      </c>
      <c r="I71" s="48">
        <v>0.8230561726173834</v>
      </c>
      <c r="J71" s="48">
        <v>0.77702720694685379</v>
      </c>
      <c r="K71" s="48">
        <v>0.81597279729382455</v>
      </c>
      <c r="L71" s="48">
        <v>0.87737472885929846</v>
      </c>
      <c r="M71" s="48">
        <v>0.75865526312941367</v>
      </c>
      <c r="N71" s="48">
        <v>0.7099806664863707</v>
      </c>
      <c r="O71" s="48">
        <v>0.73533642907694519</v>
      </c>
      <c r="P71" s="48">
        <v>0.7453215371169527</v>
      </c>
      <c r="Q71" s="48">
        <v>0.66732494790646502</v>
      </c>
      <c r="R71" s="48">
        <v>0.62780944129603855</v>
      </c>
      <c r="S71" s="48">
        <v>0.61670078517339044</v>
      </c>
      <c r="T71" s="48">
        <v>0.56174190328362528</v>
      </c>
      <c r="U71" s="48">
        <v>0.53028597939873612</v>
      </c>
      <c r="V71" s="48">
        <v>0.4837447373440017</v>
      </c>
      <c r="W71" s="48">
        <v>0.38972229682699744</v>
      </c>
      <c r="X71" s="48">
        <v>0.36590831184218492</v>
      </c>
      <c r="Y71" s="48">
        <v>0.35346286894990647</v>
      </c>
      <c r="Z71" s="48">
        <v>0.2950146178355873</v>
      </c>
      <c r="AA71" s="48">
        <v>0.31846148835780597</v>
      </c>
      <c r="AB71" s="48">
        <v>0.25032056905191979</v>
      </c>
      <c r="AC71" s="48">
        <v>0.19628671106695694</v>
      </c>
      <c r="AD71" s="48">
        <v>0.14790306073626916</v>
      </c>
      <c r="AE71" s="48">
        <v>0.14157560064287622</v>
      </c>
      <c r="AF71" s="48">
        <v>0.18284262987862773</v>
      </c>
      <c r="AG71" s="48">
        <v>0.17950258251353285</v>
      </c>
      <c r="AH71" s="48">
        <v>0.18225221493066857</v>
      </c>
      <c r="AI71" s="48">
        <v>0.17460857871690341</v>
      </c>
      <c r="AJ71" s="48">
        <v>0.16754808105388497</v>
      </c>
      <c r="AK71" s="48">
        <v>0.16055693461645215</v>
      </c>
      <c r="AL71" s="48">
        <v>0.15359020128611706</v>
      </c>
      <c r="AM71" s="48">
        <v>0.14663922908963786</v>
      </c>
      <c r="AN71" s="48">
        <v>0.13962153756870888</v>
      </c>
      <c r="AO71" s="48">
        <v>0.13242811059921358</v>
      </c>
      <c r="AP71" s="48">
        <v>0.1249421778093891</v>
      </c>
      <c r="AQ71" s="48">
        <v>0.11707467125990333</v>
      </c>
      <c r="AR71" s="48">
        <v>0.10877337480839364</v>
      </c>
      <c r="AS71" s="48">
        <v>0.10002455993772642</v>
      </c>
      <c r="AT71" s="48">
        <v>9.0882845026134917E-2</v>
      </c>
      <c r="AU71" s="48">
        <v>8.1496034099428863E-2</v>
      </c>
      <c r="AV71" s="48">
        <v>7.1987880776662211E-2</v>
      </c>
      <c r="AW71" s="48">
        <v>6.2549443338761057E-2</v>
      </c>
      <c r="AX71" s="48">
        <v>5.3387602352470323E-2</v>
      </c>
      <c r="AY71" s="48">
        <v>4.4705543696603713E-2</v>
      </c>
      <c r="AZ71" s="48">
        <v>3.6695784543758825E-2</v>
      </c>
      <c r="BA71" s="48">
        <v>2.9519029739431237E-2</v>
      </c>
      <c r="BB71" s="48">
        <v>2.328303375281927E-2</v>
      </c>
      <c r="BC71" s="48">
        <v>1.8031807988917733E-2</v>
      </c>
      <c r="BD71" s="48">
        <v>1.3746772646976962E-2</v>
      </c>
      <c r="BE71" s="48">
        <v>1.0363551356060879E-2</v>
      </c>
      <c r="BF71" s="48">
        <v>7.7655091697039057E-3</v>
      </c>
      <c r="BG71" s="48">
        <v>5.813815539298414E-3</v>
      </c>
      <c r="BH71" s="48">
        <v>4.3813234608596338E-3</v>
      </c>
      <c r="BI71" s="48">
        <v>3.3506849987938875E-3</v>
      </c>
      <c r="BJ71" s="48">
        <v>2.6213727790968403E-3</v>
      </c>
      <c r="BK71" s="48">
        <v>2.1118187524019577E-3</v>
      </c>
      <c r="BL71" s="48">
        <v>1.7588608649926948E-3</v>
      </c>
      <c r="BM71" s="48">
        <v>1.5153656584322981E-3</v>
      </c>
      <c r="BN71" s="48">
        <v>1.3472091991062942E-3</v>
      </c>
      <c r="BO71" s="48">
        <v>1.2302382216894761E-3</v>
      </c>
      <c r="BP71" s="48">
        <v>1.1477278377769735E-3</v>
      </c>
      <c r="BQ71" s="48">
        <v>1.0882615750944348E-3</v>
      </c>
      <c r="BR71" s="48">
        <v>1.0441470134321177E-3</v>
      </c>
      <c r="BS71" s="48">
        <v>1.0102454672260698E-3</v>
      </c>
      <c r="BT71" s="48">
        <v>9.8314765860488111E-4</v>
      </c>
      <c r="BU71" s="48">
        <v>9.6060338842200114E-4</v>
      </c>
      <c r="BV71" s="48">
        <v>9.4113851538606445E-4</v>
      </c>
    </row>
    <row r="72" spans="2:74" x14ac:dyDescent="0.3">
      <c r="B72" s="59" t="s">
        <v>6</v>
      </c>
      <c r="C72" s="59" t="s">
        <v>14</v>
      </c>
      <c r="D72" s="61">
        <v>1.3433618675426624</v>
      </c>
      <c r="E72" s="48">
        <v>1.3497682525260317</v>
      </c>
      <c r="F72" s="48">
        <v>1.3165228729272238</v>
      </c>
      <c r="G72" s="48">
        <v>1.2090990998473192</v>
      </c>
      <c r="H72" s="48">
        <v>1.2197133785621721</v>
      </c>
      <c r="I72" s="48">
        <v>1.4815492713783225</v>
      </c>
      <c r="J72" s="48">
        <v>1.3744042430858654</v>
      </c>
      <c r="K72" s="48">
        <v>1.2107881870594051</v>
      </c>
      <c r="L72" s="48">
        <v>1.2038595468667648</v>
      </c>
      <c r="M72" s="48">
        <v>1.2076928324100031</v>
      </c>
      <c r="N72" s="48">
        <v>1.2542276465201527</v>
      </c>
      <c r="O72" s="48">
        <v>1.2837600641014324</v>
      </c>
      <c r="P72" s="48">
        <v>1.1837047630115929</v>
      </c>
      <c r="Q72" s="48">
        <v>1.2954113798333495</v>
      </c>
      <c r="R72" s="48">
        <v>1.3340823869320033</v>
      </c>
      <c r="S72" s="48">
        <v>1.3580994462398577</v>
      </c>
      <c r="T72" s="48">
        <v>1.3297833883675976</v>
      </c>
      <c r="U72" s="48">
        <v>1.2213409299432085</v>
      </c>
      <c r="V72" s="48">
        <v>1.2376034968630019</v>
      </c>
      <c r="W72" s="48">
        <v>1.0859789857745334</v>
      </c>
      <c r="X72" s="48">
        <v>1.0753667428698579</v>
      </c>
      <c r="Y72" s="48">
        <v>1.0775336848793364</v>
      </c>
      <c r="Z72" s="48">
        <v>1.1936599905585252</v>
      </c>
      <c r="AA72" s="48">
        <v>1.1767985914314127</v>
      </c>
      <c r="AB72" s="48">
        <v>1.0862128603504992</v>
      </c>
      <c r="AC72" s="48">
        <v>1.1164467738080486</v>
      </c>
      <c r="AD72" s="48">
        <v>1.2411907779441747</v>
      </c>
      <c r="AE72" s="48">
        <v>1.1999992265807613</v>
      </c>
      <c r="AF72" s="48">
        <v>1.1619195967501335</v>
      </c>
      <c r="AG72" s="48">
        <v>1.1901001017735309</v>
      </c>
      <c r="AH72" s="48">
        <v>1.1551167902910051</v>
      </c>
      <c r="AI72" s="48">
        <v>1.1424925679468692</v>
      </c>
      <c r="AJ72" s="48">
        <v>1.1298481067654649</v>
      </c>
      <c r="AK72" s="48">
        <v>1.117040463645379</v>
      </c>
      <c r="AL72" s="48">
        <v>1.1038852552196121</v>
      </c>
      <c r="AM72" s="48">
        <v>1.0901679845725736</v>
      </c>
      <c r="AN72" s="48">
        <v>1.0745917319869267</v>
      </c>
      <c r="AO72" s="48">
        <v>1.0579473446168495</v>
      </c>
      <c r="AP72" s="48">
        <v>1.0399462123913192</v>
      </c>
      <c r="AQ72" s="48">
        <v>1.0203060724768938</v>
      </c>
      <c r="AR72" s="48">
        <v>0.99877051356141078</v>
      </c>
      <c r="AS72" s="48">
        <v>0.97505209047149899</v>
      </c>
      <c r="AT72" s="48">
        <v>0.94912899143432417</v>
      </c>
      <c r="AU72" s="48">
        <v>0.9210225739445973</v>
      </c>
      <c r="AV72" s="48">
        <v>0.8908951712892158</v>
      </c>
      <c r="AW72" s="48">
        <v>0.85904092803879095</v>
      </c>
      <c r="AX72" s="48">
        <v>0.82474807030732655</v>
      </c>
      <c r="AY72" s="48">
        <v>0.78967764487753456</v>
      </c>
      <c r="AZ72" s="48">
        <v>0.75441220300504364</v>
      </c>
      <c r="BA72" s="48">
        <v>0.64758304873537698</v>
      </c>
      <c r="BB72" s="48">
        <v>0.61434371555645684</v>
      </c>
      <c r="BC72" s="48">
        <v>0.58108346758068452</v>
      </c>
      <c r="BD72" s="48">
        <v>0.55086982605949275</v>
      </c>
      <c r="BE72" s="48">
        <v>0.52312367067693599</v>
      </c>
      <c r="BF72" s="48">
        <v>0.34820414346932027</v>
      </c>
      <c r="BG72" s="48">
        <v>0.32655409268062147</v>
      </c>
      <c r="BH72" s="48">
        <v>0.23689229523159749</v>
      </c>
      <c r="BI72" s="48">
        <v>0.22026513317319057</v>
      </c>
      <c r="BJ72" s="48">
        <v>5.8397686354337855E-2</v>
      </c>
      <c r="BK72" s="48">
        <v>4.6663815923847649E-2</v>
      </c>
      <c r="BL72" s="48">
        <v>3.6713280590218021E-2</v>
      </c>
      <c r="BM72" s="48">
        <v>3.1088781522719423E-2</v>
      </c>
      <c r="BN72" s="48">
        <v>2.6340442155739635E-2</v>
      </c>
      <c r="BO72" s="48">
        <v>2.1512465007868888E-2</v>
      </c>
      <c r="BP72" s="48">
        <v>1.7071841647205998E-2</v>
      </c>
      <c r="BQ72" s="48">
        <v>1.2940248295184685E-2</v>
      </c>
      <c r="BR72" s="48">
        <v>9.1467254718450054E-3</v>
      </c>
      <c r="BS72" s="48">
        <v>5.5586389991837768E-3</v>
      </c>
      <c r="BT72" s="48">
        <v>2.1127231992879303E-3</v>
      </c>
      <c r="BU72" s="48">
        <v>-1.234064289353851E-3</v>
      </c>
      <c r="BV72" s="48">
        <v>-4.509172661541984E-3</v>
      </c>
    </row>
    <row r="73" spans="2:74" x14ac:dyDescent="0.3">
      <c r="B73" s="59" t="s">
        <v>49</v>
      </c>
      <c r="C73" s="59" t="s">
        <v>30</v>
      </c>
      <c r="D73" s="61">
        <v>0.41493950195389662</v>
      </c>
      <c r="E73" s="48">
        <v>0.40393198258810686</v>
      </c>
      <c r="F73" s="48">
        <v>0.37916471832814275</v>
      </c>
      <c r="G73" s="48">
        <v>0.31643261839484743</v>
      </c>
      <c r="H73" s="48">
        <v>0.33037686461031329</v>
      </c>
      <c r="I73" s="48">
        <v>0.31429789051600665</v>
      </c>
      <c r="J73" s="48">
        <v>0.30402023337596418</v>
      </c>
      <c r="K73" s="48">
        <v>0.28563163761021776</v>
      </c>
      <c r="L73" s="48">
        <v>0.31104450767063302</v>
      </c>
      <c r="M73" s="48">
        <v>0.38392897706004597</v>
      </c>
      <c r="N73" s="48">
        <v>0.24411927458831995</v>
      </c>
      <c r="O73" s="48">
        <v>0.35342434478814555</v>
      </c>
      <c r="P73" s="48">
        <v>0.19016018552822114</v>
      </c>
      <c r="Q73" s="48">
        <v>0.18671246683971762</v>
      </c>
      <c r="R73" s="48">
        <v>0.22715890859243307</v>
      </c>
      <c r="S73" s="48">
        <v>0.20472708047207031</v>
      </c>
      <c r="T73" s="48">
        <v>0.21033010402387115</v>
      </c>
      <c r="U73" s="48">
        <v>0.17405225653736317</v>
      </c>
      <c r="V73" s="48">
        <v>0.21532094043503971</v>
      </c>
      <c r="W73" s="48">
        <v>0.26267950143152463</v>
      </c>
      <c r="X73" s="48">
        <v>0.24424529769696421</v>
      </c>
      <c r="Y73" s="48">
        <v>0.25145285500822756</v>
      </c>
      <c r="Z73" s="48">
        <v>0.19881579052916903</v>
      </c>
      <c r="AA73" s="48">
        <v>0.16671342700238076</v>
      </c>
      <c r="AB73" s="48">
        <v>0.15499585786272058</v>
      </c>
      <c r="AC73" s="48">
        <v>0.15461554521984935</v>
      </c>
      <c r="AD73" s="48">
        <v>0.15641394055010624</v>
      </c>
      <c r="AE73" s="48">
        <v>0.16127957497240547</v>
      </c>
      <c r="AF73" s="48">
        <v>0.18431622976756801</v>
      </c>
      <c r="AG73" s="48">
        <v>0.17847054845815702</v>
      </c>
      <c r="AH73" s="48">
        <v>0.19518967029866555</v>
      </c>
      <c r="AI73" s="48">
        <v>0.19113514648397559</v>
      </c>
      <c r="AJ73" s="48">
        <v>0.18698976450422708</v>
      </c>
      <c r="AK73" s="48">
        <v>0.18274887721411609</v>
      </c>
      <c r="AL73" s="48">
        <v>0.17836582512644433</v>
      </c>
      <c r="AM73" s="48">
        <v>0.17375438739011118</v>
      </c>
      <c r="AN73" s="48">
        <v>0.16871279285166108</v>
      </c>
      <c r="AO73" s="48">
        <v>0.16322920291811535</v>
      </c>
      <c r="AP73" s="48">
        <v>0.1572310465093763</v>
      </c>
      <c r="AQ73" s="48">
        <v>0.15069067414941309</v>
      </c>
      <c r="AR73" s="48">
        <v>0.14361586708569635</v>
      </c>
      <c r="AS73" s="48">
        <v>0.1360193746429198</v>
      </c>
      <c r="AT73" s="48">
        <v>0.12794650518263365</v>
      </c>
      <c r="AU73" s="48">
        <v>0.11943733094362544</v>
      </c>
      <c r="AV73" s="48">
        <v>0.11055141072038668</v>
      </c>
      <c r="AW73" s="48">
        <v>0.10136190332471101</v>
      </c>
      <c r="AX73" s="48">
        <v>9.1878381922922733E-2</v>
      </c>
      <c r="AY73" s="48">
        <v>8.2309054594347619E-2</v>
      </c>
      <c r="AZ73" s="48">
        <v>7.2786793540292521E-2</v>
      </c>
      <c r="BA73" s="48">
        <v>6.3469801821818606E-2</v>
      </c>
      <c r="BB73" s="48">
        <v>5.4529062677424633E-2</v>
      </c>
      <c r="BC73" s="48">
        <v>4.6102149330885196E-2</v>
      </c>
      <c r="BD73" s="48">
        <v>3.8363767644503555E-2</v>
      </c>
      <c r="BE73" s="48">
        <v>3.1418354960554992E-2</v>
      </c>
      <c r="BF73" s="48">
        <v>2.5327923315621354E-2</v>
      </c>
      <c r="BG73" s="48">
        <v>2.0110640689045708E-2</v>
      </c>
      <c r="BH73" s="48">
        <v>1.5735858756673271E-2</v>
      </c>
      <c r="BI73" s="48">
        <v>1.2159490786532931E-2</v>
      </c>
      <c r="BJ73" s="48">
        <v>9.3009121078310893E-3</v>
      </c>
      <c r="BK73" s="48">
        <v>7.0657131000247684E-3</v>
      </c>
      <c r="BL73" s="48">
        <v>5.3545317012311279E-3</v>
      </c>
      <c r="BM73" s="48">
        <v>4.0690599817777406E-3</v>
      </c>
      <c r="BN73" s="48">
        <v>3.1223670492721506E-3</v>
      </c>
      <c r="BO73" s="48">
        <v>2.4363380186301861E-3</v>
      </c>
      <c r="BP73" s="48">
        <v>1.9457870335280599E-3</v>
      </c>
      <c r="BQ73" s="48">
        <v>1.5989862490292759E-3</v>
      </c>
      <c r="BR73" s="48">
        <v>1.354873583946948E-3</v>
      </c>
      <c r="BS73" s="48">
        <v>1.1829910070286832E-3</v>
      </c>
      <c r="BT73" s="48">
        <v>1.0614603437611135E-3</v>
      </c>
      <c r="BU73" s="48">
        <v>9.7468224420650532E-4</v>
      </c>
      <c r="BV73" s="48">
        <v>9.1173975121305569E-4</v>
      </c>
    </row>
    <row r="74" spans="2:74" x14ac:dyDescent="0.3">
      <c r="B74" s="59" t="s">
        <v>50</v>
      </c>
      <c r="C74" s="59" t="s">
        <v>31</v>
      </c>
      <c r="D74" s="61">
        <v>1.3384285571721386</v>
      </c>
      <c r="E74" s="48">
        <v>1.3908467000856581</v>
      </c>
      <c r="F74" s="48">
        <v>1.2389976629670307</v>
      </c>
      <c r="G74" s="48">
        <v>1.1477694442593853</v>
      </c>
      <c r="H74" s="48">
        <v>1.1830308459807783</v>
      </c>
      <c r="I74" s="48">
        <v>1.2153336508206216</v>
      </c>
      <c r="J74" s="48">
        <v>0.91701052268444005</v>
      </c>
      <c r="K74" s="48">
        <v>0.81696325266118419</v>
      </c>
      <c r="L74" s="48">
        <v>0.90353668629708495</v>
      </c>
      <c r="M74" s="48">
        <v>0.83820507263845334</v>
      </c>
      <c r="N74" s="48">
        <v>0.92745585261468932</v>
      </c>
      <c r="O74" s="48">
        <v>0.92189059438544296</v>
      </c>
      <c r="P74" s="48">
        <v>0.9043053250577161</v>
      </c>
      <c r="Q74" s="48">
        <v>0.94256475870063661</v>
      </c>
      <c r="R74" s="48">
        <v>0.99260142534857343</v>
      </c>
      <c r="S74" s="48">
        <v>0.96225083205526973</v>
      </c>
      <c r="T74" s="48">
        <v>1.0842498838340286</v>
      </c>
      <c r="U74" s="48">
        <v>1.110294480886592</v>
      </c>
      <c r="V74" s="48">
        <v>1.0505402660076186</v>
      </c>
      <c r="W74" s="48">
        <v>1.0138967167137574</v>
      </c>
      <c r="X74" s="48">
        <v>1.0373415779534574</v>
      </c>
      <c r="Y74" s="48">
        <v>0.98043895277330362</v>
      </c>
      <c r="Z74" s="48">
        <v>0.93347721853918364</v>
      </c>
      <c r="AA74" s="48">
        <v>0.94940206532879567</v>
      </c>
      <c r="AB74" s="48">
        <v>1.0121420768826481</v>
      </c>
      <c r="AC74" s="48">
        <v>0.87428811961973196</v>
      </c>
      <c r="AD74" s="48">
        <v>0.86242187087226518</v>
      </c>
      <c r="AE74" s="48">
        <v>0.84856162116406453</v>
      </c>
      <c r="AF74" s="48">
        <v>0.8657737295162744</v>
      </c>
      <c r="AG74" s="48">
        <v>0.82570234918359919</v>
      </c>
      <c r="AH74" s="48">
        <v>0.87614509646373917</v>
      </c>
      <c r="AI74" s="48">
        <v>0.86381896695225224</v>
      </c>
      <c r="AJ74" s="48">
        <v>0.85129734588306882</v>
      </c>
      <c r="AK74" s="48">
        <v>0.83861266787231781</v>
      </c>
      <c r="AL74" s="48">
        <v>0.82576986782989081</v>
      </c>
      <c r="AM74" s="48">
        <v>0.81281046172347338</v>
      </c>
      <c r="AN74" s="48">
        <v>0.79975474097369958</v>
      </c>
      <c r="AO74" s="48">
        <v>0.78669325622770536</v>
      </c>
      <c r="AP74" s="48">
        <v>0.77370762967494344</v>
      </c>
      <c r="AQ74" s="48">
        <v>0.76088717721100951</v>
      </c>
      <c r="AR74" s="48">
        <v>0.74832846433125733</v>
      </c>
      <c r="AS74" s="48">
        <v>0.73612109631707023</v>
      </c>
      <c r="AT74" s="48">
        <v>0.72438273681111398</v>
      </c>
      <c r="AU74" s="48">
        <v>0.71320328871522753</v>
      </c>
      <c r="AV74" s="48">
        <v>0.70266349885355639</v>
      </c>
      <c r="AW74" s="48">
        <v>0.69280789273618504</v>
      </c>
      <c r="AX74" s="48">
        <v>0.68384215257109959</v>
      </c>
      <c r="AY74" s="48">
        <v>0.67541367951704079</v>
      </c>
      <c r="AZ74" s="48">
        <v>0.66768255804569299</v>
      </c>
      <c r="BA74" s="48">
        <v>0.59334519776818517</v>
      </c>
      <c r="BB74" s="48">
        <v>0.5871758556062826</v>
      </c>
      <c r="BC74" s="48">
        <v>0.58066265227550717</v>
      </c>
      <c r="BD74" s="48">
        <v>0.4379290711702985</v>
      </c>
      <c r="BE74" s="48">
        <v>0.43366611368938163</v>
      </c>
      <c r="BF74" s="48">
        <v>0.27503455712812497</v>
      </c>
      <c r="BG74" s="48">
        <v>9.5087340887401228E-2</v>
      </c>
      <c r="BH74" s="48">
        <v>9.2932972056725655E-2</v>
      </c>
      <c r="BI74" s="48">
        <v>9.1096333529115864E-2</v>
      </c>
      <c r="BJ74" s="48">
        <v>8.9480538084228498E-2</v>
      </c>
      <c r="BK74" s="48">
        <v>-0.10826785911538958</v>
      </c>
      <c r="BL74" s="48">
        <v>-0.10865401938552485</v>
      </c>
      <c r="BM74" s="48">
        <v>-0.10884575913005924</v>
      </c>
      <c r="BN74" s="48">
        <v>-0.1088689695003096</v>
      </c>
      <c r="BO74" s="48">
        <v>-0.1087339450549315</v>
      </c>
      <c r="BP74" s="48">
        <v>-0.10847309898817141</v>
      </c>
      <c r="BQ74" s="48">
        <v>-0.10812416538208645</v>
      </c>
      <c r="BR74" s="48">
        <v>-0.10770001280228042</v>
      </c>
      <c r="BS74" s="48">
        <v>-0.10719905767214276</v>
      </c>
      <c r="BT74" s="48">
        <v>-0.1066515589413803</v>
      </c>
      <c r="BU74" s="48">
        <v>-0.10608140170609148</v>
      </c>
      <c r="BV74" s="48">
        <v>-0.10548939377130442</v>
      </c>
    </row>
    <row r="75" spans="2:74" x14ac:dyDescent="0.3">
      <c r="B75" s="59" t="s">
        <v>51</v>
      </c>
      <c r="C75" s="59" t="s">
        <v>32</v>
      </c>
      <c r="D75" s="61">
        <v>0.22074578749410631</v>
      </c>
      <c r="E75" s="48">
        <v>0.2205817128983934</v>
      </c>
      <c r="F75" s="48">
        <v>0.23036873154318394</v>
      </c>
      <c r="G75" s="48">
        <v>0.22887149769625414</v>
      </c>
      <c r="H75" s="48">
        <v>0.22426462112231632</v>
      </c>
      <c r="I75" s="48">
        <v>0.13821312693853943</v>
      </c>
      <c r="J75" s="48">
        <v>0.13744247016711442</v>
      </c>
      <c r="K75" s="48">
        <v>0.15136581136163496</v>
      </c>
      <c r="L75" s="48">
        <v>0.16869001435952494</v>
      </c>
      <c r="M75" s="48">
        <v>0.18462690263542386</v>
      </c>
      <c r="N75" s="48">
        <v>0.22852656921925998</v>
      </c>
      <c r="O75" s="48">
        <v>0.24596115168254104</v>
      </c>
      <c r="P75" s="48">
        <v>0.23896470503411468</v>
      </c>
      <c r="Q75" s="48">
        <v>0.23010224536112162</v>
      </c>
      <c r="R75" s="48">
        <v>0.22409251458917906</v>
      </c>
      <c r="S75" s="48">
        <v>0.23884611835654176</v>
      </c>
      <c r="T75" s="48">
        <v>0.27448217304735406</v>
      </c>
      <c r="U75" s="48">
        <v>0.28194145227676015</v>
      </c>
      <c r="V75" s="48">
        <v>0.27302151060975077</v>
      </c>
      <c r="W75" s="48">
        <v>0.21272843481695544</v>
      </c>
      <c r="X75" s="48">
        <v>0.25839986980615437</v>
      </c>
      <c r="Y75" s="48">
        <v>0.25717584934758564</v>
      </c>
      <c r="Z75" s="48">
        <v>0.22715785901371602</v>
      </c>
      <c r="AA75" s="48">
        <v>0.21759158572473883</v>
      </c>
      <c r="AB75" s="48">
        <v>0.2276392928776951</v>
      </c>
      <c r="AC75" s="48">
        <v>0.24616737720408399</v>
      </c>
      <c r="AD75" s="48">
        <v>0.24205531839954222</v>
      </c>
      <c r="AE75" s="48">
        <v>0.26750157729613255</v>
      </c>
      <c r="AF75" s="48">
        <v>0.25774390260530078</v>
      </c>
      <c r="AG75" s="48">
        <v>0.25325958006517707</v>
      </c>
      <c r="AH75" s="48">
        <v>0.27161950833037396</v>
      </c>
      <c r="AI75" s="48">
        <v>0.2690559033907331</v>
      </c>
      <c r="AJ75" s="48">
        <v>0.26638722112833602</v>
      </c>
      <c r="AK75" s="48">
        <v>0.26356966412191074</v>
      </c>
      <c r="AL75" s="48">
        <v>0.26054483878098877</v>
      </c>
      <c r="AM75" s="48">
        <v>0.25723710818279649</v>
      </c>
      <c r="AN75" s="48">
        <v>0.2526010398285915</v>
      </c>
      <c r="AO75" s="48">
        <v>0.2475156751410276</v>
      </c>
      <c r="AP75" s="48">
        <v>0.24187886637553405</v>
      </c>
      <c r="AQ75" s="48">
        <v>0.23558961365607994</v>
      </c>
      <c r="AR75" s="48">
        <v>0.22855451594799084</v>
      </c>
      <c r="AS75" s="48">
        <v>0.22059214512082334</v>
      </c>
      <c r="AT75" s="48">
        <v>0.21182297447472284</v>
      </c>
      <c r="AU75" s="48">
        <v>0.20226974581372784</v>
      </c>
      <c r="AV75" s="48">
        <v>0.19202515474046711</v>
      </c>
      <c r="AW75" s="48">
        <v>0.18117457656629091</v>
      </c>
      <c r="AX75" s="48">
        <v>0.168789164750241</v>
      </c>
      <c r="AY75" s="48">
        <v>0.15612088566295051</v>
      </c>
      <c r="AZ75" s="48">
        <v>0.14334949923522522</v>
      </c>
      <c r="BA75" s="48">
        <v>0.13063590254699747</v>
      </c>
      <c r="BB75" s="48">
        <v>0.11818524275084485</v>
      </c>
      <c r="BC75" s="48">
        <v>0.10558166340371938</v>
      </c>
      <c r="BD75" s="48">
        <v>9.3699461990389643E-2</v>
      </c>
      <c r="BE75" s="48">
        <v>2.6980026455878547E-2</v>
      </c>
      <c r="BF75" s="48">
        <v>1.7712659138281271E-2</v>
      </c>
      <c r="BG75" s="48">
        <v>9.3645939578742166E-3</v>
      </c>
      <c r="BH75" s="48">
        <v>1.7100870000930739E-3</v>
      </c>
      <c r="BI75" s="48">
        <v>-4.9632359698795732E-3</v>
      </c>
      <c r="BJ75" s="48">
        <v>-6.433521974564238E-2</v>
      </c>
      <c r="BK75" s="48">
        <v>-6.914192136754041E-2</v>
      </c>
      <c r="BL75" s="48">
        <v>-7.3246938033941236E-2</v>
      </c>
      <c r="BM75" s="48">
        <v>-7.6166518408398012E-2</v>
      </c>
      <c r="BN75" s="48">
        <v>-7.8671259409135483E-2</v>
      </c>
      <c r="BO75" s="48">
        <v>-8.0801367057106208E-2</v>
      </c>
      <c r="BP75" s="48">
        <v>-8.2600179944583657E-2</v>
      </c>
      <c r="BQ75" s="48">
        <v>-8.4112281815256304E-2</v>
      </c>
      <c r="BR75" s="48">
        <v>-8.5411733638969686E-2</v>
      </c>
      <c r="BS75" s="48">
        <v>-8.6498684292776976E-2</v>
      </c>
      <c r="BT75" s="48">
        <v>-8.7409640715815182E-2</v>
      </c>
      <c r="BU75" s="48">
        <v>-8.8176037268115043E-2</v>
      </c>
      <c r="BV75" s="48">
        <v>-8.8822235104287064E-2</v>
      </c>
    </row>
    <row r="76" spans="2:74" x14ac:dyDescent="0.3">
      <c r="B76" s="59" t="s">
        <v>52</v>
      </c>
      <c r="C76" s="59" t="s">
        <v>33</v>
      </c>
      <c r="D76" s="61">
        <v>0.14177849373351803</v>
      </c>
      <c r="E76" s="48">
        <v>0.13897242301159599</v>
      </c>
      <c r="F76" s="48">
        <v>0.11823623407017553</v>
      </c>
      <c r="G76" s="48">
        <v>0.10122785721681968</v>
      </c>
      <c r="H76" s="48">
        <v>0.10275919394339604</v>
      </c>
      <c r="I76" s="48">
        <v>0.1155491835437666</v>
      </c>
      <c r="J76" s="48">
        <v>0.10106995739636992</v>
      </c>
      <c r="K76" s="48">
        <v>0.13002265953290823</v>
      </c>
      <c r="L76" s="48">
        <v>0.10977616406979401</v>
      </c>
      <c r="M76" s="48">
        <v>8.5531193265873745E-2</v>
      </c>
      <c r="N76" s="48">
        <v>9.3901160324961583E-2</v>
      </c>
      <c r="O76" s="48">
        <v>8.5113650244885583E-2</v>
      </c>
      <c r="P76" s="48">
        <v>4.548745170928057E-2</v>
      </c>
      <c r="Q76" s="48">
        <v>5.6538855551071895E-2</v>
      </c>
      <c r="R76" s="48">
        <v>6.759518779800372E-2</v>
      </c>
      <c r="S76" s="48">
        <v>5.6189968340373993E-2</v>
      </c>
      <c r="T76" s="48">
        <v>6.7210101830742552E-2</v>
      </c>
      <c r="U76" s="48">
        <v>5.9864114113105521E-2</v>
      </c>
      <c r="V76" s="48">
        <v>6.2296129206475911E-2</v>
      </c>
      <c r="W76" s="48">
        <v>6.1682496835119255E-2</v>
      </c>
      <c r="X76" s="48">
        <v>7.3419284739191057E-2</v>
      </c>
      <c r="Y76" s="48">
        <v>6.9932512634068578E-2</v>
      </c>
      <c r="Z76" s="48">
        <v>0.10560466782260419</v>
      </c>
      <c r="AA76" s="48">
        <v>9.2811115441479616E-2</v>
      </c>
      <c r="AB76" s="48">
        <v>0.1083059439897717</v>
      </c>
      <c r="AC76" s="48">
        <v>0.10091323505188353</v>
      </c>
      <c r="AD76" s="48">
        <v>9.5570843793249649E-2</v>
      </c>
      <c r="AE76" s="48">
        <v>9.5321805509392871E-2</v>
      </c>
      <c r="AF76" s="48">
        <v>6.7466071812935721E-2</v>
      </c>
      <c r="AG76" s="48">
        <v>6.6890106534582439E-2</v>
      </c>
      <c r="AH76" s="48">
        <v>6.8622740577902866E-2</v>
      </c>
      <c r="AI76" s="48">
        <v>6.7341977220354524E-2</v>
      </c>
      <c r="AJ76" s="48">
        <v>6.6055107136645447E-2</v>
      </c>
      <c r="AK76" s="48">
        <v>6.4746290002477766E-2</v>
      </c>
      <c r="AL76" s="48">
        <v>6.3393867101456933E-2</v>
      </c>
      <c r="AM76" s="48">
        <v>6.197099258732814E-2</v>
      </c>
      <c r="AN76" s="48">
        <v>6.044783848727435E-2</v>
      </c>
      <c r="AO76" s="48">
        <v>5.8792893898183006E-2</v>
      </c>
      <c r="AP76" s="48">
        <v>5.697401119001072E-2</v>
      </c>
      <c r="AQ76" s="48">
        <v>5.4960185618297908E-2</v>
      </c>
      <c r="AR76" s="48">
        <v>5.2724668858126884E-2</v>
      </c>
      <c r="AS76" s="48">
        <v>5.0244770745710966E-2</v>
      </c>
      <c r="AT76" s="48">
        <v>4.7508251581306893E-2</v>
      </c>
      <c r="AU76" s="48">
        <v>4.4516191250567445E-2</v>
      </c>
      <c r="AV76" s="48">
        <v>4.1285961243562361E-2</v>
      </c>
      <c r="AW76" s="48">
        <v>3.7853573159035328E-2</v>
      </c>
      <c r="AX76" s="48">
        <v>3.4270855703552601E-2</v>
      </c>
      <c r="AY76" s="48">
        <v>3.0608366048131379E-2</v>
      </c>
      <c r="AZ76" s="48">
        <v>2.6943393793815714E-2</v>
      </c>
      <c r="BA76" s="48">
        <v>2.3359096418742838E-2</v>
      </c>
      <c r="BB76" s="48">
        <v>1.9936527485270382E-2</v>
      </c>
      <c r="BC76" s="48">
        <v>1.6747361179123066E-2</v>
      </c>
      <c r="BD76" s="48">
        <v>1.3848567846212736E-2</v>
      </c>
      <c r="BE76" s="48">
        <v>1.1278582210365741E-2</v>
      </c>
      <c r="BF76" s="48">
        <v>9.0557601732487898E-3</v>
      </c>
      <c r="BG76" s="48">
        <v>7.1793772823335322E-3</v>
      </c>
      <c r="BH76" s="48">
        <v>5.6325187450736759E-3</v>
      </c>
      <c r="BI76" s="48">
        <v>4.3860518501462505E-3</v>
      </c>
      <c r="BJ76" s="48">
        <v>3.4033048191887509E-3</v>
      </c>
      <c r="BK76" s="48">
        <v>2.6442561863220678E-3</v>
      </c>
      <c r="BL76" s="48">
        <v>2.0691500806390294E-3</v>
      </c>
      <c r="BM76" s="48">
        <v>1.6410300500036285E-3</v>
      </c>
      <c r="BN76" s="48">
        <v>1.327315314017512E-3</v>
      </c>
      <c r="BO76" s="48">
        <v>1.1005109013320564E-3</v>
      </c>
      <c r="BP76" s="48">
        <v>9.3828534641552611E-4</v>
      </c>
      <c r="BQ76" s="48">
        <v>8.2308828210187043E-4</v>
      </c>
      <c r="BR76" s="48">
        <v>7.4153604205674253E-4</v>
      </c>
      <c r="BS76" s="48">
        <v>6.8369206444661597E-4</v>
      </c>
      <c r="BT76" s="48">
        <v>6.4235724134338687E-4</v>
      </c>
      <c r="BU76" s="48">
        <v>6.1242294237484629E-4</v>
      </c>
      <c r="BV76" s="48">
        <v>5.9032883122681198E-4</v>
      </c>
    </row>
    <row r="77" spans="2:74" x14ac:dyDescent="0.3">
      <c r="B77" s="59" t="s">
        <v>7</v>
      </c>
      <c r="C77" s="59" t="s">
        <v>15</v>
      </c>
      <c r="D77" s="61">
        <v>0.52580246986789658</v>
      </c>
      <c r="E77" s="48">
        <v>0.56826730522091073</v>
      </c>
      <c r="F77" s="48">
        <v>0.53540780623412132</v>
      </c>
      <c r="G77" s="48">
        <v>0.47149658267098615</v>
      </c>
      <c r="H77" s="48">
        <v>0.4159889320808457</v>
      </c>
      <c r="I77" s="48">
        <v>0.38920525316572824</v>
      </c>
      <c r="J77" s="48">
        <v>0.39223459962477769</v>
      </c>
      <c r="K77" s="48">
        <v>0.41788788411453476</v>
      </c>
      <c r="L77" s="48">
        <v>0.44294010350366053</v>
      </c>
      <c r="M77" s="48">
        <v>0.46222743651905712</v>
      </c>
      <c r="N77" s="48">
        <v>0.39214435233551453</v>
      </c>
      <c r="O77" s="48">
        <v>0.43919261514066704</v>
      </c>
      <c r="P77" s="48">
        <v>0.413126371262729</v>
      </c>
      <c r="Q77" s="48">
        <v>0.43798724850832549</v>
      </c>
      <c r="R77" s="48">
        <v>0.45910254961710245</v>
      </c>
      <c r="S77" s="48">
        <v>0.47226143752606986</v>
      </c>
      <c r="T77" s="48">
        <v>0.43216471636297893</v>
      </c>
      <c r="U77" s="48">
        <v>0.43458108063247591</v>
      </c>
      <c r="V77" s="48">
        <v>0.47207450545859087</v>
      </c>
      <c r="W77" s="48">
        <v>0.43135193664081445</v>
      </c>
      <c r="X77" s="48">
        <v>0.45735626158329479</v>
      </c>
      <c r="Y77" s="48">
        <v>0.39736366832549813</v>
      </c>
      <c r="Z77" s="48">
        <v>0.43505475717003372</v>
      </c>
      <c r="AA77" s="48">
        <v>0.44422507001805889</v>
      </c>
      <c r="AB77" s="48">
        <v>0.3504022363011316</v>
      </c>
      <c r="AC77" s="48">
        <v>0.36016895588804648</v>
      </c>
      <c r="AD77" s="48">
        <v>0.36025066387209076</v>
      </c>
      <c r="AE77" s="48">
        <v>0.35988601366163353</v>
      </c>
      <c r="AF77" s="48">
        <v>0.30789703211415587</v>
      </c>
      <c r="AG77" s="48">
        <v>0.31287571521233637</v>
      </c>
      <c r="AH77" s="48">
        <v>0.34227709433670545</v>
      </c>
      <c r="AI77" s="48">
        <v>0.33244206976215401</v>
      </c>
      <c r="AJ77" s="48">
        <v>0.32308028221947177</v>
      </c>
      <c r="AK77" s="48">
        <v>0.31396869217766471</v>
      </c>
      <c r="AL77" s="48">
        <v>0.30484485571784714</v>
      </c>
      <c r="AM77" s="48">
        <v>0.29550819961384484</v>
      </c>
      <c r="AN77" s="48">
        <v>0.28551346128149857</v>
      </c>
      <c r="AO77" s="48">
        <v>0.27500614277907642</v>
      </c>
      <c r="AP77" s="48">
        <v>0.26389973341133577</v>
      </c>
      <c r="AQ77" s="48">
        <v>0.25212882087102367</v>
      </c>
      <c r="AR77" s="48">
        <v>0.23965686969534933</v>
      </c>
      <c r="AS77" s="48">
        <v>0.2264666185798089</v>
      </c>
      <c r="AT77" s="48">
        <v>0.21238508208391707</v>
      </c>
      <c r="AU77" s="48">
        <v>0.19744096856097626</v>
      </c>
      <c r="AV77" s="48">
        <v>0.18172592541388241</v>
      </c>
      <c r="AW77" s="48">
        <v>0.1654186597231857</v>
      </c>
      <c r="AX77" s="48">
        <v>0.14871186854265167</v>
      </c>
      <c r="AY77" s="48">
        <v>0.13179655280366878</v>
      </c>
      <c r="AZ77" s="48">
        <v>0.11516291228419386</v>
      </c>
      <c r="BA77" s="48">
        <v>9.914764021521344E-2</v>
      </c>
      <c r="BB77" s="48">
        <v>8.4069603077960561E-2</v>
      </c>
      <c r="BC77" s="48">
        <v>7.0140912712022593E-2</v>
      </c>
      <c r="BD77" s="48">
        <v>5.7618550126168719E-2</v>
      </c>
      <c r="BE77" s="48">
        <v>4.6612756408427734E-2</v>
      </c>
      <c r="BF77" s="48">
        <v>3.7158096572285401E-2</v>
      </c>
      <c r="BG77" s="48">
        <v>2.9218305424603422E-2</v>
      </c>
      <c r="BH77" s="48">
        <v>2.2676178403409231E-2</v>
      </c>
      <c r="BI77" s="48">
        <v>1.7417066630259527E-2</v>
      </c>
      <c r="BJ77" s="48">
        <v>1.3274860434870321E-2</v>
      </c>
      <c r="BK77" s="48">
        <v>1.0075962115365229E-2</v>
      </c>
      <c r="BL77" s="48">
        <v>7.6512082865439592E-3</v>
      </c>
      <c r="BM77" s="48">
        <v>5.8420688305045139E-3</v>
      </c>
      <c r="BN77" s="48">
        <v>4.515344015215794E-3</v>
      </c>
      <c r="BO77" s="48">
        <v>3.5555289959030164E-3</v>
      </c>
      <c r="BP77" s="48">
        <v>2.8686514405891666E-3</v>
      </c>
      <c r="BQ77" s="48">
        <v>2.3808297040007614E-3</v>
      </c>
      <c r="BR77" s="48">
        <v>2.0373139376057784E-3</v>
      </c>
      <c r="BS77" s="48">
        <v>1.7937380670929634E-3</v>
      </c>
      <c r="BT77" s="48">
        <v>1.6198872868890529E-3</v>
      </c>
      <c r="BU77" s="48">
        <v>1.4941559492005806E-3</v>
      </c>
      <c r="BV77" s="48">
        <v>1.4014500334886336E-3</v>
      </c>
    </row>
    <row r="78" spans="2:74" x14ac:dyDescent="0.3">
      <c r="B78" s="59" t="s">
        <v>54</v>
      </c>
      <c r="C78" s="59" t="s">
        <v>16</v>
      </c>
      <c r="D78" s="61">
        <v>0.20161757703494362</v>
      </c>
      <c r="E78" s="48">
        <v>0.23731692751594408</v>
      </c>
      <c r="F78" s="48">
        <v>0.21060251850457279</v>
      </c>
      <c r="G78" s="48">
        <v>0.21447265695980219</v>
      </c>
      <c r="H78" s="48">
        <v>0.1813911917270688</v>
      </c>
      <c r="I78" s="48">
        <v>0.17265226843225615</v>
      </c>
      <c r="J78" s="48">
        <v>0.1946200882453662</v>
      </c>
      <c r="K78" s="48">
        <v>0.21516024303543865</v>
      </c>
      <c r="L78" s="48">
        <v>0.23555379064354667</v>
      </c>
      <c r="M78" s="48">
        <v>0.24423620018319253</v>
      </c>
      <c r="N78" s="48">
        <v>0.23025140513311068</v>
      </c>
      <c r="O78" s="48">
        <v>0.23081025027513472</v>
      </c>
      <c r="P78" s="48">
        <v>0.23039504836001778</v>
      </c>
      <c r="Q78" s="48">
        <v>0.25593934040675381</v>
      </c>
      <c r="R78" s="48">
        <v>0.24569771416564259</v>
      </c>
      <c r="S78" s="48">
        <v>0.23847498820195323</v>
      </c>
      <c r="T78" s="48">
        <v>0.24227094051124151</v>
      </c>
      <c r="U78" s="48">
        <v>0.22115837734949076</v>
      </c>
      <c r="V78" s="48">
        <v>0.24823784011910097</v>
      </c>
      <c r="W78" s="48">
        <v>0.24493071514694029</v>
      </c>
      <c r="X78" s="48">
        <v>0.24668836884973452</v>
      </c>
      <c r="Y78" s="48">
        <v>0.20030823164712749</v>
      </c>
      <c r="Z78" s="48">
        <v>0.21144381068752571</v>
      </c>
      <c r="AA78" s="48">
        <v>0.19965738511650252</v>
      </c>
      <c r="AB78" s="48">
        <v>0.14298390052265791</v>
      </c>
      <c r="AC78" s="48">
        <v>0.15825299172815979</v>
      </c>
      <c r="AD78" s="48">
        <v>0.17553721925372526</v>
      </c>
      <c r="AE78" s="48">
        <v>0.17362860018328188</v>
      </c>
      <c r="AF78" s="48">
        <v>0.14618354966451114</v>
      </c>
      <c r="AG78" s="48">
        <v>0.1543763757975479</v>
      </c>
      <c r="AH78" s="48">
        <v>0.17312264320659176</v>
      </c>
      <c r="AI78" s="48">
        <v>0.16775056920598955</v>
      </c>
      <c r="AJ78" s="48">
        <v>0.16242138086901009</v>
      </c>
      <c r="AK78" s="48">
        <v>0.1571277482825568</v>
      </c>
      <c r="AL78" s="48">
        <v>0.15177961200918588</v>
      </c>
      <c r="AM78" s="48">
        <v>0.14623202794035309</v>
      </c>
      <c r="AN78" s="48">
        <v>0.14002009102223961</v>
      </c>
      <c r="AO78" s="48">
        <v>0.13350476751006007</v>
      </c>
      <c r="AP78" s="48">
        <v>0.12670956405762501</v>
      </c>
      <c r="AQ78" s="48">
        <v>0.11970437077408165</v>
      </c>
      <c r="AR78" s="48">
        <v>0.11253474001107669</v>
      </c>
      <c r="AS78" s="48">
        <v>0.10503258139076309</v>
      </c>
      <c r="AT78" s="48">
        <v>9.7287287227047103E-2</v>
      </c>
      <c r="AU78" s="48">
        <v>8.9263086138275341E-2</v>
      </c>
      <c r="AV78" s="48">
        <v>8.0977263923976792E-2</v>
      </c>
      <c r="AW78" s="48">
        <v>7.2514382442803213E-2</v>
      </c>
      <c r="AX78" s="48">
        <v>6.3917038794458064E-2</v>
      </c>
      <c r="AY78" s="48">
        <v>5.5479997115724079E-2</v>
      </c>
      <c r="AZ78" s="48">
        <v>4.7376240075711715E-2</v>
      </c>
      <c r="BA78" s="48">
        <v>3.9789033508634129E-2</v>
      </c>
      <c r="BB78" s="48">
        <v>3.287247107959889E-2</v>
      </c>
      <c r="BC78" s="48">
        <v>2.6699830724363487E-2</v>
      </c>
      <c r="BD78" s="48">
        <v>2.1359469628398828E-2</v>
      </c>
      <c r="BE78" s="48">
        <v>1.684784855975462E-2</v>
      </c>
      <c r="BF78" s="48">
        <v>1.3123399375859848E-2</v>
      </c>
      <c r="BG78" s="48">
        <v>1.0117386568538153E-2</v>
      </c>
      <c r="BH78" s="48">
        <v>7.7352456169668266E-3</v>
      </c>
      <c r="BI78" s="48">
        <v>5.8970827290959673E-3</v>
      </c>
      <c r="BJ78" s="48">
        <v>4.5055147063563505E-3</v>
      </c>
      <c r="BK78" s="48">
        <v>3.4706170624698995E-3</v>
      </c>
      <c r="BL78" s="48">
        <v>2.7137482055952372E-3</v>
      </c>
      <c r="BM78" s="48">
        <v>2.1667084598285535E-3</v>
      </c>
      <c r="BN78" s="48">
        <v>1.777940813372889E-3</v>
      </c>
      <c r="BO78" s="48">
        <v>1.5037310324309155E-3</v>
      </c>
      <c r="BP78" s="48">
        <v>1.3110663359980957E-3</v>
      </c>
      <c r="BQ78" s="48">
        <v>1.1753721662837967E-3</v>
      </c>
      <c r="BR78" s="48">
        <v>1.0786276882858651E-3</v>
      </c>
      <c r="BS78" s="48">
        <v>1.0085603344890236E-3</v>
      </c>
      <c r="BT78" s="48">
        <v>9.5631054371088701E-4</v>
      </c>
      <c r="BU78" s="48">
        <v>9.1584240666171281E-4</v>
      </c>
      <c r="BV78" s="48">
        <v>8.8310888815793182E-4</v>
      </c>
    </row>
    <row r="79" spans="2:74" x14ac:dyDescent="0.3">
      <c r="B79" s="59" t="s">
        <v>8</v>
      </c>
      <c r="C79" s="59" t="s">
        <v>17</v>
      </c>
      <c r="D79" s="61">
        <v>0.45351826694326308</v>
      </c>
      <c r="E79" s="48">
        <v>0.51101798957781575</v>
      </c>
      <c r="F79" s="48">
        <v>0.34340981582555963</v>
      </c>
      <c r="G79" s="48">
        <v>0.50118252300984967</v>
      </c>
      <c r="H79" s="48">
        <v>0.42564276438893406</v>
      </c>
      <c r="I79" s="48">
        <v>0.43224731022305718</v>
      </c>
      <c r="J79" s="48">
        <v>0.6604379045072386</v>
      </c>
      <c r="K79" s="48">
        <v>0.67008755406983178</v>
      </c>
      <c r="L79" s="48">
        <v>0.66888922823237418</v>
      </c>
      <c r="M79" s="48">
        <v>0.60149639890276207</v>
      </c>
      <c r="N79" s="48">
        <v>0.62761115016904345</v>
      </c>
      <c r="O79" s="48">
        <v>0.61653641488431032</v>
      </c>
      <c r="P79" s="48">
        <v>0.58112674350013127</v>
      </c>
      <c r="Q79" s="48">
        <v>0.57959105128655186</v>
      </c>
      <c r="R79" s="48">
        <v>0.57301742748018714</v>
      </c>
      <c r="S79" s="48">
        <v>0.57227576638362987</v>
      </c>
      <c r="T79" s="48">
        <v>0.60053992670365142</v>
      </c>
      <c r="U79" s="48">
        <v>0.55844921329171582</v>
      </c>
      <c r="V79" s="48">
        <v>0.55390158385317256</v>
      </c>
      <c r="W79" s="48">
        <v>0.4932379293257928</v>
      </c>
      <c r="X79" s="48">
        <v>0.51035363244287457</v>
      </c>
      <c r="Y79" s="48">
        <v>0.44247940039716349</v>
      </c>
      <c r="Z79" s="48">
        <v>0.41745373836285038</v>
      </c>
      <c r="AA79" s="48">
        <v>0.40333963341736156</v>
      </c>
      <c r="AB79" s="48">
        <v>0.36083679899397958</v>
      </c>
      <c r="AC79" s="48">
        <v>0.39556147722772861</v>
      </c>
      <c r="AD79" s="48">
        <v>0.38423696794966644</v>
      </c>
      <c r="AE79" s="48">
        <v>0.36396320501007973</v>
      </c>
      <c r="AF79" s="48">
        <v>0.34101569940228671</v>
      </c>
      <c r="AG79" s="48">
        <v>0.33689319683797747</v>
      </c>
      <c r="AH79" s="48">
        <v>0.35471917458555124</v>
      </c>
      <c r="AI79" s="48">
        <v>0.34635918529600335</v>
      </c>
      <c r="AJ79" s="48">
        <v>0.33731152726623104</v>
      </c>
      <c r="AK79" s="48">
        <v>0.32887809540765389</v>
      </c>
      <c r="AL79" s="48">
        <v>0.32083503910864952</v>
      </c>
      <c r="AM79" s="48">
        <v>0.31304753787932083</v>
      </c>
      <c r="AN79" s="48">
        <v>0.30627684299141766</v>
      </c>
      <c r="AO79" s="48">
        <v>0.29960421211563926</v>
      </c>
      <c r="AP79" s="48">
        <v>0.29297847236392055</v>
      </c>
      <c r="AQ79" s="48">
        <v>0.28634568400352522</v>
      </c>
      <c r="AR79" s="48">
        <v>0.27962576003979811</v>
      </c>
      <c r="AS79" s="48">
        <v>0.27320669857425928</v>
      </c>
      <c r="AT79" s="48">
        <v>0.2660574987686064</v>
      </c>
      <c r="AU79" s="48">
        <v>0.25855402498101437</v>
      </c>
      <c r="AV79" s="48">
        <v>0.25071896055631049</v>
      </c>
      <c r="AW79" s="48">
        <v>0.24261966329460549</v>
      </c>
      <c r="AX79" s="48">
        <v>0.23418397284407327</v>
      </c>
      <c r="AY79" s="48">
        <v>0.22578109990566358</v>
      </c>
      <c r="AZ79" s="48">
        <v>0.21758406663114188</v>
      </c>
      <c r="BA79" s="48">
        <v>0.2097439808732931</v>
      </c>
      <c r="BB79" s="48">
        <v>0.19506613169844525</v>
      </c>
      <c r="BC79" s="48">
        <v>0.18493787195776734</v>
      </c>
      <c r="BD79" s="48">
        <v>0.17489373958534282</v>
      </c>
      <c r="BE79" s="48">
        <v>0.16482638885932988</v>
      </c>
      <c r="BF79" s="48">
        <v>0.15457796456075568</v>
      </c>
      <c r="BG79" s="48">
        <v>0.13025972023866111</v>
      </c>
      <c r="BH79" s="48">
        <v>0.10650397685622133</v>
      </c>
      <c r="BI79" s="48">
        <v>8.3308490127521326E-2</v>
      </c>
      <c r="BJ79" s="48">
        <v>6.0587194329923398E-2</v>
      </c>
      <c r="BK79" s="48">
        <v>3.8265289372739354E-2</v>
      </c>
      <c r="BL79" s="48">
        <v>1.6278118366684306E-2</v>
      </c>
      <c r="BM79" s="48">
        <v>1.5784124582721441E-2</v>
      </c>
      <c r="BN79" s="48">
        <v>1.540634354649283E-2</v>
      </c>
      <c r="BO79" s="48">
        <v>1.5111676469369109E-2</v>
      </c>
      <c r="BP79" s="48">
        <v>1.4875625402569556E-2</v>
      </c>
      <c r="BQ79" s="48">
        <v>1.468029216191336E-2</v>
      </c>
      <c r="BR79" s="48">
        <v>1.4529918024377496E-2</v>
      </c>
      <c r="BS79" s="48">
        <v>1.4424975166132127E-2</v>
      </c>
      <c r="BT79" s="48">
        <v>1.4331340457812267E-2</v>
      </c>
      <c r="BU79" s="48">
        <v>1.4245194591043439E-2</v>
      </c>
      <c r="BV79" s="48">
        <v>1.416347623670754E-2</v>
      </c>
    </row>
    <row r="80" spans="2:74" x14ac:dyDescent="0.3">
      <c r="B80" s="59" t="s">
        <v>9</v>
      </c>
      <c r="C80" s="59" t="s">
        <v>18</v>
      </c>
      <c r="D80" s="61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8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v>0</v>
      </c>
      <c r="BQ80" s="48">
        <v>0</v>
      </c>
      <c r="BR80" s="48">
        <v>0</v>
      </c>
      <c r="BS80" s="48">
        <v>0</v>
      </c>
      <c r="BT80" s="48">
        <v>0</v>
      </c>
      <c r="BU80" s="48">
        <v>0</v>
      </c>
      <c r="BV80" s="48">
        <v>0</v>
      </c>
    </row>
    <row r="81" spans="2:74" ht="16.5" thickBot="1" x14ac:dyDescent="0.35">
      <c r="B81" s="59" t="s">
        <v>10</v>
      </c>
      <c r="C81" s="59" t="s">
        <v>19</v>
      </c>
      <c r="D81" s="61">
        <v>0.41718892540691493</v>
      </c>
      <c r="E81" s="48">
        <v>0.41481955631244627</v>
      </c>
      <c r="F81" s="48">
        <v>0.42273508644643226</v>
      </c>
      <c r="G81" s="48">
        <v>0.43938832410763445</v>
      </c>
      <c r="H81" s="48">
        <v>0.46400957969073309</v>
      </c>
      <c r="I81" s="48">
        <v>0.46578225614172519</v>
      </c>
      <c r="J81" s="48">
        <v>0.44648110536428465</v>
      </c>
      <c r="K81" s="48">
        <v>0.48654308690898768</v>
      </c>
      <c r="L81" s="48">
        <v>0.4946550670464861</v>
      </c>
      <c r="M81" s="48">
        <v>0.53769621037917303</v>
      </c>
      <c r="N81" s="48">
        <v>0.53893037701150215</v>
      </c>
      <c r="O81" s="48">
        <v>0.54048682761974065</v>
      </c>
      <c r="P81" s="48">
        <v>0.54410135761380207</v>
      </c>
      <c r="Q81" s="48">
        <v>0.54402025376764618</v>
      </c>
      <c r="R81" s="48">
        <v>0.5798106811563799</v>
      </c>
      <c r="S81" s="48">
        <v>0.62463976240840291</v>
      </c>
      <c r="T81" s="48">
        <v>0.62024945259445408</v>
      </c>
      <c r="U81" s="48">
        <v>0.65405893909935564</v>
      </c>
      <c r="V81" s="48">
        <v>0.6983499610193491</v>
      </c>
      <c r="W81" s="48">
        <v>0.70111108729695348</v>
      </c>
      <c r="X81" s="48">
        <v>0.69660956911466521</v>
      </c>
      <c r="Y81" s="48">
        <v>0.64386971885476785</v>
      </c>
      <c r="Z81" s="48">
        <v>0.68184292014244086</v>
      </c>
      <c r="AA81" s="48">
        <v>0.6942919148296115</v>
      </c>
      <c r="AB81" s="48">
        <v>0.63707117567839922</v>
      </c>
      <c r="AC81" s="48">
        <v>0.65395305568853601</v>
      </c>
      <c r="AD81" s="48">
        <v>0.63046101300964941</v>
      </c>
      <c r="AE81" s="48">
        <v>0.62235183174344211</v>
      </c>
      <c r="AF81" s="48">
        <v>0.65053721450349666</v>
      </c>
      <c r="AG81" s="48">
        <v>0.65692342997988895</v>
      </c>
      <c r="AH81" s="48">
        <v>0.69449209174692839</v>
      </c>
      <c r="AI81" s="48">
        <v>0.69691506204829967</v>
      </c>
      <c r="AJ81" s="48">
        <v>0.6947300460586191</v>
      </c>
      <c r="AK81" s="48">
        <v>0.69213967633885709</v>
      </c>
      <c r="AL81" s="48">
        <v>0.68905090897913623</v>
      </c>
      <c r="AM81" s="48">
        <v>0.68536004503026315</v>
      </c>
      <c r="AN81" s="48">
        <v>0.67855141803589358</v>
      </c>
      <c r="AO81" s="48">
        <v>0.67092148372560168</v>
      </c>
      <c r="AP81" s="48">
        <v>0.6624353855904771</v>
      </c>
      <c r="AQ81" s="48">
        <v>0.6529563425585776</v>
      </c>
      <c r="AR81" s="48">
        <v>0.64234428067953253</v>
      </c>
      <c r="AS81" s="48">
        <v>0.62746920092372371</v>
      </c>
      <c r="AT81" s="48">
        <v>0.61013863615789665</v>
      </c>
      <c r="AU81" s="48">
        <v>0.59149454532238888</v>
      </c>
      <c r="AV81" s="48">
        <v>0.57156567688100091</v>
      </c>
      <c r="AW81" s="48">
        <v>0.55042361494362735</v>
      </c>
      <c r="AX81" s="48">
        <v>0.52132893474035424</v>
      </c>
      <c r="AY81" s="48">
        <v>0.49137138897367572</v>
      </c>
      <c r="AZ81" s="48">
        <v>0.46089760682536357</v>
      </c>
      <c r="BA81" s="48">
        <v>0.43021941921353302</v>
      </c>
      <c r="BB81" s="48">
        <v>0.39964861914210209</v>
      </c>
      <c r="BC81" s="48">
        <v>0.36357737916026012</v>
      </c>
      <c r="BD81" s="48">
        <v>0.32793934430603278</v>
      </c>
      <c r="BE81" s="48">
        <v>0.29296995110992474</v>
      </c>
      <c r="BF81" s="48">
        <v>0.25884737345724973</v>
      </c>
      <c r="BG81" s="48">
        <v>0.20514775563510823</v>
      </c>
      <c r="BH81" s="48">
        <v>0.15676007456986657</v>
      </c>
      <c r="BI81" s="48">
        <v>0.11341426094613577</v>
      </c>
      <c r="BJ81" s="48">
        <v>7.5021571995773792E-2</v>
      </c>
      <c r="BK81" s="48">
        <v>4.1458007082942255E-2</v>
      </c>
      <c r="BL81" s="48">
        <v>1.2579791262028786E-2</v>
      </c>
      <c r="BM81" s="48">
        <v>9.8302373382701379E-3</v>
      </c>
      <c r="BN81" s="48">
        <v>7.7300991342274571E-3</v>
      </c>
      <c r="BO81" s="48">
        <v>6.1442297469344797E-3</v>
      </c>
      <c r="BP81" s="48">
        <v>4.9551965268460098E-3</v>
      </c>
      <c r="BQ81" s="48">
        <v>4.0650113178063241E-3</v>
      </c>
      <c r="BR81" s="48">
        <v>3.3949816166969089E-3</v>
      </c>
      <c r="BS81" s="48">
        <v>2.8840458853178911E-3</v>
      </c>
      <c r="BT81" s="48">
        <v>2.4865337520375962E-3</v>
      </c>
      <c r="BU81" s="48">
        <v>2.1689664088472812E-3</v>
      </c>
      <c r="BV81" s="48">
        <v>1.907331128396055E-3</v>
      </c>
    </row>
    <row r="82" spans="2:74" ht="16.5" thickBot="1" x14ac:dyDescent="0.35">
      <c r="B82" s="18"/>
      <c r="C82" s="18" t="s">
        <v>20</v>
      </c>
      <c r="D82" s="49">
        <f t="shared" ref="D82:BO82" si="16">SUM(D69:D81)</f>
        <v>6.5705451497839968</v>
      </c>
      <c r="E82" s="26">
        <f t="shared" si="16"/>
        <v>6.7996296251634307</v>
      </c>
      <c r="F82" s="26">
        <f t="shared" si="16"/>
        <v>6.3785192474961141</v>
      </c>
      <c r="G82" s="26">
        <f t="shared" si="16"/>
        <v>6.2100091056417748</v>
      </c>
      <c r="H82" s="26">
        <f t="shared" si="16"/>
        <v>6.1509328219638846</v>
      </c>
      <c r="I82" s="26">
        <f t="shared" si="16"/>
        <v>6.2949181898633002</v>
      </c>
      <c r="J82" s="26">
        <f t="shared" si="16"/>
        <v>6.0407774570817354</v>
      </c>
      <c r="K82" s="26">
        <f t="shared" si="16"/>
        <v>6.0007076928329415</v>
      </c>
      <c r="L82" s="26">
        <f t="shared" si="16"/>
        <v>6.2015416870063422</v>
      </c>
      <c r="M82" s="26">
        <f t="shared" si="16"/>
        <v>6.0629088620938685</v>
      </c>
      <c r="N82" s="26">
        <f t="shared" si="16"/>
        <v>6.0068148098625098</v>
      </c>
      <c r="O82" s="26">
        <f t="shared" si="16"/>
        <v>6.2537086273900595</v>
      </c>
      <c r="P82" s="26">
        <f t="shared" si="16"/>
        <v>5.8067057722401412</v>
      </c>
      <c r="Q82" s="26">
        <f t="shared" si="16"/>
        <v>5.8978608004348061</v>
      </c>
      <c r="R82" s="26">
        <f t="shared" si="16"/>
        <v>6.0423453613327673</v>
      </c>
      <c r="S82" s="26">
        <f t="shared" si="16"/>
        <v>6.0405972549876461</v>
      </c>
      <c r="T82" s="26">
        <f t="shared" si="16"/>
        <v>6.205034792684196</v>
      </c>
      <c r="U82" s="26">
        <f t="shared" si="16"/>
        <v>6.0102080008400058</v>
      </c>
      <c r="V82" s="26">
        <f t="shared" si="16"/>
        <v>6.0737136060338628</v>
      </c>
      <c r="W82" s="26">
        <f t="shared" si="16"/>
        <v>5.7590717891214069</v>
      </c>
      <c r="X82" s="26">
        <f t="shared" si="16"/>
        <v>5.8637021163740641</v>
      </c>
      <c r="Y82" s="26">
        <f t="shared" si="16"/>
        <v>5.4350562365447193</v>
      </c>
      <c r="Z82" s="26">
        <f t="shared" si="16"/>
        <v>5.4321755485486412</v>
      </c>
      <c r="AA82" s="26">
        <f t="shared" si="16"/>
        <v>5.4980029761368749</v>
      </c>
      <c r="AB82" s="26">
        <f t="shared" si="16"/>
        <v>5.1000053005346571</v>
      </c>
      <c r="AC82" s="26">
        <f t="shared" si="16"/>
        <v>4.9804601680243161</v>
      </c>
      <c r="AD82" s="26">
        <f t="shared" si="16"/>
        <v>4.9855278550657722</v>
      </c>
      <c r="AE82" s="26">
        <f t="shared" si="16"/>
        <v>4.9497723194989209</v>
      </c>
      <c r="AF82" s="26">
        <f t="shared" si="16"/>
        <v>4.8202284546696834</v>
      </c>
      <c r="AG82" s="26">
        <f t="shared" si="16"/>
        <v>4.8618776126254968</v>
      </c>
      <c r="AH82" s="26">
        <f t="shared" si="16"/>
        <v>5.0475876937949007</v>
      </c>
      <c r="AI82" s="26">
        <f t="shared" si="16"/>
        <v>4.9470341774799227</v>
      </c>
      <c r="AJ82" s="26">
        <f t="shared" si="16"/>
        <v>4.8515521301676072</v>
      </c>
      <c r="AK82" s="26">
        <f t="shared" si="16"/>
        <v>4.7591226704178622</v>
      </c>
      <c r="AL82" s="26">
        <f t="shared" si="16"/>
        <v>4.6658456733113836</v>
      </c>
      <c r="AM82" s="26">
        <f t="shared" si="16"/>
        <v>4.5703007557580726</v>
      </c>
      <c r="AN82" s="26">
        <f t="shared" si="16"/>
        <v>4.4664779318046541</v>
      </c>
      <c r="AO82" s="26">
        <f t="shared" si="16"/>
        <v>4.3576163093790505</v>
      </c>
      <c r="AP82" s="26">
        <f t="shared" si="16"/>
        <v>4.2427996426868946</v>
      </c>
      <c r="AQ82" s="26">
        <f t="shared" si="16"/>
        <v>4.1213792900404176</v>
      </c>
      <c r="AR82" s="26">
        <f t="shared" si="16"/>
        <v>3.9929697437613929</v>
      </c>
      <c r="AS82" s="26">
        <f t="shared" si="16"/>
        <v>3.8542436700029343</v>
      </c>
      <c r="AT82" s="26">
        <f t="shared" si="16"/>
        <v>3.7063918647065783</v>
      </c>
      <c r="AU82" s="26">
        <f t="shared" si="16"/>
        <v>3.5514830828101305</v>
      </c>
      <c r="AV82" s="26">
        <f t="shared" si="16"/>
        <v>3.3906265418637975</v>
      </c>
      <c r="AW82" s="26">
        <f t="shared" si="16"/>
        <v>3.2255436298276994</v>
      </c>
      <c r="AX82" s="26">
        <f t="shared" si="16"/>
        <v>3.0492813774422372</v>
      </c>
      <c r="AY82" s="26">
        <f t="shared" si="16"/>
        <v>2.8734814660199515</v>
      </c>
      <c r="AZ82" s="26">
        <f t="shared" si="16"/>
        <v>2.7013275475907466</v>
      </c>
      <c r="BA82" s="26">
        <f t="shared" si="16"/>
        <v>2.3962656557696147</v>
      </c>
      <c r="BB82" s="26">
        <f t="shared" si="16"/>
        <v>2.2328426769593794</v>
      </c>
      <c r="BC82" s="26">
        <f t="shared" si="16"/>
        <v>2.0751063718775571</v>
      </c>
      <c r="BD82" s="26">
        <f t="shared" si="16"/>
        <v>1.7932150997637977</v>
      </c>
      <c r="BE82" s="26">
        <f t="shared" si="16"/>
        <v>1.6059138995262701</v>
      </c>
      <c r="BF82" s="26">
        <f t="shared" si="16"/>
        <v>1.1826948335821128</v>
      </c>
      <c r="BG82" s="26">
        <f t="shared" si="16"/>
        <v>0.86557421870517137</v>
      </c>
      <c r="BH82" s="26">
        <f t="shared" si="16"/>
        <v>0.67083701701388532</v>
      </c>
      <c r="BI82" s="26">
        <f t="shared" si="16"/>
        <v>0.5612137649131812</v>
      </c>
      <c r="BJ82" s="26">
        <f t="shared" si="16"/>
        <v>0.26357519981758498</v>
      </c>
      <c r="BK82" s="26">
        <f t="shared" si="16"/>
        <v>-1.6836907352239618E-2</v>
      </c>
      <c r="BL82" s="26">
        <f t="shared" si="16"/>
        <v>-8.9692535699646955E-2</v>
      </c>
      <c r="BM82" s="26">
        <f t="shared" si="16"/>
        <v>-0.10716598832114328</v>
      </c>
      <c r="BN82" s="26">
        <f t="shared" si="16"/>
        <v>-0.12086632464973837</v>
      </c>
      <c r="BO82" s="26">
        <f t="shared" si="16"/>
        <v>-0.13237984699393995</v>
      </c>
      <c r="BP82" s="26">
        <f t="shared" ref="BP82:BV82" si="17">SUM(BP69:BP81)</f>
        <v>-0.14177289017724487</v>
      </c>
      <c r="BQ82" s="26">
        <f t="shared" si="17"/>
        <v>-0.14955937252637425</v>
      </c>
      <c r="BR82" s="26">
        <f t="shared" si="17"/>
        <v>-0.15604530922824517</v>
      </c>
      <c r="BS82" s="26">
        <f t="shared" si="17"/>
        <v>-0.16155036846897683</v>
      </c>
      <c r="BT82" s="26">
        <f t="shared" si="17"/>
        <v>-0.16637291975312732</v>
      </c>
      <c r="BU82" s="26">
        <f t="shared" si="17"/>
        <v>-0.17071077003996177</v>
      </c>
      <c r="BV82" s="26">
        <f t="shared" si="17"/>
        <v>-0.17468627683581306</v>
      </c>
    </row>
    <row r="83" spans="2:74" x14ac:dyDescent="0.3"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</row>
    <row r="85" spans="2:74" x14ac:dyDescent="0.3"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</row>
    <row r="86" spans="2:74" x14ac:dyDescent="0.3"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</row>
    <row r="87" spans="2:74" ht="16.5" thickBot="1" x14ac:dyDescent="0.35"/>
    <row r="88" spans="2:74" s="68" customFormat="1" ht="21" x14ac:dyDescent="0.35">
      <c r="B88" s="67" t="s">
        <v>95</v>
      </c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</row>
    <row r="89" spans="2:74" s="69" customFormat="1" ht="18.75" thickBot="1" x14ac:dyDescent="0.4">
      <c r="B89" s="23" t="s">
        <v>73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</row>
    <row r="90" spans="2:74" ht="16.5" thickBot="1" x14ac:dyDescent="0.35">
      <c r="B90" s="8" t="s">
        <v>37</v>
      </c>
      <c r="C90" s="8" t="s">
        <v>1</v>
      </c>
      <c r="D90" s="60">
        <v>1990</v>
      </c>
      <c r="E90" s="6">
        <v>1991</v>
      </c>
      <c r="F90" s="6">
        <v>1992</v>
      </c>
      <c r="G90" s="6">
        <v>1993</v>
      </c>
      <c r="H90" s="6">
        <v>1994</v>
      </c>
      <c r="I90" s="6">
        <v>1995</v>
      </c>
      <c r="J90" s="6">
        <v>1996</v>
      </c>
      <c r="K90" s="6">
        <v>1997</v>
      </c>
      <c r="L90" s="6">
        <v>1998</v>
      </c>
      <c r="M90" s="6">
        <v>1999</v>
      </c>
      <c r="N90" s="6">
        <v>2000</v>
      </c>
      <c r="O90" s="6">
        <v>2001</v>
      </c>
      <c r="P90" s="6">
        <v>2002</v>
      </c>
      <c r="Q90" s="6">
        <v>2003</v>
      </c>
      <c r="R90" s="6">
        <v>2004</v>
      </c>
      <c r="S90" s="6">
        <v>2005</v>
      </c>
      <c r="T90" s="6">
        <v>2006</v>
      </c>
      <c r="U90" s="6">
        <v>2007</v>
      </c>
      <c r="V90" s="6">
        <v>2008</v>
      </c>
      <c r="W90" s="6">
        <v>2009</v>
      </c>
      <c r="X90" s="6">
        <v>2010</v>
      </c>
      <c r="Y90" s="6">
        <v>2011</v>
      </c>
      <c r="Z90" s="6">
        <v>2012</v>
      </c>
      <c r="AA90" s="6">
        <v>2013</v>
      </c>
      <c r="AB90" s="6">
        <v>2014</v>
      </c>
      <c r="AC90" s="6">
        <v>2015</v>
      </c>
      <c r="AD90" s="6">
        <v>2016</v>
      </c>
      <c r="AE90" s="6">
        <v>2017</v>
      </c>
      <c r="AF90" s="6">
        <v>2018</v>
      </c>
      <c r="AG90" s="6">
        <v>2019</v>
      </c>
      <c r="AH90" s="6">
        <v>2020</v>
      </c>
      <c r="AI90" s="6">
        <v>2021</v>
      </c>
      <c r="AJ90" s="6">
        <v>2022</v>
      </c>
      <c r="AK90" s="6">
        <v>2023</v>
      </c>
      <c r="AL90" s="6">
        <v>2024</v>
      </c>
      <c r="AM90" s="6">
        <v>2025</v>
      </c>
      <c r="AN90" s="6">
        <v>2026</v>
      </c>
      <c r="AO90" s="6">
        <v>2027</v>
      </c>
      <c r="AP90" s="6">
        <v>2028</v>
      </c>
      <c r="AQ90" s="6">
        <v>2029</v>
      </c>
      <c r="AR90" s="6">
        <v>2030</v>
      </c>
      <c r="AS90" s="6">
        <v>2031</v>
      </c>
      <c r="AT90" s="6">
        <v>2032</v>
      </c>
      <c r="AU90" s="6">
        <v>2033</v>
      </c>
      <c r="AV90" s="6">
        <v>2034</v>
      </c>
      <c r="AW90" s="6">
        <v>2035</v>
      </c>
      <c r="AX90" s="6">
        <v>2036</v>
      </c>
      <c r="AY90" s="6">
        <v>2037</v>
      </c>
      <c r="AZ90" s="6">
        <v>2038</v>
      </c>
      <c r="BA90" s="6">
        <v>2039</v>
      </c>
      <c r="BB90" s="6">
        <v>2040</v>
      </c>
      <c r="BC90" s="6">
        <v>2041</v>
      </c>
      <c r="BD90" s="6">
        <v>2042</v>
      </c>
      <c r="BE90" s="6">
        <v>2043</v>
      </c>
      <c r="BF90" s="6">
        <v>2044</v>
      </c>
      <c r="BG90" s="6">
        <v>2045</v>
      </c>
      <c r="BH90" s="6">
        <v>2046</v>
      </c>
      <c r="BI90" s="6">
        <v>2047</v>
      </c>
      <c r="BJ90" s="6">
        <v>2048</v>
      </c>
      <c r="BK90" s="6">
        <v>2049</v>
      </c>
      <c r="BL90" s="6">
        <v>2050</v>
      </c>
      <c r="BM90" s="6">
        <v>2051</v>
      </c>
      <c r="BN90" s="6">
        <v>2052</v>
      </c>
      <c r="BO90" s="6">
        <v>2053</v>
      </c>
      <c r="BP90" s="6">
        <v>2054</v>
      </c>
      <c r="BQ90" s="6">
        <v>2055</v>
      </c>
      <c r="BR90" s="6">
        <v>2056</v>
      </c>
      <c r="BS90" s="6">
        <v>2057</v>
      </c>
      <c r="BT90" s="6">
        <v>2058</v>
      </c>
      <c r="BU90" s="6">
        <v>2059</v>
      </c>
      <c r="BV90" s="6">
        <v>2060</v>
      </c>
    </row>
    <row r="91" spans="2:74" ht="16.5" thickBot="1" x14ac:dyDescent="0.35">
      <c r="B91" s="72" t="s">
        <v>38</v>
      </c>
      <c r="C91" s="73" t="s">
        <v>76</v>
      </c>
      <c r="D91" s="74">
        <f>SUBTOTAL(9,D92:D104)</f>
        <v>3.7667671016462387</v>
      </c>
      <c r="E91" s="75">
        <f t="shared" ref="E91:BP91" si="18">SUBTOTAL(9,E92:E104)</f>
        <v>3.41010530844903</v>
      </c>
      <c r="F91" s="75">
        <f t="shared" si="18"/>
        <v>3.1967641691768209</v>
      </c>
      <c r="G91" s="75">
        <f t="shared" si="18"/>
        <v>2.9646464769626149</v>
      </c>
      <c r="H91" s="75">
        <f t="shared" si="18"/>
        <v>3.1149644304041031</v>
      </c>
      <c r="I91" s="75">
        <f t="shared" si="18"/>
        <v>2.9834279850410939</v>
      </c>
      <c r="J91" s="75">
        <f t="shared" si="18"/>
        <v>2.8463572217745838</v>
      </c>
      <c r="K91" s="75">
        <f t="shared" si="18"/>
        <v>2.7637969235279742</v>
      </c>
      <c r="L91" s="75">
        <f t="shared" si="18"/>
        <v>2.7179704462215635</v>
      </c>
      <c r="M91" s="75">
        <f t="shared" si="18"/>
        <v>2.7477150950603386</v>
      </c>
      <c r="N91" s="75">
        <f t="shared" si="18"/>
        <v>2.9649574056574655</v>
      </c>
      <c r="O91" s="75">
        <f t="shared" si="18"/>
        <v>2.9456464596250336</v>
      </c>
      <c r="P91" s="75">
        <f t="shared" si="18"/>
        <v>2.9901438576892545</v>
      </c>
      <c r="Q91" s="75">
        <f t="shared" si="18"/>
        <v>2.8243765946585082</v>
      </c>
      <c r="R91" s="75">
        <f t="shared" si="18"/>
        <v>3.0133363510769873</v>
      </c>
      <c r="S91" s="75">
        <f t="shared" si="18"/>
        <v>3.1572080230342423</v>
      </c>
      <c r="T91" s="75">
        <f t="shared" si="18"/>
        <v>3.0807948789791078</v>
      </c>
      <c r="U91" s="75">
        <f t="shared" si="18"/>
        <v>3.0786195711235185</v>
      </c>
      <c r="V91" s="75">
        <f t="shared" si="18"/>
        <v>3.0004684158857695</v>
      </c>
      <c r="W91" s="75">
        <f t="shared" si="18"/>
        <v>2.7720468805612812</v>
      </c>
      <c r="X91" s="75">
        <f t="shared" si="18"/>
        <v>2.99824200146741</v>
      </c>
      <c r="Y91" s="75">
        <f t="shared" si="18"/>
        <v>2.9023930679660115</v>
      </c>
      <c r="Z91" s="75">
        <f t="shared" si="18"/>
        <v>2.7583462660900273</v>
      </c>
      <c r="AA91" s="75">
        <f t="shared" si="18"/>
        <v>2.7844668462034448</v>
      </c>
      <c r="AB91" s="75">
        <f t="shared" si="18"/>
        <v>2.7298201625066847</v>
      </c>
      <c r="AC91" s="75">
        <f t="shared" si="18"/>
        <v>2.6376428262187694</v>
      </c>
      <c r="AD91" s="75">
        <f t="shared" si="18"/>
        <v>2.6348078728205233</v>
      </c>
      <c r="AE91" s="75">
        <f t="shared" si="18"/>
        <v>2.7419070603537858</v>
      </c>
      <c r="AF91" s="75">
        <f t="shared" si="18"/>
        <v>2.6271862963941435</v>
      </c>
      <c r="AG91" s="75">
        <f t="shared" si="18"/>
        <v>2.6705982503800536</v>
      </c>
      <c r="AH91" s="75">
        <f t="shared" si="18"/>
        <v>2.6684044159503273</v>
      </c>
      <c r="AI91" s="75">
        <f t="shared" si="18"/>
        <v>2.6660612704531674</v>
      </c>
      <c r="AJ91" s="75">
        <f t="shared" si="18"/>
        <v>2.6637239224791771</v>
      </c>
      <c r="AK91" s="75">
        <f t="shared" si="18"/>
        <v>2.661446516193843</v>
      </c>
      <c r="AL91" s="75">
        <f t="shared" si="18"/>
        <v>2.6592119088991013</v>
      </c>
      <c r="AM91" s="75">
        <f t="shared" si="18"/>
        <v>2.1138601763817646</v>
      </c>
      <c r="AN91" s="75">
        <f t="shared" si="18"/>
        <v>2.1110711416868733</v>
      </c>
      <c r="AO91" s="75">
        <f t="shared" si="18"/>
        <v>2.1083450767184053</v>
      </c>
      <c r="AP91" s="75">
        <f t="shared" si="18"/>
        <v>2.1058777823065831</v>
      </c>
      <c r="AQ91" s="75">
        <f t="shared" si="18"/>
        <v>2.103344600239069</v>
      </c>
      <c r="AR91" s="75">
        <f t="shared" si="18"/>
        <v>2.0976227813196431</v>
      </c>
      <c r="AS91" s="75">
        <f t="shared" si="18"/>
        <v>2.0943825737754178</v>
      </c>
      <c r="AT91" s="75">
        <f t="shared" si="18"/>
        <v>2.0917637942636356</v>
      </c>
      <c r="AU91" s="75">
        <f t="shared" si="18"/>
        <v>2.0892537349314169</v>
      </c>
      <c r="AV91" s="75">
        <f t="shared" si="18"/>
        <v>2.08678631265746</v>
      </c>
      <c r="AW91" s="75">
        <f t="shared" si="18"/>
        <v>2.0819159033956294</v>
      </c>
      <c r="AX91" s="75">
        <f t="shared" si="18"/>
        <v>2.0797481770382</v>
      </c>
      <c r="AY91" s="75">
        <f t="shared" si="18"/>
        <v>2.0765995864251536</v>
      </c>
      <c r="AZ91" s="75">
        <f t="shared" si="18"/>
        <v>2.0736276125303514</v>
      </c>
      <c r="BA91" s="75">
        <f t="shared" si="18"/>
        <v>1.911295581414481</v>
      </c>
      <c r="BB91" s="75">
        <f t="shared" si="18"/>
        <v>1.9078615509715657</v>
      </c>
      <c r="BC91" s="75">
        <f t="shared" si="18"/>
        <v>1.9033772858514706</v>
      </c>
      <c r="BD91" s="75">
        <f t="shared" si="18"/>
        <v>1.5865043573801547</v>
      </c>
      <c r="BE91" s="75">
        <f t="shared" si="18"/>
        <v>1.5817751514670726</v>
      </c>
      <c r="BF91" s="75">
        <f t="shared" si="18"/>
        <v>1.2067073765953762</v>
      </c>
      <c r="BG91" s="75">
        <f t="shared" si="18"/>
        <v>0.79659617318597908</v>
      </c>
      <c r="BH91" s="75">
        <f t="shared" si="18"/>
        <v>0.7871235658813942</v>
      </c>
      <c r="BI91" s="75">
        <f t="shared" si="18"/>
        <v>0.78580649158289828</v>
      </c>
      <c r="BJ91" s="75">
        <f t="shared" si="18"/>
        <v>0.76450686883831487</v>
      </c>
      <c r="BK91" s="75">
        <f t="shared" si="18"/>
        <v>0.3052656319643412</v>
      </c>
      <c r="BL91" s="75">
        <f t="shared" si="18"/>
        <v>0.30364295407965031</v>
      </c>
      <c r="BM91" s="75">
        <f t="shared" si="18"/>
        <v>0.30304332952328994</v>
      </c>
      <c r="BN91" s="75">
        <f t="shared" si="18"/>
        <v>0.30243948462703935</v>
      </c>
      <c r="BO91" s="75">
        <f t="shared" si="18"/>
        <v>0.30186954101762598</v>
      </c>
      <c r="BP91" s="75">
        <f t="shared" si="18"/>
        <v>0.30131459261064086</v>
      </c>
      <c r="BQ91" s="75">
        <f t="shared" ref="BQ91:BV91" si="19">SUBTOTAL(9,BQ92:BQ104)</f>
        <v>0.30049158092796158</v>
      </c>
      <c r="BR91" s="75">
        <f t="shared" si="19"/>
        <v>0.30008603550962448</v>
      </c>
      <c r="BS91" s="75">
        <f t="shared" si="19"/>
        <v>0.29972128691596417</v>
      </c>
      <c r="BT91" s="75">
        <f t="shared" si="19"/>
        <v>0.29935749109564491</v>
      </c>
      <c r="BU91" s="75">
        <f t="shared" si="19"/>
        <v>0.29896455443502162</v>
      </c>
      <c r="BV91" s="75">
        <f t="shared" si="19"/>
        <v>0.29844037587859173</v>
      </c>
    </row>
    <row r="92" spans="2:74" hidden="1" outlineLevel="1" x14ac:dyDescent="0.3">
      <c r="B92" s="70" t="s">
        <v>3</v>
      </c>
      <c r="C92" s="71" t="s">
        <v>11</v>
      </c>
      <c r="D92" s="76">
        <v>0</v>
      </c>
      <c r="E92" s="77">
        <v>0</v>
      </c>
      <c r="F92" s="77">
        <v>0</v>
      </c>
      <c r="G92" s="77">
        <v>0</v>
      </c>
      <c r="H92" s="77">
        <v>0</v>
      </c>
      <c r="I92" s="77">
        <v>0</v>
      </c>
      <c r="J92" s="77">
        <v>0</v>
      </c>
      <c r="K92" s="77">
        <v>0</v>
      </c>
      <c r="L92" s="77">
        <v>0</v>
      </c>
      <c r="M92" s="77">
        <v>0</v>
      </c>
      <c r="N92" s="77">
        <v>0</v>
      </c>
      <c r="O92" s="77">
        <v>0</v>
      </c>
      <c r="P92" s="77">
        <v>0</v>
      </c>
      <c r="Q92" s="77">
        <v>0</v>
      </c>
      <c r="R92" s="77">
        <v>0</v>
      </c>
      <c r="S92" s="77">
        <v>0</v>
      </c>
      <c r="T92" s="77">
        <v>0</v>
      </c>
      <c r="U92" s="77">
        <v>0</v>
      </c>
      <c r="V92" s="77">
        <v>0</v>
      </c>
      <c r="W92" s="77">
        <v>0</v>
      </c>
      <c r="X92" s="77">
        <v>0</v>
      </c>
      <c r="Y92" s="77">
        <v>0</v>
      </c>
      <c r="Z92" s="77">
        <v>0</v>
      </c>
      <c r="AA92" s="77">
        <v>0</v>
      </c>
      <c r="AB92" s="77">
        <v>0</v>
      </c>
      <c r="AC92" s="77">
        <v>0</v>
      </c>
      <c r="AD92" s="77">
        <v>0</v>
      </c>
      <c r="AE92" s="77">
        <v>0</v>
      </c>
      <c r="AF92" s="77">
        <v>0</v>
      </c>
      <c r="AG92" s="77">
        <v>0</v>
      </c>
      <c r="AH92" s="77">
        <v>0</v>
      </c>
      <c r="AI92" s="77">
        <v>0</v>
      </c>
      <c r="AJ92" s="77">
        <v>0</v>
      </c>
      <c r="AK92" s="77">
        <v>0</v>
      </c>
      <c r="AL92" s="77">
        <v>0</v>
      </c>
      <c r="AM92" s="77">
        <v>0</v>
      </c>
      <c r="AN92" s="77">
        <v>0</v>
      </c>
      <c r="AO92" s="77">
        <v>0</v>
      </c>
      <c r="AP92" s="77">
        <v>0</v>
      </c>
      <c r="AQ92" s="77">
        <v>0</v>
      </c>
      <c r="AR92" s="77">
        <v>0</v>
      </c>
      <c r="AS92" s="77">
        <v>0</v>
      </c>
      <c r="AT92" s="77">
        <v>0</v>
      </c>
      <c r="AU92" s="77">
        <v>0</v>
      </c>
      <c r="AV92" s="77">
        <v>0</v>
      </c>
      <c r="AW92" s="77">
        <v>0</v>
      </c>
      <c r="AX92" s="77">
        <v>0</v>
      </c>
      <c r="AY92" s="77">
        <v>0</v>
      </c>
      <c r="AZ92" s="77">
        <v>0</v>
      </c>
      <c r="BA92" s="77">
        <v>0</v>
      </c>
      <c r="BB92" s="77">
        <v>0</v>
      </c>
      <c r="BC92" s="77">
        <v>0</v>
      </c>
      <c r="BD92" s="77">
        <v>0</v>
      </c>
      <c r="BE92" s="77">
        <v>0</v>
      </c>
      <c r="BF92" s="77">
        <v>0</v>
      </c>
      <c r="BG92" s="77">
        <v>0</v>
      </c>
      <c r="BH92" s="77">
        <v>0</v>
      </c>
      <c r="BI92" s="77">
        <v>0</v>
      </c>
      <c r="BJ92" s="77">
        <v>0</v>
      </c>
      <c r="BK92" s="77">
        <v>0</v>
      </c>
      <c r="BL92" s="77">
        <v>0</v>
      </c>
      <c r="BM92" s="77">
        <v>0</v>
      </c>
      <c r="BN92" s="77">
        <v>0</v>
      </c>
      <c r="BO92" s="77">
        <v>0</v>
      </c>
      <c r="BP92" s="77">
        <v>0</v>
      </c>
      <c r="BQ92" s="77">
        <v>0</v>
      </c>
      <c r="BR92" s="77">
        <v>0</v>
      </c>
      <c r="BS92" s="77">
        <v>0</v>
      </c>
      <c r="BT92" s="77">
        <v>0</v>
      </c>
      <c r="BU92" s="77">
        <v>0</v>
      </c>
      <c r="BV92" s="77">
        <v>0</v>
      </c>
    </row>
    <row r="93" spans="2:74" hidden="1" outlineLevel="1" x14ac:dyDescent="0.3">
      <c r="B93" s="9" t="s">
        <v>4</v>
      </c>
      <c r="C93" s="9" t="s">
        <v>12</v>
      </c>
      <c r="D93" s="61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v>0</v>
      </c>
      <c r="BS93" s="48">
        <v>0</v>
      </c>
      <c r="BT93" s="48">
        <v>0</v>
      </c>
      <c r="BU93" s="48">
        <v>0</v>
      </c>
      <c r="BV93" s="48">
        <v>0</v>
      </c>
    </row>
    <row r="94" spans="2:74" hidden="1" outlineLevel="1" x14ac:dyDescent="0.3">
      <c r="B94" s="9" t="s">
        <v>5</v>
      </c>
      <c r="C94" s="9" t="s">
        <v>13</v>
      </c>
      <c r="D94" s="61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48">
        <v>0</v>
      </c>
      <c r="BQ94" s="48">
        <v>0</v>
      </c>
      <c r="BR94" s="48">
        <v>0</v>
      </c>
      <c r="BS94" s="48">
        <v>0</v>
      </c>
      <c r="BT94" s="48">
        <v>0</v>
      </c>
      <c r="BU94" s="48">
        <v>0</v>
      </c>
      <c r="BV94" s="48">
        <v>0</v>
      </c>
    </row>
    <row r="95" spans="2:74" hidden="1" outlineLevel="1" x14ac:dyDescent="0.3">
      <c r="B95" s="9" t="s">
        <v>6</v>
      </c>
      <c r="C95" s="9" t="s">
        <v>14</v>
      </c>
      <c r="D95" s="61">
        <v>0.62684580960000313</v>
      </c>
      <c r="E95" s="48">
        <v>0.6370316565000036</v>
      </c>
      <c r="F95" s="48">
        <v>0.5960487034000036</v>
      </c>
      <c r="G95" s="48">
        <v>0.66575103230000487</v>
      </c>
      <c r="H95" s="48">
        <v>0.66196096120000414</v>
      </c>
      <c r="I95" s="48">
        <v>0.66585546610000423</v>
      </c>
      <c r="J95" s="48">
        <v>0.72366785700000458</v>
      </c>
      <c r="K95" s="48">
        <v>0.795160681900005</v>
      </c>
      <c r="L95" s="48">
        <v>0.70748741280000427</v>
      </c>
      <c r="M95" s="48">
        <v>0.74257625402049865</v>
      </c>
      <c r="N95" s="48">
        <v>0.79382511455927207</v>
      </c>
      <c r="O95" s="48">
        <v>0.77360905154809623</v>
      </c>
      <c r="P95" s="48">
        <v>0.88613708851312023</v>
      </c>
      <c r="Q95" s="48">
        <v>0.77180668706740818</v>
      </c>
      <c r="R95" s="48">
        <v>0.81743399466130273</v>
      </c>
      <c r="S95" s="48">
        <v>0.82857352624961689</v>
      </c>
      <c r="T95" s="48">
        <v>0.8149744885428164</v>
      </c>
      <c r="U95" s="48">
        <v>0.82096220961452027</v>
      </c>
      <c r="V95" s="48">
        <v>0.74335600020652792</v>
      </c>
      <c r="W95" s="48">
        <v>0.62657207611498389</v>
      </c>
      <c r="X95" s="48">
        <v>0.73501841965908832</v>
      </c>
      <c r="Y95" s="48">
        <v>0.69842365008948804</v>
      </c>
      <c r="Z95" s="48">
        <v>0.67798639383028825</v>
      </c>
      <c r="AA95" s="48">
        <v>0.66920846392320033</v>
      </c>
      <c r="AB95" s="48">
        <v>0.58013479938599999</v>
      </c>
      <c r="AC95" s="48">
        <v>0.6798929752567936</v>
      </c>
      <c r="AD95" s="48">
        <v>0.65971876512319683</v>
      </c>
      <c r="AE95" s="48">
        <v>0.79237773917440002</v>
      </c>
      <c r="AF95" s="48">
        <v>0.70183429902161421</v>
      </c>
      <c r="AG95" s="48">
        <v>0.68132907220298922</v>
      </c>
      <c r="AH95" s="48">
        <v>0.68132907220298922</v>
      </c>
      <c r="AI95" s="48">
        <v>0.68132907220298922</v>
      </c>
      <c r="AJ95" s="48">
        <v>0.68132907220298922</v>
      </c>
      <c r="AK95" s="48">
        <v>0.68132907220298922</v>
      </c>
      <c r="AL95" s="48">
        <v>0.68132907220298922</v>
      </c>
      <c r="AM95" s="48">
        <v>0.14427489865705803</v>
      </c>
      <c r="AN95" s="48">
        <v>0.14427489865705803</v>
      </c>
      <c r="AO95" s="48">
        <v>0.14427489865705803</v>
      </c>
      <c r="AP95" s="48">
        <v>0.14427489865705803</v>
      </c>
      <c r="AQ95" s="48">
        <v>0.14427489865705803</v>
      </c>
      <c r="AR95" s="48">
        <v>0.14427489865705803</v>
      </c>
      <c r="AS95" s="48">
        <v>0.14427489865705803</v>
      </c>
      <c r="AT95" s="48">
        <v>0.14427489865705803</v>
      </c>
      <c r="AU95" s="48">
        <v>0.14427489865705803</v>
      </c>
      <c r="AV95" s="48">
        <v>0.14427489865705803</v>
      </c>
      <c r="AW95" s="48">
        <v>0.14427489865705803</v>
      </c>
      <c r="AX95" s="48">
        <v>0.14427489865705803</v>
      </c>
      <c r="AY95" s="48">
        <v>0.14427489865705803</v>
      </c>
      <c r="AZ95" s="48">
        <v>0.14427489865705803</v>
      </c>
      <c r="BA95" s="48">
        <v>0.13633921743605545</v>
      </c>
      <c r="BB95" s="48">
        <v>0.13633921743605545</v>
      </c>
      <c r="BC95" s="48">
        <v>0.13623523476460725</v>
      </c>
      <c r="BD95" s="48">
        <v>0.13623548304100966</v>
      </c>
      <c r="BE95" s="48">
        <v>0.13623496584673236</v>
      </c>
      <c r="BF95" s="48">
        <v>0.11920822838945208</v>
      </c>
      <c r="BG95" s="48">
        <v>0.11920812878247616</v>
      </c>
      <c r="BH95" s="48">
        <v>0.11116712876594728</v>
      </c>
      <c r="BI95" s="48">
        <v>0.11116873609643629</v>
      </c>
      <c r="BJ95" s="48">
        <v>9.4142041319683539E-2</v>
      </c>
      <c r="BK95" s="48">
        <v>9.4141911112145399E-2</v>
      </c>
      <c r="BL95" s="48">
        <v>9.4141566759595258E-2</v>
      </c>
      <c r="BM95" s="48">
        <v>9.4141055888763092E-2</v>
      </c>
      <c r="BN95" s="48">
        <v>9.4140407155834521E-2</v>
      </c>
      <c r="BO95" s="48">
        <v>9.4140728005467411E-2</v>
      </c>
      <c r="BP95" s="48">
        <v>9.4141472241561497E-2</v>
      </c>
      <c r="BQ95" s="48">
        <v>9.4141532950318463E-2</v>
      </c>
      <c r="BR95" s="48">
        <v>9.414107007536672E-2</v>
      </c>
      <c r="BS95" s="48">
        <v>9.4141702587257514E-2</v>
      </c>
      <c r="BT95" s="48">
        <v>9.4142283079600403E-2</v>
      </c>
      <c r="BU95" s="48">
        <v>9.4141939447525497E-2</v>
      </c>
      <c r="BV95" s="48">
        <v>9.4141297921784911E-2</v>
      </c>
    </row>
    <row r="96" spans="2:74" hidden="1" outlineLevel="1" x14ac:dyDescent="0.3">
      <c r="B96" s="9" t="s">
        <v>49</v>
      </c>
      <c r="C96" s="9" t="s">
        <v>30</v>
      </c>
      <c r="D96" s="61">
        <v>2.6375562920000137E-2</v>
      </c>
      <c r="E96" s="48">
        <v>2.5064813533091052E-2</v>
      </c>
      <c r="F96" s="48">
        <v>2.3353052406181959E-2</v>
      </c>
      <c r="G96" s="48">
        <v>2.2231750419272892E-2</v>
      </c>
      <c r="H96" s="48">
        <v>2.142271499236378E-2</v>
      </c>
      <c r="I96" s="48">
        <v>2.2578695545454695E-2</v>
      </c>
      <c r="J96" s="48">
        <v>1.727712624854557E-2</v>
      </c>
      <c r="K96" s="48">
        <v>1.7971513701636476E-2</v>
      </c>
      <c r="L96" s="48">
        <v>1.941809972472738E-2</v>
      </c>
      <c r="M96" s="48">
        <v>2.0963607247818164E-2</v>
      </c>
      <c r="N96" s="48">
        <v>2.2913287410909089E-2</v>
      </c>
      <c r="O96" s="48">
        <v>2.3338348884000003E-2</v>
      </c>
      <c r="P96" s="48">
        <v>1.9708689479000004E-2</v>
      </c>
      <c r="Q96" s="48">
        <v>1.9519359526000007E-2</v>
      </c>
      <c r="R96" s="48">
        <v>1.9763610163999579E-2</v>
      </c>
      <c r="S96" s="48">
        <v>2.3941589316800481E-2</v>
      </c>
      <c r="T96" s="48">
        <v>1.6805212471400335E-2</v>
      </c>
      <c r="U96" s="48">
        <v>2.2192432042000002E-2</v>
      </c>
      <c r="V96" s="48">
        <v>2.0417586176999999E-2</v>
      </c>
      <c r="W96" s="48">
        <v>1.5425580421999995E-2</v>
      </c>
      <c r="X96" s="48">
        <v>1.6381790895000008E-2</v>
      </c>
      <c r="Y96" s="48">
        <v>1.6070053244999997E-2</v>
      </c>
      <c r="Z96" s="48">
        <v>1.7485534908000006E-2</v>
      </c>
      <c r="AA96" s="48">
        <v>1.5254903464000009E-2</v>
      </c>
      <c r="AB96" s="48">
        <v>1.6675574646000002E-2</v>
      </c>
      <c r="AC96" s="48">
        <v>1.7447963223999833E-2</v>
      </c>
      <c r="AD96" s="48">
        <v>1.6144948263999922E-2</v>
      </c>
      <c r="AE96" s="48">
        <v>1.7020496058999999E-2</v>
      </c>
      <c r="AF96" s="48">
        <v>1.9886324028400404E-2</v>
      </c>
      <c r="AG96" s="48">
        <v>1.4689268724771182E-2</v>
      </c>
      <c r="AH96" s="48">
        <v>1.4634458768641945E-2</v>
      </c>
      <c r="AI96" s="48">
        <v>1.4580070436310939E-2</v>
      </c>
      <c r="AJ96" s="48">
        <v>1.4526100484450861E-2</v>
      </c>
      <c r="AK96" s="48">
        <v>1.4472545694683599E-2</v>
      </c>
      <c r="AL96" s="48">
        <v>1.4419402873388302E-2</v>
      </c>
      <c r="AM96" s="48">
        <v>1.4366668851510951E-2</v>
      </c>
      <c r="AN96" s="48">
        <v>1.4314340484375371E-2</v>
      </c>
      <c r="AO96" s="48">
        <v>1.42624146514957E-2</v>
      </c>
      <c r="AP96" s="48">
        <v>1.421088825639032E-2</v>
      </c>
      <c r="AQ96" s="48">
        <v>1.4159758226397184E-2</v>
      </c>
      <c r="AR96" s="48">
        <v>1.4109021512490614E-2</v>
      </c>
      <c r="AS96" s="48">
        <v>1.405867508909945E-2</v>
      </c>
      <c r="AT96" s="48">
        <v>1.4008715953926642E-2</v>
      </c>
      <c r="AU96" s="48">
        <v>1.3959141127770219E-2</v>
      </c>
      <c r="AV96" s="48">
        <v>1.3909947654345613E-2</v>
      </c>
      <c r="AW96" s="48">
        <v>1.3861132600109386E-2</v>
      </c>
      <c r="AX96" s="48">
        <v>1.3812693054084283E-2</v>
      </c>
      <c r="AY96" s="48">
        <v>1.3764626127685652E-2</v>
      </c>
      <c r="AZ96" s="48">
        <v>1.3716928954549183E-2</v>
      </c>
      <c r="BA96" s="48">
        <v>1.3669598690359967E-2</v>
      </c>
      <c r="BB96" s="48">
        <v>1.3622632512682916E-2</v>
      </c>
      <c r="BC96" s="48">
        <v>1.3576027620794417E-2</v>
      </c>
      <c r="BD96" s="48">
        <v>1.3529781235515332E-2</v>
      </c>
      <c r="BE96" s="48">
        <v>1.3483890599045279E-2</v>
      </c>
      <c r="BF96" s="48">
        <v>1.3438352974798149E-2</v>
      </c>
      <c r="BG96" s="48">
        <v>1.3393165647238952E-2</v>
      </c>
      <c r="BH96" s="48">
        <v>1.3348325921721842E-2</v>
      </c>
      <c r="BI96" s="48">
        <v>1.3303831124329465E-2</v>
      </c>
      <c r="BJ96" s="48">
        <v>1.3259678601713478E-2</v>
      </c>
      <c r="BK96" s="48">
        <v>1.3215865720936339E-2</v>
      </c>
      <c r="BL96" s="48">
        <v>1.3172389869314287E-2</v>
      </c>
      <c r="BM96" s="48">
        <v>1.3129248454261553E-2</v>
      </c>
      <c r="BN96" s="48">
        <v>1.3086438903135747E-2</v>
      </c>
      <c r="BO96" s="48">
        <v>1.3043958663084439E-2</v>
      </c>
      <c r="BP96" s="48">
        <v>1.3001805200892943E-2</v>
      </c>
      <c r="BQ96" s="48">
        <v>1.295997600283324E-2</v>
      </c>
      <c r="BR96" s="48">
        <v>1.2918468574514079E-2</v>
      </c>
      <c r="BS96" s="48">
        <v>1.2877280440732237E-2</v>
      </c>
      <c r="BT96" s="48">
        <v>1.283640914532491E-2</v>
      </c>
      <c r="BU96" s="48">
        <v>1.2795852251023246E-2</v>
      </c>
      <c r="BV96" s="48">
        <v>1.2755607339306998E-2</v>
      </c>
    </row>
    <row r="97" spans="2:74" hidden="1" outlineLevel="1" x14ac:dyDescent="0.3">
      <c r="B97" s="9" t="s">
        <v>50</v>
      </c>
      <c r="C97" s="9" t="s">
        <v>31</v>
      </c>
      <c r="D97" s="61">
        <v>2.7831755795839141</v>
      </c>
      <c r="E97" s="48">
        <v>2.4434680799361139</v>
      </c>
      <c r="F97" s="48">
        <v>2.3001042503533138</v>
      </c>
      <c r="G97" s="48">
        <v>2.1075117361410158</v>
      </c>
      <c r="H97" s="48">
        <v>2.2962522829594145</v>
      </c>
      <c r="I97" s="48">
        <v>2.1723639291308143</v>
      </c>
      <c r="J97" s="48">
        <v>1.9699543696087123</v>
      </c>
      <c r="K97" s="48">
        <v>1.7772206904245116</v>
      </c>
      <c r="L97" s="48">
        <v>1.7766876455245104</v>
      </c>
      <c r="M97" s="48">
        <v>1.7736938512614988</v>
      </c>
      <c r="N97" s="48">
        <v>1.8943743827649999</v>
      </c>
      <c r="O97" s="48">
        <v>1.9249416253588005</v>
      </c>
      <c r="P97" s="48">
        <v>1.8504708130154006</v>
      </c>
      <c r="Q97" s="48">
        <v>1.8127756887495006</v>
      </c>
      <c r="R97" s="48">
        <v>1.9313596241188591</v>
      </c>
      <c r="S97" s="48">
        <v>2.0345898566877416</v>
      </c>
      <c r="T97" s="48">
        <v>2.0381458784491411</v>
      </c>
      <c r="U97" s="48">
        <v>2.0640174609325004</v>
      </c>
      <c r="V97" s="48">
        <v>2.0240710238743</v>
      </c>
      <c r="W97" s="48">
        <v>1.9826376891306996</v>
      </c>
      <c r="X97" s="48">
        <v>2.1121156275096009</v>
      </c>
      <c r="Y97" s="48">
        <v>2.0753334550952998</v>
      </c>
      <c r="Z97" s="48">
        <v>1.9546009745658011</v>
      </c>
      <c r="AA97" s="48">
        <v>1.9619909194790011</v>
      </c>
      <c r="AB97" s="48">
        <v>2.0155545502006005</v>
      </c>
      <c r="AC97" s="48">
        <v>1.8329072419865826</v>
      </c>
      <c r="AD97" s="48">
        <v>1.884376844996891</v>
      </c>
      <c r="AE97" s="48">
        <v>1.8739780102731001</v>
      </c>
      <c r="AF97" s="48">
        <v>1.8471120242096377</v>
      </c>
      <c r="AG97" s="48">
        <v>1.9167713364538284</v>
      </c>
      <c r="AH97" s="48">
        <v>1.9139626662726021</v>
      </c>
      <c r="AI97" s="48">
        <v>1.9110824246522342</v>
      </c>
      <c r="AJ97" s="48">
        <v>1.9081994693015552</v>
      </c>
      <c r="AK97" s="48">
        <v>1.9053675327638113</v>
      </c>
      <c r="AL97" s="48">
        <v>1.9025689273710638</v>
      </c>
      <c r="AM97" s="48">
        <v>1.8998193210008705</v>
      </c>
      <c r="AN97" s="48">
        <v>1.897051919720858</v>
      </c>
      <c r="AO97" s="48">
        <v>1.8943259664064849</v>
      </c>
      <c r="AP97" s="48">
        <v>1.8916395009713247</v>
      </c>
      <c r="AQ97" s="48">
        <v>1.8889860592641079</v>
      </c>
      <c r="AR97" s="48">
        <v>1.8863617803486621</v>
      </c>
      <c r="AS97" s="48">
        <v>1.8837430709433221</v>
      </c>
      <c r="AT97" s="48">
        <v>1.8811722411272953</v>
      </c>
      <c r="AU97" s="48">
        <v>1.8786593089746402</v>
      </c>
      <c r="AV97" s="48">
        <v>1.8762321157068627</v>
      </c>
      <c r="AW97" s="48">
        <v>1.87388688134563</v>
      </c>
      <c r="AX97" s="48">
        <v>1.8720405175867161</v>
      </c>
      <c r="AY97" s="48">
        <v>1.8698796529260695</v>
      </c>
      <c r="AZ97" s="48">
        <v>1.8678048642240139</v>
      </c>
      <c r="BA97" s="48">
        <v>1.7131840926768529</v>
      </c>
      <c r="BB97" s="48">
        <v>1.7113861499664711</v>
      </c>
      <c r="BC97" s="48">
        <v>1.7076085637173941</v>
      </c>
      <c r="BD97" s="48">
        <v>1.3909569082098545</v>
      </c>
      <c r="BE97" s="48">
        <v>1.3895180242942478</v>
      </c>
      <c r="BF97" s="48">
        <v>1.0321867740542889</v>
      </c>
      <c r="BG97" s="48">
        <v>0.62323144778940676</v>
      </c>
      <c r="BH97" s="48">
        <v>0.62257095104578664</v>
      </c>
      <c r="BI97" s="48">
        <v>0.62202653754596615</v>
      </c>
      <c r="BJ97" s="48">
        <v>0.62143554422832459</v>
      </c>
      <c r="BK97" s="48">
        <v>0.16295387500213199</v>
      </c>
      <c r="BL97" s="48">
        <v>0.16278995312919919</v>
      </c>
      <c r="BM97" s="48">
        <v>0.16262172727775481</v>
      </c>
      <c r="BN97" s="48">
        <v>0.16245093551299239</v>
      </c>
      <c r="BO97" s="48">
        <v>0.16231461124636515</v>
      </c>
      <c r="BP97" s="48">
        <v>0.16219442769600745</v>
      </c>
      <c r="BQ97" s="48">
        <v>0.16205338214904819</v>
      </c>
      <c r="BR97" s="48">
        <v>0.16189631438291374</v>
      </c>
      <c r="BS97" s="48">
        <v>0.16177771967379106</v>
      </c>
      <c r="BT97" s="48">
        <v>0.16165917131118457</v>
      </c>
      <c r="BU97" s="48">
        <v>0.16151156989411453</v>
      </c>
      <c r="BV97" s="48">
        <v>0.16135572643759999</v>
      </c>
    </row>
    <row r="98" spans="2:74" hidden="1" outlineLevel="1" x14ac:dyDescent="0.3">
      <c r="B98" s="9" t="s">
        <v>51</v>
      </c>
      <c r="C98" s="9" t="s">
        <v>32</v>
      </c>
      <c r="D98" s="61">
        <v>1.1909410700000062E-2</v>
      </c>
      <c r="E98" s="48">
        <v>1.1642736960000065E-2</v>
      </c>
      <c r="F98" s="48">
        <v>1.2138631860000073E-2</v>
      </c>
      <c r="G98" s="48">
        <v>1.1957876520000087E-2</v>
      </c>
      <c r="H98" s="48">
        <v>1.1611296900000075E-2</v>
      </c>
      <c r="I98" s="48">
        <v>7.5377989400000484E-3</v>
      </c>
      <c r="J98" s="48">
        <v>7.4545709100000464E-3</v>
      </c>
      <c r="K98" s="48">
        <v>7.7397367500000487E-3</v>
      </c>
      <c r="L98" s="48">
        <v>8.310320850000049E-3</v>
      </c>
      <c r="M98" s="48">
        <v>8.5947011399999922E-3</v>
      </c>
      <c r="N98" s="48">
        <v>9.5606814999999977E-3</v>
      </c>
      <c r="O98" s="48">
        <v>9.5645139000000018E-3</v>
      </c>
      <c r="P98" s="48">
        <v>9.9233704800000024E-3</v>
      </c>
      <c r="Q98" s="48">
        <v>1.0081317730000003E-2</v>
      </c>
      <c r="R98" s="48">
        <v>1.0529123789999775E-2</v>
      </c>
      <c r="S98" s="48">
        <v>1.1210797580000226E-2</v>
      </c>
      <c r="T98" s="48">
        <v>1.2397459120000249E-2</v>
      </c>
      <c r="U98" s="48">
        <v>1.1823262550000005E-2</v>
      </c>
      <c r="V98" s="48">
        <v>1.012137688E-2</v>
      </c>
      <c r="W98" s="48">
        <v>6.8326330499999983E-3</v>
      </c>
      <c r="X98" s="48">
        <v>9.6888449600000051E-3</v>
      </c>
      <c r="Y98" s="48">
        <v>9.8859022599999975E-3</v>
      </c>
      <c r="Z98" s="48">
        <v>1.0268624010000005E-2</v>
      </c>
      <c r="AA98" s="48">
        <v>1.0838720390000006E-2</v>
      </c>
      <c r="AB98" s="48">
        <v>1.1144280710000001E-2</v>
      </c>
      <c r="AC98" s="48">
        <v>1.145244877999989E-2</v>
      </c>
      <c r="AD98" s="48">
        <v>1.1178970699999947E-2</v>
      </c>
      <c r="AE98" s="48">
        <v>1.197732879E-2</v>
      </c>
      <c r="AF98" s="48">
        <v>1.2036107510000244E-2</v>
      </c>
      <c r="AG98" s="48">
        <v>1.1049008017369764E-2</v>
      </c>
      <c r="AH98" s="48">
        <v>1.1099260463817753E-2</v>
      </c>
      <c r="AI98" s="48">
        <v>1.1064429982956403E-2</v>
      </c>
      <c r="AJ98" s="48">
        <v>1.1030708404809851E-2</v>
      </c>
      <c r="AK98" s="48">
        <v>1.0998447714263481E-2</v>
      </c>
      <c r="AL98" s="48">
        <v>1.0968132653378107E-2</v>
      </c>
      <c r="AM98" s="48">
        <v>1.0939950991582506E-2</v>
      </c>
      <c r="AN98" s="48">
        <v>1.0861753318365646E-2</v>
      </c>
      <c r="AO98" s="48">
        <v>1.0786149278608307E-2</v>
      </c>
      <c r="AP98" s="48">
        <v>1.0713456091143598E-2</v>
      </c>
      <c r="AQ98" s="48">
        <v>1.0643982538578851E-2</v>
      </c>
      <c r="AR98" s="48">
        <v>1.0577957433785156E-2</v>
      </c>
      <c r="AS98" s="48">
        <v>1.0504471373303279E-2</v>
      </c>
      <c r="AT98" s="48">
        <v>1.0439195157001854E-2</v>
      </c>
      <c r="AU98" s="48">
        <v>1.0385169400286484E-2</v>
      </c>
      <c r="AV98" s="48">
        <v>1.034731662797689E-2</v>
      </c>
      <c r="AW98" s="48">
        <v>1.0327374302485435E-2</v>
      </c>
      <c r="AX98" s="48">
        <v>1.0254740384927383E-2</v>
      </c>
      <c r="AY98" s="48">
        <v>1.0199572566780299E-2</v>
      </c>
      <c r="AZ98" s="48">
        <v>1.0161204041184511E-2</v>
      </c>
      <c r="BA98" s="48">
        <v>1.0135041898396176E-2</v>
      </c>
      <c r="BB98" s="48">
        <v>1.0118078328112469E-2</v>
      </c>
      <c r="BC98" s="48">
        <v>1.00572663370928E-2</v>
      </c>
      <c r="BD98" s="48">
        <v>1.000103809367058E-2</v>
      </c>
      <c r="BE98" s="48">
        <v>6.9444940443713406E-3</v>
      </c>
      <c r="BF98" s="48">
        <v>6.9109881246350998E-3</v>
      </c>
      <c r="BG98" s="48">
        <v>6.8800128032883122E-3</v>
      </c>
      <c r="BH98" s="48">
        <v>6.821749182740984E-3</v>
      </c>
      <c r="BI98" s="48">
        <v>6.7661484343400522E-3</v>
      </c>
      <c r="BJ98" s="48">
        <v>3.8087602235633809E-3</v>
      </c>
      <c r="BK98" s="48">
        <v>3.7798073676606593E-3</v>
      </c>
      <c r="BL98" s="48">
        <v>3.7522137817201139E-3</v>
      </c>
      <c r="BM98" s="48">
        <v>3.7140891182957467E-3</v>
      </c>
      <c r="BN98" s="48">
        <v>3.6773409047031261E-3</v>
      </c>
      <c r="BO98" s="48">
        <v>3.6419817231624014E-3</v>
      </c>
      <c r="BP98" s="48">
        <v>3.6080105232298978E-3</v>
      </c>
      <c r="BQ98" s="48">
        <v>3.575338482731766E-3</v>
      </c>
      <c r="BR98" s="48">
        <v>3.5466988153389162E-3</v>
      </c>
      <c r="BS98" s="48">
        <v>3.5195018372758263E-3</v>
      </c>
      <c r="BT98" s="48">
        <v>3.4934816710647113E-3</v>
      </c>
      <c r="BU98" s="48">
        <v>3.4685202517905937E-3</v>
      </c>
      <c r="BV98" s="48">
        <v>3.4446010918836589E-3</v>
      </c>
    </row>
    <row r="99" spans="2:74" hidden="1" outlineLevel="1" x14ac:dyDescent="0.3">
      <c r="B99" s="9" t="s">
        <v>52</v>
      </c>
      <c r="C99" s="9" t="s">
        <v>33</v>
      </c>
      <c r="D99" s="61">
        <v>0.25737079859000134</v>
      </c>
      <c r="E99" s="48">
        <v>0.23098842126750127</v>
      </c>
      <c r="F99" s="48">
        <v>0.20239027090500125</v>
      </c>
      <c r="G99" s="48">
        <v>9.3645161330000684E-2</v>
      </c>
      <c r="H99" s="48">
        <v>5.9348594100000381E-2</v>
      </c>
      <c r="I99" s="48">
        <v>4.9903855072500322E-2</v>
      </c>
      <c r="J99" s="48">
        <v>6.1995397755000389E-2</v>
      </c>
      <c r="K99" s="48">
        <v>9.6234958297500631E-2</v>
      </c>
      <c r="L99" s="48">
        <v>0.13501559652000078</v>
      </c>
      <c r="M99" s="48">
        <v>0.12889221761999989</v>
      </c>
      <c r="N99" s="48">
        <v>0.11783233391999999</v>
      </c>
      <c r="O99" s="48">
        <v>0.12040980866666669</v>
      </c>
      <c r="P99" s="48">
        <v>0.12306805133333337</v>
      </c>
      <c r="Q99" s="48">
        <v>0.12676986600000004</v>
      </c>
      <c r="R99" s="48">
        <v>0.13950271624999702</v>
      </c>
      <c r="S99" s="48">
        <v>0.13964774300000285</v>
      </c>
      <c r="T99" s="48">
        <v>7.9515596985001588E-2</v>
      </c>
      <c r="U99" s="48">
        <v>5.4318036000000014E-2</v>
      </c>
      <c r="V99" s="48">
        <v>4.3383623400000002E-2</v>
      </c>
      <c r="W99" s="48">
        <v>3.8344367399999989E-2</v>
      </c>
      <c r="X99" s="48">
        <v>3.4833840000000012E-2</v>
      </c>
      <c r="Y99" s="48">
        <v>3.0281819999999994E-2</v>
      </c>
      <c r="Z99" s="48">
        <v>3.1641840000000018E-2</v>
      </c>
      <c r="AA99" s="48">
        <v>4.3388400000000028E-2</v>
      </c>
      <c r="AB99" s="48">
        <v>4.7488410000000002E-2</v>
      </c>
      <c r="AC99" s="48">
        <v>4.0918019999999611E-2</v>
      </c>
      <c r="AD99" s="48">
        <v>1.9818899999999903E-2</v>
      </c>
      <c r="AE99" s="48">
        <v>1.56237E-3</v>
      </c>
      <c r="AF99" s="48">
        <v>1.6462170000000331E-3</v>
      </c>
      <c r="AG99" s="48">
        <v>8.2310849999999997E-4</v>
      </c>
      <c r="AH99" s="48">
        <v>8.2310849999999997E-4</v>
      </c>
      <c r="AI99" s="48">
        <v>8.2310849999999997E-4</v>
      </c>
      <c r="AJ99" s="48">
        <v>8.2310849999999997E-4</v>
      </c>
      <c r="AK99" s="48">
        <v>8.2310849999999997E-4</v>
      </c>
      <c r="AL99" s="48">
        <v>8.2310849999999997E-4</v>
      </c>
      <c r="AM99" s="48">
        <v>8.2310849999999997E-4</v>
      </c>
      <c r="AN99" s="48">
        <v>8.2310849999999997E-4</v>
      </c>
      <c r="AO99" s="48">
        <v>8.2310849999999997E-4</v>
      </c>
      <c r="AP99" s="48">
        <v>8.2310849999999997E-4</v>
      </c>
      <c r="AQ99" s="48">
        <v>8.2310849999999997E-4</v>
      </c>
      <c r="AR99" s="48">
        <v>8.2310849999999997E-4</v>
      </c>
      <c r="AS99" s="48">
        <v>8.2310849999999997E-4</v>
      </c>
      <c r="AT99" s="48">
        <v>8.2310849999999997E-4</v>
      </c>
      <c r="AU99" s="48">
        <v>8.2310849999999997E-4</v>
      </c>
      <c r="AV99" s="48">
        <v>8.2310849999999997E-4</v>
      </c>
      <c r="AW99" s="48">
        <v>8.2310849999999997E-4</v>
      </c>
      <c r="AX99" s="48">
        <v>8.2310849999999997E-4</v>
      </c>
      <c r="AY99" s="48">
        <v>8.2310849999999997E-4</v>
      </c>
      <c r="AZ99" s="48">
        <v>8.2310849999999997E-4</v>
      </c>
      <c r="BA99" s="48">
        <v>8.2310849999999997E-4</v>
      </c>
      <c r="BB99" s="48">
        <v>8.2310849999999997E-4</v>
      </c>
      <c r="BC99" s="48">
        <v>8.2310849999999997E-4</v>
      </c>
      <c r="BD99" s="48">
        <v>8.2310849999999997E-4</v>
      </c>
      <c r="BE99" s="48">
        <v>8.2310849999999997E-4</v>
      </c>
      <c r="BF99" s="48">
        <v>8.2310849999999997E-4</v>
      </c>
      <c r="BG99" s="48">
        <v>8.2310849999999997E-4</v>
      </c>
      <c r="BH99" s="48">
        <v>8.2310849999999997E-4</v>
      </c>
      <c r="BI99" s="48">
        <v>8.2310849999999997E-4</v>
      </c>
      <c r="BJ99" s="48">
        <v>8.2310849999999997E-4</v>
      </c>
      <c r="BK99" s="48">
        <v>8.2310849999999997E-4</v>
      </c>
      <c r="BL99" s="48">
        <v>8.2310849999999997E-4</v>
      </c>
      <c r="BM99" s="48">
        <v>8.2310849999999997E-4</v>
      </c>
      <c r="BN99" s="48">
        <v>8.2310849999999997E-4</v>
      </c>
      <c r="BO99" s="48">
        <v>8.2310849999999997E-4</v>
      </c>
      <c r="BP99" s="48">
        <v>8.2310849999999997E-4</v>
      </c>
      <c r="BQ99" s="48">
        <v>8.2310849999999997E-4</v>
      </c>
      <c r="BR99" s="48">
        <v>8.2310849999999997E-4</v>
      </c>
      <c r="BS99" s="48">
        <v>8.2310849999999997E-4</v>
      </c>
      <c r="BT99" s="48">
        <v>8.2310849999999997E-4</v>
      </c>
      <c r="BU99" s="48">
        <v>8.2310849999999997E-4</v>
      </c>
      <c r="BV99" s="48">
        <v>8.2310849999999997E-4</v>
      </c>
    </row>
    <row r="100" spans="2:74" hidden="1" outlineLevel="1" x14ac:dyDescent="0.3">
      <c r="B100" s="9" t="s">
        <v>7</v>
      </c>
      <c r="C100" s="9" t="s">
        <v>15</v>
      </c>
      <c r="D100" s="61">
        <v>6.1089940252320313E-2</v>
      </c>
      <c r="E100" s="48">
        <v>6.1909600252320354E-2</v>
      </c>
      <c r="F100" s="48">
        <v>6.2729260252320382E-2</v>
      </c>
      <c r="G100" s="48">
        <v>6.3548920252320465E-2</v>
      </c>
      <c r="H100" s="48">
        <v>6.4368580252320423E-2</v>
      </c>
      <c r="I100" s="48">
        <v>6.5188240252320423E-2</v>
      </c>
      <c r="J100" s="48">
        <v>6.6007900252320409E-2</v>
      </c>
      <c r="K100" s="48">
        <v>6.9469342454320446E-2</v>
      </c>
      <c r="L100" s="48">
        <v>7.1051370802320407E-2</v>
      </c>
      <c r="M100" s="48">
        <v>7.2994463770523335E-2</v>
      </c>
      <c r="N100" s="48">
        <v>0.12645160550228457</v>
      </c>
      <c r="O100" s="48">
        <v>9.3783111267470701E-2</v>
      </c>
      <c r="P100" s="48">
        <v>0.10083584486840003</v>
      </c>
      <c r="Q100" s="48">
        <v>8.3423675585599349E-2</v>
      </c>
      <c r="R100" s="48">
        <v>9.4747282092829538E-2</v>
      </c>
      <c r="S100" s="48">
        <v>0.11924451020007992</v>
      </c>
      <c r="T100" s="48">
        <v>0.1189562434107482</v>
      </c>
      <c r="U100" s="48">
        <v>0.10530616998449736</v>
      </c>
      <c r="V100" s="48">
        <v>0.15911880534794154</v>
      </c>
      <c r="W100" s="48">
        <v>0.10223453444359772</v>
      </c>
      <c r="X100" s="48">
        <v>9.020347844372098E-2</v>
      </c>
      <c r="Y100" s="48">
        <v>7.2398187276223477E-2</v>
      </c>
      <c r="Z100" s="48">
        <v>6.6362898775938234E-2</v>
      </c>
      <c r="AA100" s="48">
        <v>8.3785438947243177E-2</v>
      </c>
      <c r="AB100" s="48">
        <v>5.8822547564083963E-2</v>
      </c>
      <c r="AC100" s="48">
        <v>5.5024176971393966E-2</v>
      </c>
      <c r="AD100" s="48">
        <v>4.3569443736435585E-2</v>
      </c>
      <c r="AE100" s="48">
        <v>4.4991116057285833E-2</v>
      </c>
      <c r="AF100" s="48">
        <v>4.4671324624490499E-2</v>
      </c>
      <c r="AG100" s="48">
        <v>4.5936456481094935E-2</v>
      </c>
      <c r="AH100" s="48">
        <v>4.6555849742276223E-2</v>
      </c>
      <c r="AI100" s="48">
        <v>4.7182164678676114E-2</v>
      </c>
      <c r="AJ100" s="48">
        <v>4.7815463585371615E-2</v>
      </c>
      <c r="AK100" s="48">
        <v>4.8455809318095379E-2</v>
      </c>
      <c r="AL100" s="48">
        <v>4.9103265298281643E-2</v>
      </c>
      <c r="AM100" s="48">
        <v>4.3636228380742575E-2</v>
      </c>
      <c r="AN100" s="48">
        <v>4.3745121006216164E-2</v>
      </c>
      <c r="AO100" s="48">
        <v>4.3872539224758353E-2</v>
      </c>
      <c r="AP100" s="48">
        <v>4.4215929830666474E-2</v>
      </c>
      <c r="AQ100" s="48">
        <v>4.4456793052926671E-2</v>
      </c>
      <c r="AR100" s="48">
        <v>4.1476014867647036E-2</v>
      </c>
      <c r="AS100" s="48">
        <v>4.0978349212635171E-2</v>
      </c>
      <c r="AT100" s="48">
        <v>4.1045634868353227E-2</v>
      </c>
      <c r="AU100" s="48">
        <v>4.1152108271661929E-2</v>
      </c>
      <c r="AV100" s="48">
        <v>4.1198925511216518E-2</v>
      </c>
      <c r="AW100" s="48">
        <v>3.8742507990346363E-2</v>
      </c>
      <c r="AX100" s="48">
        <v>3.854221885541452E-2</v>
      </c>
      <c r="AY100" s="48">
        <v>3.7657727647560056E-2</v>
      </c>
      <c r="AZ100" s="48">
        <v>3.6846608153545783E-2</v>
      </c>
      <c r="BA100" s="48">
        <v>3.7144522212816701E-2</v>
      </c>
      <c r="BB100" s="48">
        <v>3.5572364228243961E-2</v>
      </c>
      <c r="BC100" s="48">
        <v>3.5077084911582332E-2</v>
      </c>
      <c r="BD100" s="48">
        <v>3.4958038300104737E-2</v>
      </c>
      <c r="BE100" s="48">
        <v>3.4770668182676025E-2</v>
      </c>
      <c r="BF100" s="48">
        <v>3.4139924552201745E-2</v>
      </c>
      <c r="BG100" s="48">
        <v>3.3060309663568842E-2</v>
      </c>
      <c r="BH100" s="48">
        <v>3.2392302465197434E-2</v>
      </c>
      <c r="BI100" s="48">
        <v>3.1718129881826339E-2</v>
      </c>
      <c r="BJ100" s="48">
        <v>3.1037735965029931E-2</v>
      </c>
      <c r="BK100" s="48">
        <v>3.0351064261466852E-2</v>
      </c>
      <c r="BL100" s="48">
        <v>2.8963722039821432E-2</v>
      </c>
      <c r="BM100" s="48">
        <v>2.8614100284214728E-2</v>
      </c>
      <c r="BN100" s="48">
        <v>2.8261253650373588E-2</v>
      </c>
      <c r="BO100" s="48">
        <v>2.7905152879546608E-2</v>
      </c>
      <c r="BP100" s="48">
        <v>2.7545768448949067E-2</v>
      </c>
      <c r="BQ100" s="48">
        <v>2.6938242843029862E-2</v>
      </c>
      <c r="BR100" s="48">
        <v>2.6760375161491004E-2</v>
      </c>
      <c r="BS100" s="48">
        <v>2.6581973876907531E-2</v>
      </c>
      <c r="BT100" s="48">
        <v>2.6403037388470305E-2</v>
      </c>
      <c r="BU100" s="48">
        <v>2.622356409056777E-2</v>
      </c>
      <c r="BV100" s="48">
        <v>2.5920034588016179E-2</v>
      </c>
    </row>
    <row r="101" spans="2:74" hidden="1" outlineLevel="1" x14ac:dyDescent="0.3">
      <c r="B101" s="9" t="s">
        <v>54</v>
      </c>
      <c r="C101" s="9" t="s">
        <v>16</v>
      </c>
      <c r="D101" s="61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D101" s="48">
        <v>0</v>
      </c>
      <c r="BE101" s="48">
        <v>0</v>
      </c>
      <c r="BF101" s="48"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0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</row>
    <row r="102" spans="2:74" hidden="1" outlineLevel="1" x14ac:dyDescent="0.3">
      <c r="B102" s="9" t="s">
        <v>8</v>
      </c>
      <c r="C102" s="9" t="s">
        <v>17</v>
      </c>
      <c r="D102" s="61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48">
        <v>0</v>
      </c>
      <c r="BQ102" s="48">
        <v>0</v>
      </c>
      <c r="BR102" s="48">
        <v>0</v>
      </c>
      <c r="BS102" s="48">
        <v>0</v>
      </c>
      <c r="BT102" s="48">
        <v>0</v>
      </c>
      <c r="BU102" s="48">
        <v>0</v>
      </c>
      <c r="BV102" s="48">
        <v>0</v>
      </c>
    </row>
    <row r="103" spans="2:74" hidden="1" outlineLevel="1" x14ac:dyDescent="0.3">
      <c r="B103" s="9" t="s">
        <v>9</v>
      </c>
      <c r="C103" s="9" t="s">
        <v>18</v>
      </c>
      <c r="D103" s="61">
        <v>0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v>0</v>
      </c>
      <c r="AZ103" s="48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48">
        <v>0</v>
      </c>
      <c r="BQ103" s="48">
        <v>0</v>
      </c>
      <c r="BR103" s="48">
        <v>0</v>
      </c>
      <c r="BS103" s="48">
        <v>0</v>
      </c>
      <c r="BT103" s="48">
        <v>0</v>
      </c>
      <c r="BU103" s="48">
        <v>0</v>
      </c>
      <c r="BV103" s="48">
        <v>0</v>
      </c>
    </row>
    <row r="104" spans="2:74" hidden="1" outlineLevel="1" x14ac:dyDescent="0.3">
      <c r="B104" s="9" t="s">
        <v>10</v>
      </c>
      <c r="C104" s="9" t="s">
        <v>19</v>
      </c>
      <c r="D104" s="61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v>0</v>
      </c>
      <c r="BD104" s="48">
        <v>0</v>
      </c>
      <c r="BE104" s="48">
        <v>0</v>
      </c>
      <c r="BF104" s="48"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  <c r="BQ104" s="48">
        <v>0</v>
      </c>
      <c r="BR104" s="48">
        <v>0</v>
      </c>
      <c r="BS104" s="48">
        <v>0</v>
      </c>
      <c r="BT104" s="48">
        <v>0</v>
      </c>
      <c r="BU104" s="48">
        <v>0</v>
      </c>
      <c r="BV104" s="48">
        <v>0</v>
      </c>
    </row>
    <row r="105" spans="2:74" s="66" customFormat="1" ht="16.5" collapsed="1" thickBot="1" x14ac:dyDescent="0.35">
      <c r="B105" s="78" t="s">
        <v>79</v>
      </c>
      <c r="C105" s="79" t="s">
        <v>80</v>
      </c>
      <c r="D105" s="80">
        <f>SUBTOTAL(9,D106:D108)</f>
        <v>0.58100497308407295</v>
      </c>
      <c r="E105" s="81">
        <f t="shared" ref="E105:BP105" si="20">SUBTOTAL(9,E106:E108)</f>
        <v>0.55788770778029817</v>
      </c>
      <c r="F105" s="81">
        <f t="shared" si="20"/>
        <v>0.54892486741752888</v>
      </c>
      <c r="G105" s="81">
        <f t="shared" si="20"/>
        <v>0.51752436886163022</v>
      </c>
      <c r="H105" s="81">
        <f t="shared" si="20"/>
        <v>0.53374950101245477</v>
      </c>
      <c r="I105" s="81">
        <f t="shared" si="20"/>
        <v>0.66500292221590651</v>
      </c>
      <c r="J105" s="81">
        <f t="shared" si="20"/>
        <v>0.69367406232301787</v>
      </c>
      <c r="K105" s="81">
        <f t="shared" si="20"/>
        <v>0.73976622757031407</v>
      </c>
      <c r="L105" s="81">
        <f t="shared" si="20"/>
        <v>0.81122826428782435</v>
      </c>
      <c r="M105" s="81">
        <f t="shared" si="20"/>
        <v>0.88234381097376224</v>
      </c>
      <c r="N105" s="81">
        <f t="shared" si="20"/>
        <v>0.97136691331304215</v>
      </c>
      <c r="O105" s="81">
        <f t="shared" si="20"/>
        <v>1.0595400231317706</v>
      </c>
      <c r="P105" s="81">
        <f t="shared" si="20"/>
        <v>1.1432781196922059</v>
      </c>
      <c r="Q105" s="81">
        <f t="shared" si="20"/>
        <v>1.2842899682756086</v>
      </c>
      <c r="R105" s="81">
        <f t="shared" si="20"/>
        <v>1.3768010519199194</v>
      </c>
      <c r="S105" s="81">
        <f t="shared" si="20"/>
        <v>1.3843037636071378</v>
      </c>
      <c r="T105" s="81">
        <f t="shared" si="20"/>
        <v>1.4988543922162942</v>
      </c>
      <c r="U105" s="81">
        <f t="shared" si="20"/>
        <v>1.5827549388015949</v>
      </c>
      <c r="V105" s="81">
        <f t="shared" si="20"/>
        <v>1.6080273139307093</v>
      </c>
      <c r="W105" s="81">
        <f t="shared" si="20"/>
        <v>1.5984384679242951</v>
      </c>
      <c r="X105" s="81">
        <f t="shared" si="20"/>
        <v>1.6274062952644746</v>
      </c>
      <c r="Y105" s="81">
        <f t="shared" si="20"/>
        <v>1.728615016156765</v>
      </c>
      <c r="Z105" s="81">
        <f t="shared" si="20"/>
        <v>1.8475603153706122</v>
      </c>
      <c r="AA105" s="81">
        <f t="shared" si="20"/>
        <v>1.8248301019095827</v>
      </c>
      <c r="AB105" s="81">
        <f t="shared" si="20"/>
        <v>1.8769558573632432</v>
      </c>
      <c r="AC105" s="81">
        <f t="shared" si="20"/>
        <v>1.9150465330589832</v>
      </c>
      <c r="AD105" s="81">
        <f t="shared" si="20"/>
        <v>1.8628221035053489</v>
      </c>
      <c r="AE105" s="81">
        <f t="shared" si="20"/>
        <v>1.9094811630335038</v>
      </c>
      <c r="AF105" s="81">
        <f t="shared" si="20"/>
        <v>1.885844354459822</v>
      </c>
      <c r="AG105" s="81">
        <f t="shared" si="20"/>
        <v>1.7698523925522651</v>
      </c>
      <c r="AH105" s="81">
        <f t="shared" si="20"/>
        <v>1.6613507248109864</v>
      </c>
      <c r="AI105" s="81">
        <f t="shared" si="20"/>
        <v>1.5489847588409571</v>
      </c>
      <c r="AJ105" s="81">
        <f t="shared" si="20"/>
        <v>1.4860102490383684</v>
      </c>
      <c r="AK105" s="81">
        <f t="shared" si="20"/>
        <v>1.4483808891811774</v>
      </c>
      <c r="AL105" s="81">
        <f t="shared" si="20"/>
        <v>1.4224962420047709</v>
      </c>
      <c r="AM105" s="81">
        <f t="shared" si="20"/>
        <v>1.2785311283943683</v>
      </c>
      <c r="AN105" s="81">
        <f t="shared" si="20"/>
        <v>1.1155125073596051</v>
      </c>
      <c r="AO105" s="81">
        <f t="shared" si="20"/>
        <v>1.0569209675974223</v>
      </c>
      <c r="AP105" s="81">
        <f t="shared" si="20"/>
        <v>0.96586355809561053</v>
      </c>
      <c r="AQ105" s="81">
        <f t="shared" si="20"/>
        <v>0.91283389284481808</v>
      </c>
      <c r="AR105" s="81">
        <f t="shared" si="20"/>
        <v>0.86709307540976466</v>
      </c>
      <c r="AS105" s="81">
        <f t="shared" si="20"/>
        <v>0.82013745394723947</v>
      </c>
      <c r="AT105" s="81">
        <f t="shared" si="20"/>
        <v>0.77905306278889053</v>
      </c>
      <c r="AU105" s="81">
        <f t="shared" si="20"/>
        <v>0.75815167064017719</v>
      </c>
      <c r="AV105" s="81">
        <f t="shared" si="20"/>
        <v>0.72100033879392289</v>
      </c>
      <c r="AW105" s="81">
        <f t="shared" si="20"/>
        <v>0.66051247752174735</v>
      </c>
      <c r="AX105" s="81">
        <f t="shared" si="20"/>
        <v>0.63584279701529645</v>
      </c>
      <c r="AY105" s="81">
        <f t="shared" si="20"/>
        <v>0.61029106781408049</v>
      </c>
      <c r="AZ105" s="81">
        <f t="shared" si="20"/>
        <v>0.58988196608092369</v>
      </c>
      <c r="BA105" s="81">
        <f t="shared" si="20"/>
        <v>0.56986511422779196</v>
      </c>
      <c r="BB105" s="81">
        <f t="shared" si="20"/>
        <v>0.5339495171951576</v>
      </c>
      <c r="BC105" s="81">
        <f t="shared" si="20"/>
        <v>0.5046500145718249</v>
      </c>
      <c r="BD105" s="81">
        <f t="shared" si="20"/>
        <v>0.49066323255385275</v>
      </c>
      <c r="BE105" s="81">
        <f t="shared" si="20"/>
        <v>0.47687485535063173</v>
      </c>
      <c r="BF105" s="81">
        <f t="shared" si="20"/>
        <v>0.46396739590629449</v>
      </c>
      <c r="BG105" s="81">
        <f t="shared" si="20"/>
        <v>0.45777722210938038</v>
      </c>
      <c r="BH105" s="81">
        <f t="shared" si="20"/>
        <v>0.44030606580908677</v>
      </c>
      <c r="BI105" s="81">
        <f t="shared" si="20"/>
        <v>0.42899986855454902</v>
      </c>
      <c r="BJ105" s="81">
        <f t="shared" si="20"/>
        <v>0.41858280193079889</v>
      </c>
      <c r="BK105" s="81">
        <f t="shared" si="20"/>
        <v>0.40868425569703309</v>
      </c>
      <c r="BL105" s="81">
        <f t="shared" si="20"/>
        <v>0.39921638347777638</v>
      </c>
      <c r="BM105" s="81">
        <f t="shared" si="20"/>
        <v>0.51720303137594281</v>
      </c>
      <c r="BN105" s="81">
        <f t="shared" si="20"/>
        <v>0.5030606694813422</v>
      </c>
      <c r="BO105" s="81">
        <f t="shared" si="20"/>
        <v>0.48137697798180573</v>
      </c>
      <c r="BP105" s="81">
        <f t="shared" si="20"/>
        <v>0.46046519401696512</v>
      </c>
      <c r="BQ105" s="81">
        <f t="shared" ref="BQ105:BV105" si="21">SUBTOTAL(9,BQ106:BQ108)</f>
        <v>0.42190001296566848</v>
      </c>
      <c r="BR105" s="81">
        <f t="shared" si="21"/>
        <v>0.38355297333168809</v>
      </c>
      <c r="BS105" s="81">
        <f t="shared" si="21"/>
        <v>0.36206423316032854</v>
      </c>
      <c r="BT105" s="81">
        <f t="shared" si="21"/>
        <v>0.34711785815864943</v>
      </c>
      <c r="BU105" s="81">
        <f t="shared" si="21"/>
        <v>0.33985083249841064</v>
      </c>
      <c r="BV105" s="81">
        <f t="shared" si="21"/>
        <v>0.3365320938558326</v>
      </c>
    </row>
    <row r="106" spans="2:74" hidden="1" outlineLevel="1" x14ac:dyDescent="0.3">
      <c r="B106" s="82" t="s">
        <v>79</v>
      </c>
      <c r="C106" s="83" t="s">
        <v>77</v>
      </c>
      <c r="D106" s="76">
        <v>7.8432328644800403E-5</v>
      </c>
      <c r="E106" s="77">
        <v>1.7106252629093095E-3</v>
      </c>
      <c r="F106" s="77">
        <v>1.6047747709153438E-2</v>
      </c>
      <c r="G106" s="77">
        <v>3.353545955486343E-2</v>
      </c>
      <c r="H106" s="77">
        <v>8.2004565602128862E-2</v>
      </c>
      <c r="I106" s="77">
        <v>0.2461486490643631</v>
      </c>
      <c r="J106" s="77">
        <v>0.29855821012132927</v>
      </c>
      <c r="K106" s="77">
        <v>0.36288356258638604</v>
      </c>
      <c r="L106" s="77">
        <v>0.45887904533357893</v>
      </c>
      <c r="M106" s="77">
        <v>0.53654925682787979</v>
      </c>
      <c r="N106" s="77">
        <v>0.63973539871694929</v>
      </c>
      <c r="O106" s="77">
        <v>0.73994327011237992</v>
      </c>
      <c r="P106" s="77">
        <v>0.83091228149165497</v>
      </c>
      <c r="Q106" s="77">
        <v>0.91677966709664893</v>
      </c>
      <c r="R106" s="77">
        <v>1.01699518081499</v>
      </c>
      <c r="S106" s="77">
        <v>1.0574782238202125</v>
      </c>
      <c r="T106" s="77">
        <v>1.1433796188753835</v>
      </c>
      <c r="U106" s="77">
        <v>1.2346378659399539</v>
      </c>
      <c r="V106" s="77">
        <v>1.2588816959871947</v>
      </c>
      <c r="W106" s="77">
        <v>1.256121385757994</v>
      </c>
      <c r="X106" s="77">
        <v>1.2918436462528911</v>
      </c>
      <c r="Y106" s="77">
        <v>1.3643733036706571</v>
      </c>
      <c r="Z106" s="77">
        <v>1.4252211371157621</v>
      </c>
      <c r="AA106" s="77">
        <v>1.4314140723999391</v>
      </c>
      <c r="AB106" s="77">
        <v>1.4630370050187418</v>
      </c>
      <c r="AC106" s="77">
        <v>1.4853569284717287</v>
      </c>
      <c r="AD106" s="77">
        <v>1.4394887845356561</v>
      </c>
      <c r="AE106" s="77">
        <v>1.4546582075043195</v>
      </c>
      <c r="AF106" s="77">
        <v>1.4618617322522003</v>
      </c>
      <c r="AG106" s="77">
        <v>1.3933690677462582</v>
      </c>
      <c r="AH106" s="77">
        <v>1.3078237755540811</v>
      </c>
      <c r="AI106" s="77">
        <v>1.2007187945449902</v>
      </c>
      <c r="AJ106" s="77">
        <v>1.1430493248849496</v>
      </c>
      <c r="AK106" s="77">
        <v>1.1064276495174137</v>
      </c>
      <c r="AL106" s="77">
        <v>1.0798407633007998</v>
      </c>
      <c r="AM106" s="77">
        <v>0.95647934308930282</v>
      </c>
      <c r="AN106" s="77">
        <v>0.79837754362155244</v>
      </c>
      <c r="AO106" s="77">
        <v>0.73992632654070978</v>
      </c>
      <c r="AP106" s="77">
        <v>0.63892478002725361</v>
      </c>
      <c r="AQ106" s="77">
        <v>0.58747057972635885</v>
      </c>
      <c r="AR106" s="77">
        <v>0.54431395282601724</v>
      </c>
      <c r="AS106" s="77">
        <v>0.50029740441638793</v>
      </c>
      <c r="AT106" s="77">
        <v>0.46116256426576774</v>
      </c>
      <c r="AU106" s="77">
        <v>0.43473196653742024</v>
      </c>
      <c r="AV106" s="77">
        <v>0.41712361239897322</v>
      </c>
      <c r="AW106" s="77">
        <v>0.39288830064188895</v>
      </c>
      <c r="AX106" s="77">
        <v>0.36889742659983676</v>
      </c>
      <c r="AY106" s="77">
        <v>0.34405504971372258</v>
      </c>
      <c r="AZ106" s="77">
        <v>0.32437090517601802</v>
      </c>
      <c r="BA106" s="77">
        <v>0.30508687719794358</v>
      </c>
      <c r="BB106" s="77">
        <v>0.28431649762659705</v>
      </c>
      <c r="BC106" s="77">
        <v>0.27015243869145655</v>
      </c>
      <c r="BD106" s="77">
        <v>0.25687509353481636</v>
      </c>
      <c r="BE106" s="77">
        <v>0.24377738758686621</v>
      </c>
      <c r="BF106" s="77">
        <v>0.23154261991900629</v>
      </c>
      <c r="BG106" s="77">
        <v>0.22599163841648678</v>
      </c>
      <c r="BH106" s="77">
        <v>0.20911387671363782</v>
      </c>
      <c r="BI106" s="77">
        <v>0.19837739176094929</v>
      </c>
      <c r="BJ106" s="77">
        <v>0.18850786607705008</v>
      </c>
      <c r="BK106" s="77">
        <v>0.17913366737483713</v>
      </c>
      <c r="BL106" s="77">
        <v>0.17016679254415051</v>
      </c>
      <c r="BM106" s="77">
        <v>0.29381764716069575</v>
      </c>
      <c r="BN106" s="77">
        <v>0.2794126550785912</v>
      </c>
      <c r="BO106" s="77">
        <v>0.25890580261531632</v>
      </c>
      <c r="BP106" s="77">
        <v>0.23841953455230044</v>
      </c>
      <c r="BQ106" s="77">
        <v>0.20026189562142555</v>
      </c>
      <c r="BR106" s="77">
        <v>0.16231678290452345</v>
      </c>
      <c r="BS106" s="77">
        <v>0.14122191767025125</v>
      </c>
      <c r="BT106" s="77">
        <v>0.12666459469680383</v>
      </c>
      <c r="BU106" s="77">
        <v>0.11978361895202516</v>
      </c>
      <c r="BV106" s="77">
        <v>0.11685061219249299</v>
      </c>
    </row>
    <row r="107" spans="2:74" hidden="1" outlineLevel="1" x14ac:dyDescent="0.3">
      <c r="B107" s="63" t="s">
        <v>79</v>
      </c>
      <c r="C107" s="9" t="s">
        <v>78</v>
      </c>
      <c r="D107" s="61">
        <v>0.24746537313806116</v>
      </c>
      <c r="E107" s="48">
        <v>0.24766314354813521</v>
      </c>
      <c r="F107" s="48">
        <v>0.24869137843738698</v>
      </c>
      <c r="G107" s="48">
        <v>0.22400795748219238</v>
      </c>
      <c r="H107" s="48">
        <v>0.20686200200014301</v>
      </c>
      <c r="I107" s="48">
        <v>0.19011716234319595</v>
      </c>
      <c r="J107" s="48">
        <v>0.18408580862401719</v>
      </c>
      <c r="K107" s="48">
        <v>0.18076776942755043</v>
      </c>
      <c r="L107" s="48">
        <v>0.17121202289232831</v>
      </c>
      <c r="M107" s="48">
        <v>0.17366892221740415</v>
      </c>
      <c r="N107" s="48">
        <v>0.17040448376783415</v>
      </c>
      <c r="O107" s="48">
        <v>0.16879077109787213</v>
      </c>
      <c r="P107" s="48">
        <v>0.17352447466349089</v>
      </c>
      <c r="Q107" s="48">
        <v>0.24000374822997403</v>
      </c>
      <c r="R107" s="48">
        <v>0.24393992108330376</v>
      </c>
      <c r="S107" s="48">
        <v>0.21435751984490045</v>
      </c>
      <c r="T107" s="48">
        <v>0.24408049678796651</v>
      </c>
      <c r="U107" s="48">
        <v>0.23873251348311658</v>
      </c>
      <c r="V107" s="48">
        <v>0.2415140633196905</v>
      </c>
      <c r="W107" s="48">
        <v>0.23591337012297808</v>
      </c>
      <c r="X107" s="48">
        <v>0.22936934470069342</v>
      </c>
      <c r="Y107" s="48">
        <v>0.25972191018627228</v>
      </c>
      <c r="Z107" s="48">
        <v>0.31907077656880101</v>
      </c>
      <c r="AA107" s="48">
        <v>0.29305872430719815</v>
      </c>
      <c r="AB107" s="48">
        <v>0.31795608738223585</v>
      </c>
      <c r="AC107" s="48">
        <v>0.33649051996264551</v>
      </c>
      <c r="AD107" s="48">
        <v>0.33381192219042727</v>
      </c>
      <c r="AE107" s="48">
        <v>0.36433563890052845</v>
      </c>
      <c r="AF107" s="48">
        <v>0.33302687166054223</v>
      </c>
      <c r="AG107" s="48">
        <v>0.2854424376611045</v>
      </c>
      <c r="AH107" s="48">
        <v>0.26248606211200276</v>
      </c>
      <c r="AI107" s="48">
        <v>0.25722507715106446</v>
      </c>
      <c r="AJ107" s="48">
        <v>0.25192003700851651</v>
      </c>
      <c r="AK107" s="48">
        <v>0.25091235251886113</v>
      </c>
      <c r="AL107" s="48">
        <v>0.25161459155906862</v>
      </c>
      <c r="AM107" s="48">
        <v>0.23101089816016304</v>
      </c>
      <c r="AN107" s="48">
        <v>0.22609407659315009</v>
      </c>
      <c r="AO107" s="48">
        <v>0.22595375391180997</v>
      </c>
      <c r="AP107" s="48">
        <v>0.23589789092345448</v>
      </c>
      <c r="AQ107" s="48">
        <v>0.23432242597355674</v>
      </c>
      <c r="AR107" s="48">
        <v>0.23173823543884498</v>
      </c>
      <c r="AS107" s="48">
        <v>0.22879916238594913</v>
      </c>
      <c r="AT107" s="48">
        <v>0.22684961137822032</v>
      </c>
      <c r="AU107" s="48">
        <v>0.23237881695785451</v>
      </c>
      <c r="AV107" s="48">
        <v>0.21283583925004723</v>
      </c>
      <c r="AW107" s="48">
        <v>0.17658328973495599</v>
      </c>
      <c r="AX107" s="48">
        <v>0.1759044832705573</v>
      </c>
      <c r="AY107" s="48">
        <v>0.17519513095545552</v>
      </c>
      <c r="AZ107" s="48">
        <v>0.17447017376000318</v>
      </c>
      <c r="BA107" s="48">
        <v>0.17373734988494594</v>
      </c>
      <c r="BB107" s="48">
        <v>0.15859213242365805</v>
      </c>
      <c r="BC107" s="48">
        <v>0.14345668873546588</v>
      </c>
      <c r="BD107" s="48">
        <v>0.1427472518741339</v>
      </c>
      <c r="BE107" s="48">
        <v>0.14205658061886306</v>
      </c>
      <c r="BF107" s="48">
        <v>0.1413838888423857</v>
      </c>
      <c r="BG107" s="48">
        <v>0.14074469654799113</v>
      </c>
      <c r="BH107" s="48">
        <v>0.14015130195054648</v>
      </c>
      <c r="BI107" s="48">
        <v>0.13958158964869724</v>
      </c>
      <c r="BJ107" s="48">
        <v>0.13903404870884631</v>
      </c>
      <c r="BK107" s="48">
        <v>0.13850970117729344</v>
      </c>
      <c r="BL107" s="48">
        <v>0.13800870378872337</v>
      </c>
      <c r="BM107" s="48">
        <v>0.13234449707034462</v>
      </c>
      <c r="BN107" s="48">
        <v>0.13260712725784851</v>
      </c>
      <c r="BO107" s="48">
        <v>0.13143028822158689</v>
      </c>
      <c r="BP107" s="48">
        <v>0.13100477231976221</v>
      </c>
      <c r="BQ107" s="48">
        <v>0.13059723019934044</v>
      </c>
      <c r="BR107" s="48">
        <v>0.13019530328226214</v>
      </c>
      <c r="BS107" s="48">
        <v>0.1298014283451748</v>
      </c>
      <c r="BT107" s="48">
        <v>0.12941237631694311</v>
      </c>
      <c r="BU107" s="48">
        <v>0.12902632640148301</v>
      </c>
      <c r="BV107" s="48">
        <v>0.12864059451843715</v>
      </c>
    </row>
    <row r="108" spans="2:74" ht="18" hidden="1" outlineLevel="1" thickBot="1" x14ac:dyDescent="0.4">
      <c r="B108" s="63" t="s">
        <v>79</v>
      </c>
      <c r="C108" s="9" t="s">
        <v>81</v>
      </c>
      <c r="D108" s="61">
        <v>0.33346116761736705</v>
      </c>
      <c r="E108" s="48">
        <v>0.30851393896925361</v>
      </c>
      <c r="F108" s="48">
        <v>0.28418574127098839</v>
      </c>
      <c r="G108" s="48">
        <v>0.25998095182457448</v>
      </c>
      <c r="H108" s="48">
        <v>0.24488293341018288</v>
      </c>
      <c r="I108" s="48">
        <v>0.22873711080834749</v>
      </c>
      <c r="J108" s="48">
        <v>0.21103004357767138</v>
      </c>
      <c r="K108" s="48">
        <v>0.19611489555637759</v>
      </c>
      <c r="L108" s="48">
        <v>0.18113719606191711</v>
      </c>
      <c r="M108" s="48">
        <v>0.1721256319284783</v>
      </c>
      <c r="N108" s="48">
        <v>0.16122703082825871</v>
      </c>
      <c r="O108" s="48">
        <v>0.15080598192151862</v>
      </c>
      <c r="P108" s="48">
        <v>0.13884136353706</v>
      </c>
      <c r="Q108" s="48">
        <v>0.12750655294898569</v>
      </c>
      <c r="R108" s="48">
        <v>0.1158659500216257</v>
      </c>
      <c r="S108" s="48">
        <v>0.11246801994202489</v>
      </c>
      <c r="T108" s="48">
        <v>0.1113942765529444</v>
      </c>
      <c r="U108" s="48">
        <v>0.10938455937852429</v>
      </c>
      <c r="V108" s="48">
        <v>0.10763155462382429</v>
      </c>
      <c r="W108" s="48">
        <v>0.1064037120433229</v>
      </c>
      <c r="X108" s="48">
        <v>0.10619330431089</v>
      </c>
      <c r="Y108" s="48">
        <v>0.10451980229983569</v>
      </c>
      <c r="Z108" s="48">
        <v>0.10326840168604891</v>
      </c>
      <c r="AA108" s="48">
        <v>0.10035730520244558</v>
      </c>
      <c r="AB108" s="48">
        <v>9.5962764962265593E-2</v>
      </c>
      <c r="AC108" s="48">
        <v>9.3199084624608922E-2</v>
      </c>
      <c r="AD108" s="48">
        <v>8.9521396779265697E-2</v>
      </c>
      <c r="AE108" s="48">
        <v>9.0487316628655903E-2</v>
      </c>
      <c r="AF108" s="48">
        <v>9.0955750547079384E-2</v>
      </c>
      <c r="AG108" s="48">
        <v>9.104088714490248E-2</v>
      </c>
      <c r="AH108" s="48">
        <v>9.104088714490248E-2</v>
      </c>
      <c r="AI108" s="48">
        <v>9.104088714490248E-2</v>
      </c>
      <c r="AJ108" s="48">
        <v>9.104088714490248E-2</v>
      </c>
      <c r="AK108" s="48">
        <v>9.104088714490248E-2</v>
      </c>
      <c r="AL108" s="48">
        <v>9.104088714490248E-2</v>
      </c>
      <c r="AM108" s="48">
        <v>9.104088714490248E-2</v>
      </c>
      <c r="AN108" s="48">
        <v>9.104088714490248E-2</v>
      </c>
      <c r="AO108" s="48">
        <v>9.104088714490248E-2</v>
      </c>
      <c r="AP108" s="48">
        <v>9.104088714490248E-2</v>
      </c>
      <c r="AQ108" s="48">
        <v>9.104088714490248E-2</v>
      </c>
      <c r="AR108" s="48">
        <v>9.104088714490248E-2</v>
      </c>
      <c r="AS108" s="48">
        <v>9.104088714490248E-2</v>
      </c>
      <c r="AT108" s="48">
        <v>9.104088714490248E-2</v>
      </c>
      <c r="AU108" s="48">
        <v>9.104088714490248E-2</v>
      </c>
      <c r="AV108" s="48">
        <v>9.104088714490248E-2</v>
      </c>
      <c r="AW108" s="48">
        <v>9.104088714490248E-2</v>
      </c>
      <c r="AX108" s="48">
        <v>9.104088714490248E-2</v>
      </c>
      <c r="AY108" s="48">
        <v>9.104088714490248E-2</v>
      </c>
      <c r="AZ108" s="48">
        <v>9.104088714490248E-2</v>
      </c>
      <c r="BA108" s="48">
        <v>9.104088714490248E-2</v>
      </c>
      <c r="BB108" s="48">
        <v>9.104088714490248E-2</v>
      </c>
      <c r="BC108" s="48">
        <v>9.104088714490248E-2</v>
      </c>
      <c r="BD108" s="48">
        <v>9.104088714490248E-2</v>
      </c>
      <c r="BE108" s="48">
        <v>9.104088714490248E-2</v>
      </c>
      <c r="BF108" s="48">
        <v>9.104088714490248E-2</v>
      </c>
      <c r="BG108" s="48">
        <v>9.104088714490248E-2</v>
      </c>
      <c r="BH108" s="48">
        <v>9.104088714490248E-2</v>
      </c>
      <c r="BI108" s="48">
        <v>9.104088714490248E-2</v>
      </c>
      <c r="BJ108" s="48">
        <v>9.104088714490248E-2</v>
      </c>
      <c r="BK108" s="48">
        <v>9.104088714490248E-2</v>
      </c>
      <c r="BL108" s="48">
        <v>9.104088714490248E-2</v>
      </c>
      <c r="BM108" s="48">
        <v>9.104088714490248E-2</v>
      </c>
      <c r="BN108" s="48">
        <v>9.104088714490248E-2</v>
      </c>
      <c r="BO108" s="48">
        <v>9.104088714490248E-2</v>
      </c>
      <c r="BP108" s="48">
        <v>9.104088714490248E-2</v>
      </c>
      <c r="BQ108" s="48">
        <v>9.104088714490248E-2</v>
      </c>
      <c r="BR108" s="48">
        <v>9.104088714490248E-2</v>
      </c>
      <c r="BS108" s="48">
        <v>9.104088714490248E-2</v>
      </c>
      <c r="BT108" s="48">
        <v>9.104088714490248E-2</v>
      </c>
      <c r="BU108" s="48">
        <v>9.104088714490248E-2</v>
      </c>
      <c r="BV108" s="48">
        <v>9.104088714490248E-2</v>
      </c>
    </row>
    <row r="109" spans="2:74" ht="16.5" collapsed="1" thickBot="1" x14ac:dyDescent="0.35">
      <c r="B109" s="18"/>
      <c r="C109" s="18" t="s">
        <v>20</v>
      </c>
      <c r="D109" s="64">
        <f>SUBTOTAL(9,D91:D108)</f>
        <v>4.3477720747303117</v>
      </c>
      <c r="E109" s="65">
        <f t="shared" ref="E109:BP109" si="22">SUBTOTAL(9,E91:E108)</f>
        <v>3.967993016229328</v>
      </c>
      <c r="F109" s="65">
        <f t="shared" si="22"/>
        <v>3.7456890365943503</v>
      </c>
      <c r="G109" s="65">
        <f t="shared" si="22"/>
        <v>3.4821708458242453</v>
      </c>
      <c r="H109" s="65">
        <f t="shared" si="22"/>
        <v>3.6487139314165575</v>
      </c>
      <c r="I109" s="65">
        <f t="shared" si="22"/>
        <v>3.6484309072570005</v>
      </c>
      <c r="J109" s="65">
        <f t="shared" si="22"/>
        <v>3.5400312840976014</v>
      </c>
      <c r="K109" s="65">
        <f t="shared" si="22"/>
        <v>3.5035631510982883</v>
      </c>
      <c r="L109" s="65">
        <f t="shared" si="22"/>
        <v>3.5291987105093874</v>
      </c>
      <c r="M109" s="65">
        <f t="shared" si="22"/>
        <v>3.6300589060341006</v>
      </c>
      <c r="N109" s="65">
        <f t="shared" si="22"/>
        <v>3.9363243189705077</v>
      </c>
      <c r="O109" s="65">
        <f t="shared" si="22"/>
        <v>4.0051864827568044</v>
      </c>
      <c r="P109" s="65">
        <f t="shared" si="22"/>
        <v>4.1334219773814604</v>
      </c>
      <c r="Q109" s="65">
        <f t="shared" si="22"/>
        <v>4.1086665629341175</v>
      </c>
      <c r="R109" s="65">
        <f t="shared" si="22"/>
        <v>4.3901374029969062</v>
      </c>
      <c r="S109" s="65">
        <f t="shared" si="22"/>
        <v>4.5415117866413794</v>
      </c>
      <c r="T109" s="65">
        <f t="shared" si="22"/>
        <v>4.5796492711954029</v>
      </c>
      <c r="U109" s="65">
        <f t="shared" si="22"/>
        <v>4.6613745099251132</v>
      </c>
      <c r="V109" s="65">
        <f t="shared" si="22"/>
        <v>4.6084957298164788</v>
      </c>
      <c r="W109" s="65">
        <f t="shared" si="22"/>
        <v>4.3704853484855759</v>
      </c>
      <c r="X109" s="65">
        <f t="shared" si="22"/>
        <v>4.6256482967318835</v>
      </c>
      <c r="Y109" s="65">
        <f t="shared" si="22"/>
        <v>4.6310080841227759</v>
      </c>
      <c r="Z109" s="65">
        <f t="shared" si="22"/>
        <v>4.6059065814606397</v>
      </c>
      <c r="AA109" s="65">
        <f t="shared" si="22"/>
        <v>4.6092969481130277</v>
      </c>
      <c r="AB109" s="65">
        <f t="shared" si="22"/>
        <v>4.6067760198699279</v>
      </c>
      <c r="AC109" s="65">
        <f t="shared" si="22"/>
        <v>4.5526893592777533</v>
      </c>
      <c r="AD109" s="65">
        <f t="shared" si="22"/>
        <v>4.4976299763258725</v>
      </c>
      <c r="AE109" s="65">
        <f t="shared" si="22"/>
        <v>4.6513882233872899</v>
      </c>
      <c r="AF109" s="65">
        <f t="shared" si="22"/>
        <v>4.5130306508539659</v>
      </c>
      <c r="AG109" s="65">
        <f t="shared" si="22"/>
        <v>4.4404506429323192</v>
      </c>
      <c r="AH109" s="65">
        <f t="shared" si="22"/>
        <v>4.3297551407613142</v>
      </c>
      <c r="AI109" s="65">
        <f t="shared" si="22"/>
        <v>4.2150460292941245</v>
      </c>
      <c r="AJ109" s="65">
        <f t="shared" si="22"/>
        <v>4.1497341715175464</v>
      </c>
      <c r="AK109" s="65">
        <f t="shared" si="22"/>
        <v>4.1098274053750208</v>
      </c>
      <c r="AL109" s="65">
        <f t="shared" si="22"/>
        <v>4.0817081509038724</v>
      </c>
      <c r="AM109" s="65">
        <f t="shared" si="22"/>
        <v>3.3923913047761332</v>
      </c>
      <c r="AN109" s="65">
        <f t="shared" si="22"/>
        <v>3.2265836490464785</v>
      </c>
      <c r="AO109" s="65">
        <f t="shared" si="22"/>
        <v>3.1652660443158274</v>
      </c>
      <c r="AP109" s="65">
        <f t="shared" si="22"/>
        <v>3.0717413404021938</v>
      </c>
      <c r="AQ109" s="65">
        <f t="shared" si="22"/>
        <v>3.0161784930838871</v>
      </c>
      <c r="AR109" s="65">
        <f t="shared" si="22"/>
        <v>2.9647158567294074</v>
      </c>
      <c r="AS109" s="65">
        <f t="shared" si="22"/>
        <v>2.9145200277226575</v>
      </c>
      <c r="AT109" s="65">
        <f t="shared" si="22"/>
        <v>2.8708168570525259</v>
      </c>
      <c r="AU109" s="65">
        <f t="shared" si="22"/>
        <v>2.8474054055715938</v>
      </c>
      <c r="AV109" s="65">
        <f t="shared" si="22"/>
        <v>2.8077866514513832</v>
      </c>
      <c r="AW109" s="65">
        <f t="shared" si="22"/>
        <v>2.7424283809173766</v>
      </c>
      <c r="AX109" s="65">
        <f t="shared" si="22"/>
        <v>2.7155909740534967</v>
      </c>
      <c r="AY109" s="65">
        <f t="shared" si="22"/>
        <v>2.6868906542392339</v>
      </c>
      <c r="AZ109" s="65">
        <f t="shared" si="22"/>
        <v>2.6635095786112752</v>
      </c>
      <c r="BA109" s="65">
        <f t="shared" si="22"/>
        <v>2.4811606956422732</v>
      </c>
      <c r="BB109" s="65">
        <f t="shared" si="22"/>
        <v>2.4418110681667233</v>
      </c>
      <c r="BC109" s="65">
        <f t="shared" si="22"/>
        <v>2.4080273004232957</v>
      </c>
      <c r="BD109" s="65">
        <f t="shared" si="22"/>
        <v>2.0771675899340076</v>
      </c>
      <c r="BE109" s="65">
        <f t="shared" si="22"/>
        <v>2.0586500068177043</v>
      </c>
      <c r="BF109" s="65">
        <f t="shared" si="22"/>
        <v>1.6706747725016706</v>
      </c>
      <c r="BG109" s="65">
        <f t="shared" si="22"/>
        <v>1.2543733952953593</v>
      </c>
      <c r="BH109" s="65">
        <f t="shared" si="22"/>
        <v>1.2274296316904809</v>
      </c>
      <c r="BI109" s="65">
        <f t="shared" si="22"/>
        <v>1.2148063601374472</v>
      </c>
      <c r="BJ109" s="65">
        <f t="shared" si="22"/>
        <v>1.1830896707691136</v>
      </c>
      <c r="BK109" s="65">
        <f t="shared" si="22"/>
        <v>0.71394988766137424</v>
      </c>
      <c r="BL109" s="65">
        <f t="shared" si="22"/>
        <v>0.70285933755742658</v>
      </c>
      <c r="BM109" s="65">
        <f t="shared" si="22"/>
        <v>0.82024636089923275</v>
      </c>
      <c r="BN109" s="65">
        <f t="shared" si="22"/>
        <v>0.80550015410838149</v>
      </c>
      <c r="BO109" s="65">
        <f t="shared" si="22"/>
        <v>0.78324651899943165</v>
      </c>
      <c r="BP109" s="65">
        <f t="shared" si="22"/>
        <v>0.76177978662760593</v>
      </c>
      <c r="BQ109" s="65">
        <f t="shared" ref="BQ109:BV109" si="23">SUBTOTAL(9,BQ91:BQ108)</f>
        <v>0.72239159389362995</v>
      </c>
      <c r="BR109" s="65">
        <f t="shared" si="23"/>
        <v>0.68363900884131246</v>
      </c>
      <c r="BS109" s="65">
        <f t="shared" si="23"/>
        <v>0.66178552007629265</v>
      </c>
      <c r="BT109" s="65">
        <f t="shared" si="23"/>
        <v>0.64647534925429428</v>
      </c>
      <c r="BU109" s="65">
        <f t="shared" si="23"/>
        <v>0.63881538693343221</v>
      </c>
      <c r="BV109" s="65">
        <f t="shared" si="23"/>
        <v>0.63497246973442434</v>
      </c>
    </row>
    <row r="110" spans="2:74" x14ac:dyDescent="0.3"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</row>
    <row r="112" spans="2:74" x14ac:dyDescent="0.3"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</row>
    <row r="113" spans="2:74" x14ac:dyDescent="0.3"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</row>
    <row r="114" spans="2:74" ht="16.5" thickBot="1" x14ac:dyDescent="0.35"/>
    <row r="115" spans="2:74" s="68" customFormat="1" ht="21" x14ac:dyDescent="0.35">
      <c r="B115" s="67" t="s">
        <v>96</v>
      </c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</row>
    <row r="116" spans="2:74" s="69" customFormat="1" ht="18.75" thickBot="1" x14ac:dyDescent="0.4">
      <c r="B116" s="23" t="s">
        <v>73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</row>
    <row r="117" spans="2:74" ht="16.5" thickBot="1" x14ac:dyDescent="0.35">
      <c r="B117" s="8" t="s">
        <v>37</v>
      </c>
      <c r="C117" s="8" t="s">
        <v>1</v>
      </c>
      <c r="D117" s="60">
        <v>1990</v>
      </c>
      <c r="E117" s="6">
        <v>1991</v>
      </c>
      <c r="F117" s="6">
        <v>1992</v>
      </c>
      <c r="G117" s="6">
        <v>1993</v>
      </c>
      <c r="H117" s="6">
        <v>1994</v>
      </c>
      <c r="I117" s="6">
        <v>1995</v>
      </c>
      <c r="J117" s="6">
        <v>1996</v>
      </c>
      <c r="K117" s="6">
        <v>1997</v>
      </c>
      <c r="L117" s="6">
        <v>1998</v>
      </c>
      <c r="M117" s="6">
        <v>1999</v>
      </c>
      <c r="N117" s="6">
        <v>2000</v>
      </c>
      <c r="O117" s="6">
        <v>2001</v>
      </c>
      <c r="P117" s="6">
        <v>2002</v>
      </c>
      <c r="Q117" s="6">
        <v>2003</v>
      </c>
      <c r="R117" s="6">
        <v>2004</v>
      </c>
      <c r="S117" s="6">
        <v>2005</v>
      </c>
      <c r="T117" s="6">
        <v>2006</v>
      </c>
      <c r="U117" s="6">
        <v>2007</v>
      </c>
      <c r="V117" s="6">
        <v>2008</v>
      </c>
      <c r="W117" s="6">
        <v>2009</v>
      </c>
      <c r="X117" s="6">
        <v>2010</v>
      </c>
      <c r="Y117" s="6">
        <v>2011</v>
      </c>
      <c r="Z117" s="6">
        <v>2012</v>
      </c>
      <c r="AA117" s="6">
        <v>2013</v>
      </c>
      <c r="AB117" s="6">
        <v>2014</v>
      </c>
      <c r="AC117" s="6">
        <v>2015</v>
      </c>
      <c r="AD117" s="6">
        <v>2016</v>
      </c>
      <c r="AE117" s="6">
        <v>2017</v>
      </c>
      <c r="AF117" s="6">
        <v>2018</v>
      </c>
      <c r="AG117" s="6">
        <v>2019</v>
      </c>
      <c r="AH117" s="6">
        <v>2020</v>
      </c>
      <c r="AI117" s="6">
        <v>2021</v>
      </c>
      <c r="AJ117" s="6">
        <v>2022</v>
      </c>
      <c r="AK117" s="6">
        <v>2023</v>
      </c>
      <c r="AL117" s="6">
        <v>2024</v>
      </c>
      <c r="AM117" s="6">
        <v>2025</v>
      </c>
      <c r="AN117" s="6">
        <v>2026</v>
      </c>
      <c r="AO117" s="6">
        <v>2027</v>
      </c>
      <c r="AP117" s="6">
        <v>2028</v>
      </c>
      <c r="AQ117" s="6">
        <v>2029</v>
      </c>
      <c r="AR117" s="6">
        <v>2030</v>
      </c>
      <c r="AS117" s="6">
        <v>2031</v>
      </c>
      <c r="AT117" s="6">
        <v>2032</v>
      </c>
      <c r="AU117" s="6">
        <v>2033</v>
      </c>
      <c r="AV117" s="6">
        <v>2034</v>
      </c>
      <c r="AW117" s="6">
        <v>2035</v>
      </c>
      <c r="AX117" s="6">
        <v>2036</v>
      </c>
      <c r="AY117" s="6">
        <v>2037</v>
      </c>
      <c r="AZ117" s="6">
        <v>2038</v>
      </c>
      <c r="BA117" s="6">
        <v>2039</v>
      </c>
      <c r="BB117" s="6">
        <v>2040</v>
      </c>
      <c r="BC117" s="6">
        <v>2041</v>
      </c>
      <c r="BD117" s="6">
        <v>2042</v>
      </c>
      <c r="BE117" s="6">
        <v>2043</v>
      </c>
      <c r="BF117" s="6">
        <v>2044</v>
      </c>
      <c r="BG117" s="6">
        <v>2045</v>
      </c>
      <c r="BH117" s="6">
        <v>2046</v>
      </c>
      <c r="BI117" s="6">
        <v>2047</v>
      </c>
      <c r="BJ117" s="6">
        <v>2048</v>
      </c>
      <c r="BK117" s="6">
        <v>2049</v>
      </c>
      <c r="BL117" s="6">
        <v>2050</v>
      </c>
      <c r="BM117" s="6">
        <v>2051</v>
      </c>
      <c r="BN117" s="6">
        <v>2052</v>
      </c>
      <c r="BO117" s="6">
        <v>2053</v>
      </c>
      <c r="BP117" s="6">
        <v>2054</v>
      </c>
      <c r="BQ117" s="6">
        <v>2055</v>
      </c>
      <c r="BR117" s="6">
        <v>2056</v>
      </c>
      <c r="BS117" s="6">
        <v>2057</v>
      </c>
      <c r="BT117" s="6">
        <v>2058</v>
      </c>
      <c r="BU117" s="6">
        <v>2059</v>
      </c>
      <c r="BV117" s="6">
        <v>2060</v>
      </c>
    </row>
    <row r="118" spans="2:74" ht="16.5" thickBot="1" x14ac:dyDescent="0.35">
      <c r="B118" s="72" t="s">
        <v>38</v>
      </c>
      <c r="C118" s="73" t="s">
        <v>76</v>
      </c>
      <c r="D118" s="74">
        <f>SUBTOTAL(9,D119:D131)</f>
        <v>10.337312251430237</v>
      </c>
      <c r="E118" s="75">
        <f t="shared" ref="E118:BP118" si="24">SUBTOTAL(9,E119:E131)</f>
        <v>10.209734933612461</v>
      </c>
      <c r="F118" s="75">
        <f t="shared" si="24"/>
        <v>9.575283416672935</v>
      </c>
      <c r="G118" s="75">
        <f t="shared" si="24"/>
        <v>9.1746555826043892</v>
      </c>
      <c r="H118" s="75">
        <f t="shared" si="24"/>
        <v>9.2658972523679886</v>
      </c>
      <c r="I118" s="75">
        <f t="shared" si="24"/>
        <v>9.2783461749043941</v>
      </c>
      <c r="J118" s="75">
        <f t="shared" si="24"/>
        <v>8.8871346788563166</v>
      </c>
      <c r="K118" s="75">
        <f t="shared" si="24"/>
        <v>8.7645046163609166</v>
      </c>
      <c r="L118" s="75">
        <f t="shared" si="24"/>
        <v>8.9195121332279044</v>
      </c>
      <c r="M118" s="75">
        <f t="shared" si="24"/>
        <v>8.8106239571542062</v>
      </c>
      <c r="N118" s="75">
        <f t="shared" si="24"/>
        <v>8.9717722155199731</v>
      </c>
      <c r="O118" s="75">
        <f t="shared" si="24"/>
        <v>9.1993550870150962</v>
      </c>
      <c r="P118" s="75">
        <f t="shared" si="24"/>
        <v>8.7968496299293975</v>
      </c>
      <c r="Q118" s="75">
        <f t="shared" si="24"/>
        <v>8.7222373950933143</v>
      </c>
      <c r="R118" s="75">
        <f t="shared" si="24"/>
        <v>9.0556817124097542</v>
      </c>
      <c r="S118" s="75">
        <f t="shared" si="24"/>
        <v>9.1978052780218871</v>
      </c>
      <c r="T118" s="75">
        <f t="shared" si="24"/>
        <v>9.2858296716633042</v>
      </c>
      <c r="U118" s="75">
        <f t="shared" si="24"/>
        <v>9.0888275719635239</v>
      </c>
      <c r="V118" s="75">
        <f t="shared" si="24"/>
        <v>9.0741820219196327</v>
      </c>
      <c r="W118" s="75">
        <f t="shared" si="24"/>
        <v>8.5311186696826891</v>
      </c>
      <c r="X118" s="75">
        <f t="shared" si="24"/>
        <v>8.8619441178414746</v>
      </c>
      <c r="Y118" s="75">
        <f t="shared" si="24"/>
        <v>8.3374493045107307</v>
      </c>
      <c r="Z118" s="75">
        <f t="shared" si="24"/>
        <v>8.190521814638668</v>
      </c>
      <c r="AA118" s="75">
        <f t="shared" si="24"/>
        <v>8.2824698223403175</v>
      </c>
      <c r="AB118" s="75">
        <f t="shared" si="24"/>
        <v>7.8298254630413417</v>
      </c>
      <c r="AC118" s="75">
        <f t="shared" si="24"/>
        <v>7.6181029942430865</v>
      </c>
      <c r="AD118" s="75">
        <f t="shared" si="24"/>
        <v>7.6203357278862951</v>
      </c>
      <c r="AE118" s="75">
        <f t="shared" si="24"/>
        <v>7.6916793798527072</v>
      </c>
      <c r="AF118" s="75">
        <f t="shared" si="24"/>
        <v>7.4474147510638273</v>
      </c>
      <c r="AG118" s="75">
        <f t="shared" si="24"/>
        <v>7.5324758630055513</v>
      </c>
      <c r="AH118" s="75">
        <f t="shared" si="24"/>
        <v>7.7159921097452289</v>
      </c>
      <c r="AI118" s="75">
        <f t="shared" si="24"/>
        <v>7.6130954479330892</v>
      </c>
      <c r="AJ118" s="75">
        <f t="shared" si="24"/>
        <v>7.5152760526467857</v>
      </c>
      <c r="AK118" s="75">
        <f t="shared" si="24"/>
        <v>7.4205691866117061</v>
      </c>
      <c r="AL118" s="75">
        <f t="shared" si="24"/>
        <v>7.3250575822104844</v>
      </c>
      <c r="AM118" s="75">
        <f t="shared" si="24"/>
        <v>6.6841609321398376</v>
      </c>
      <c r="AN118" s="75">
        <f t="shared" si="24"/>
        <v>6.577549073491527</v>
      </c>
      <c r="AO118" s="75">
        <f t="shared" si="24"/>
        <v>6.4659613860974563</v>
      </c>
      <c r="AP118" s="75">
        <f t="shared" si="24"/>
        <v>6.3486774249934772</v>
      </c>
      <c r="AQ118" s="75">
        <f t="shared" si="24"/>
        <v>6.2247238902794857</v>
      </c>
      <c r="AR118" s="75">
        <f t="shared" si="24"/>
        <v>6.0905925250810373</v>
      </c>
      <c r="AS118" s="75">
        <f t="shared" si="24"/>
        <v>5.9486262437783513</v>
      </c>
      <c r="AT118" s="75">
        <f t="shared" si="24"/>
        <v>5.798155658970213</v>
      </c>
      <c r="AU118" s="75">
        <f t="shared" si="24"/>
        <v>5.6407368177415478</v>
      </c>
      <c r="AV118" s="75">
        <f t="shared" si="24"/>
        <v>5.4774128545212566</v>
      </c>
      <c r="AW118" s="75">
        <f t="shared" si="24"/>
        <v>5.3074595332233283</v>
      </c>
      <c r="AX118" s="75">
        <f t="shared" si="24"/>
        <v>5.1290295544804376</v>
      </c>
      <c r="AY118" s="75">
        <f t="shared" si="24"/>
        <v>4.9500810524451042</v>
      </c>
      <c r="AZ118" s="75">
        <f t="shared" si="24"/>
        <v>4.774955160121098</v>
      </c>
      <c r="BA118" s="75">
        <f t="shared" si="24"/>
        <v>4.3075612371840961</v>
      </c>
      <c r="BB118" s="75">
        <f t="shared" si="24"/>
        <v>4.1407042279309456</v>
      </c>
      <c r="BC118" s="75">
        <f t="shared" si="24"/>
        <v>3.9784836577290275</v>
      </c>
      <c r="BD118" s="75">
        <f t="shared" si="24"/>
        <v>3.3797194571439517</v>
      </c>
      <c r="BE118" s="75">
        <f t="shared" si="24"/>
        <v>3.1876890509933427</v>
      </c>
      <c r="BF118" s="75">
        <f t="shared" si="24"/>
        <v>2.3894022101774892</v>
      </c>
      <c r="BG118" s="75">
        <f t="shared" si="24"/>
        <v>1.6621703918911506</v>
      </c>
      <c r="BH118" s="75">
        <f t="shared" si="24"/>
        <v>1.4579605828952795</v>
      </c>
      <c r="BI118" s="75">
        <f t="shared" si="24"/>
        <v>1.3470202564960796</v>
      </c>
      <c r="BJ118" s="75">
        <f t="shared" si="24"/>
        <v>1.0280820686559</v>
      </c>
      <c r="BK118" s="75">
        <f t="shared" si="24"/>
        <v>0.28842872461210156</v>
      </c>
      <c r="BL118" s="75">
        <f t="shared" si="24"/>
        <v>0.21395041838000334</v>
      </c>
      <c r="BM118" s="75">
        <f t="shared" si="24"/>
        <v>0.19587734120214667</v>
      </c>
      <c r="BN118" s="75">
        <f t="shared" si="24"/>
        <v>0.181573159977301</v>
      </c>
      <c r="BO118" s="75">
        <f t="shared" si="24"/>
        <v>0.16948969402368602</v>
      </c>
      <c r="BP118" s="75">
        <f t="shared" si="24"/>
        <v>0.15954170243339597</v>
      </c>
      <c r="BQ118" s="75">
        <f t="shared" ref="BQ118:BV118" si="25">SUBTOTAL(9,BQ119:BQ131)</f>
        <v>0.15093220840158725</v>
      </c>
      <c r="BR118" s="75">
        <f t="shared" si="25"/>
        <v>0.14404072628137932</v>
      </c>
      <c r="BS118" s="75">
        <f t="shared" si="25"/>
        <v>0.13817091844698737</v>
      </c>
      <c r="BT118" s="75">
        <f t="shared" si="25"/>
        <v>0.13298457134251754</v>
      </c>
      <c r="BU118" s="75">
        <f t="shared" si="25"/>
        <v>0.12825378439505991</v>
      </c>
      <c r="BV118" s="75">
        <f t="shared" si="25"/>
        <v>0.12375409904277869</v>
      </c>
    </row>
    <row r="119" spans="2:74" hidden="1" outlineLevel="1" x14ac:dyDescent="0.3">
      <c r="B119" s="70" t="s">
        <v>3</v>
      </c>
      <c r="C119" s="71" t="s">
        <v>11</v>
      </c>
      <c r="D119" s="76">
        <f>D69+D92</f>
        <v>0.50436215621715319</v>
      </c>
      <c r="E119" s="77">
        <f t="shared" ref="E119:BP122" si="26">E69+E92</f>
        <v>0.52447666046412322</v>
      </c>
      <c r="F119" s="77">
        <f t="shared" si="26"/>
        <v>0.55168741904173746</v>
      </c>
      <c r="G119" s="77">
        <f t="shared" si="26"/>
        <v>0.55165776904620845</v>
      </c>
      <c r="H119" s="77">
        <f t="shared" si="26"/>
        <v>0.5704055948909047</v>
      </c>
      <c r="I119" s="77">
        <f t="shared" si="26"/>
        <v>0.57510398952100794</v>
      </c>
      <c r="J119" s="77">
        <f t="shared" si="26"/>
        <v>0.58523512578321546</v>
      </c>
      <c r="K119" s="77">
        <f t="shared" si="26"/>
        <v>0.64077564056778435</v>
      </c>
      <c r="L119" s="77">
        <f t="shared" si="26"/>
        <v>0.64357963583980637</v>
      </c>
      <c r="M119" s="77">
        <f t="shared" si="26"/>
        <v>0.60578673394502236</v>
      </c>
      <c r="N119" s="77">
        <f t="shared" si="26"/>
        <v>0.63746713050101445</v>
      </c>
      <c r="O119" s="77">
        <f t="shared" si="26"/>
        <v>0.65029931061121704</v>
      </c>
      <c r="P119" s="77">
        <f t="shared" si="26"/>
        <v>0.60588133778510178</v>
      </c>
      <c r="Q119" s="77">
        <f t="shared" si="26"/>
        <v>0.58522891553725354</v>
      </c>
      <c r="R119" s="77">
        <f t="shared" si="26"/>
        <v>0.58948971746142376</v>
      </c>
      <c r="S119" s="77">
        <f t="shared" si="26"/>
        <v>0.60055996559564873</v>
      </c>
      <c r="T119" s="77">
        <f t="shared" si="26"/>
        <v>0.67083744380187238</v>
      </c>
      <c r="U119" s="77">
        <f t="shared" si="26"/>
        <v>0.66036398421578801</v>
      </c>
      <c r="V119" s="77">
        <f t="shared" si="26"/>
        <v>0.66895416525600371</v>
      </c>
      <c r="W119" s="77">
        <f t="shared" si="26"/>
        <v>0.76306485477634445</v>
      </c>
      <c r="X119" s="77">
        <f t="shared" si="26"/>
        <v>0.80364750803356366</v>
      </c>
      <c r="Y119" s="77">
        <f t="shared" si="26"/>
        <v>0.68521365783421317</v>
      </c>
      <c r="Z119" s="77">
        <f t="shared" si="26"/>
        <v>0.65699893148949029</v>
      </c>
      <c r="AA119" s="77">
        <f t="shared" si="26"/>
        <v>0.75630042698319144</v>
      </c>
      <c r="AB119" s="77">
        <f t="shared" si="26"/>
        <v>0.69621903547794028</v>
      </c>
      <c r="AC119" s="77">
        <f t="shared" si="26"/>
        <v>0.65551249362420205</v>
      </c>
      <c r="AD119" s="77">
        <f t="shared" si="26"/>
        <v>0.62504241012356043</v>
      </c>
      <c r="AE119" s="77">
        <f t="shared" si="26"/>
        <v>0.64969400544861566</v>
      </c>
      <c r="AF119" s="77">
        <f t="shared" si="26"/>
        <v>0.59980029470516427</v>
      </c>
      <c r="AG119" s="77">
        <f t="shared" si="26"/>
        <v>0.6546956314394955</v>
      </c>
      <c r="AH119" s="77">
        <f t="shared" si="26"/>
        <v>0.67908917175851513</v>
      </c>
      <c r="AI119" s="77">
        <f t="shared" si="26"/>
        <v>0.64276822132197653</v>
      </c>
      <c r="AJ119" s="77">
        <f t="shared" si="26"/>
        <v>0.6161118329612113</v>
      </c>
      <c r="AK119" s="77">
        <f t="shared" si="26"/>
        <v>0.59254748003080937</v>
      </c>
      <c r="AL119" s="77">
        <f t="shared" si="26"/>
        <v>0.56920543532653323</v>
      </c>
      <c r="AM119" s="77">
        <f t="shared" si="26"/>
        <v>0.54564151882699652</v>
      </c>
      <c r="AN119" s="77">
        <f t="shared" si="26"/>
        <v>0.52125618315690936</v>
      </c>
      <c r="AO119" s="77">
        <f t="shared" si="26"/>
        <v>0.49566247371583494</v>
      </c>
      <c r="AP119" s="77">
        <f t="shared" si="26"/>
        <v>0.46859976503396905</v>
      </c>
      <c r="AQ119" s="77">
        <f t="shared" si="26"/>
        <v>0.44001861929097219</v>
      </c>
      <c r="AR119" s="77">
        <f t="shared" si="26"/>
        <v>0.4100553632196921</v>
      </c>
      <c r="AS119" s="77">
        <f t="shared" si="26"/>
        <v>0.37876338432196538</v>
      </c>
      <c r="AT119" s="77">
        <f t="shared" si="26"/>
        <v>0.34628421847353624</v>
      </c>
      <c r="AU119" s="77">
        <f t="shared" si="26"/>
        <v>0.31284927653086808</v>
      </c>
      <c r="AV119" s="77">
        <f t="shared" si="26"/>
        <v>0.27884938858648889</v>
      </c>
      <c r="AW119" s="77">
        <f t="shared" si="26"/>
        <v>0.24484845708229011</v>
      </c>
      <c r="AX119" s="77">
        <f t="shared" si="26"/>
        <v>0.21154933171467308</v>
      </c>
      <c r="AY119" s="77">
        <f t="shared" si="26"/>
        <v>0.17965372051053508</v>
      </c>
      <c r="AZ119" s="77">
        <f t="shared" si="26"/>
        <v>0.14979045315319747</v>
      </c>
      <c r="BA119" s="77">
        <f t="shared" si="26"/>
        <v>0.12251094994123733</v>
      </c>
      <c r="BB119" s="77">
        <f t="shared" si="26"/>
        <v>9.8266883970711705E-2</v>
      </c>
      <c r="BC119" s="77">
        <f t="shared" si="26"/>
        <v>7.7314005163337293E-2</v>
      </c>
      <c r="BD119" s="77">
        <f t="shared" si="26"/>
        <v>5.9740089515128533E-2</v>
      </c>
      <c r="BE119" s="77">
        <f t="shared" si="26"/>
        <v>4.5440027270585673E-2</v>
      </c>
      <c r="BF119" s="77">
        <f t="shared" si="26"/>
        <v>3.4142018148590698E-2</v>
      </c>
      <c r="BG119" s="77">
        <f t="shared" si="26"/>
        <v>2.5464572362215467E-2</v>
      </c>
      <c r="BH119" s="77">
        <f t="shared" si="26"/>
        <v>1.8980516862948642E-2</v>
      </c>
      <c r="BI119" s="77">
        <f t="shared" si="26"/>
        <v>1.4249282345321057E-2</v>
      </c>
      <c r="BJ119" s="77">
        <f t="shared" si="26"/>
        <v>1.0872047962043127E-2</v>
      </c>
      <c r="BK119" s="77">
        <f t="shared" si="26"/>
        <v>8.5035758155001216E-3</v>
      </c>
      <c r="BL119" s="77">
        <f t="shared" si="26"/>
        <v>6.8667547364211498E-3</v>
      </c>
      <c r="BM119" s="77">
        <f t="shared" si="26"/>
        <v>5.7473145363713656E-3</v>
      </c>
      <c r="BN119" s="77">
        <f t="shared" si="26"/>
        <v>4.9867593179519923E-3</v>
      </c>
      <c r="BO119" s="77">
        <f t="shared" si="26"/>
        <v>4.4686655767696695E-3</v>
      </c>
      <c r="BP119" s="77">
        <f t="shared" si="26"/>
        <v>4.1130331522376612E-3</v>
      </c>
      <c r="BQ119" s="77">
        <f t="shared" ref="BQ119:BV131" si="27">BQ69+BQ92</f>
        <v>3.8646694175924982E-3</v>
      </c>
      <c r="BR119" s="77">
        <f t="shared" si="27"/>
        <v>3.6870061274610886E-3</v>
      </c>
      <c r="BS119" s="77">
        <f t="shared" si="27"/>
        <v>3.5555241119750607E-3</v>
      </c>
      <c r="BT119" s="77">
        <f t="shared" si="27"/>
        <v>3.4541565324297824E-3</v>
      </c>
      <c r="BU119" s="77">
        <f t="shared" si="27"/>
        <v>3.3719484450805584E-3</v>
      </c>
      <c r="BV119" s="77">
        <f t="shared" si="27"/>
        <v>3.301714521714088E-3</v>
      </c>
    </row>
    <row r="120" spans="2:74" hidden="1" outlineLevel="1" x14ac:dyDescent="0.3">
      <c r="B120" s="9" t="s">
        <v>4</v>
      </c>
      <c r="C120" s="9" t="s">
        <v>12</v>
      </c>
      <c r="D120" s="61">
        <f t="shared" ref="D120:S131" si="28">D70+D93</f>
        <v>0.12078647055096405</v>
      </c>
      <c r="E120" s="48">
        <f t="shared" si="26"/>
        <v>0.13254757128792657</v>
      </c>
      <c r="F120" s="48">
        <f t="shared" si="26"/>
        <v>8.8791516518317723E-2</v>
      </c>
      <c r="G120" s="48">
        <f t="shared" si="26"/>
        <v>0.20262403481907351</v>
      </c>
      <c r="H120" s="48">
        <f t="shared" si="26"/>
        <v>0.17672123617573204</v>
      </c>
      <c r="I120" s="48">
        <f t="shared" si="26"/>
        <v>0.17192781656488568</v>
      </c>
      <c r="J120" s="48">
        <f t="shared" si="26"/>
        <v>0.15079399990024436</v>
      </c>
      <c r="K120" s="48">
        <f t="shared" si="26"/>
        <v>0.15950893861718893</v>
      </c>
      <c r="L120" s="48">
        <f t="shared" si="26"/>
        <v>0.14164221361736726</v>
      </c>
      <c r="M120" s="48">
        <f t="shared" si="26"/>
        <v>0.15282564102544696</v>
      </c>
      <c r="N120" s="48">
        <f t="shared" si="26"/>
        <v>0.12219922495856925</v>
      </c>
      <c r="O120" s="48">
        <f t="shared" si="26"/>
        <v>0.15089697457959916</v>
      </c>
      <c r="P120" s="48">
        <f t="shared" si="26"/>
        <v>0.12413094626048084</v>
      </c>
      <c r="Q120" s="48">
        <f t="shared" si="26"/>
        <v>0.11643933673591306</v>
      </c>
      <c r="R120" s="48">
        <f t="shared" si="26"/>
        <v>0.12188740689579963</v>
      </c>
      <c r="S120" s="48">
        <f t="shared" si="26"/>
        <v>9.5571104234436682E-2</v>
      </c>
      <c r="T120" s="48">
        <f t="shared" si="26"/>
        <v>0.11117475832277934</v>
      </c>
      <c r="U120" s="48">
        <f t="shared" si="26"/>
        <v>0.10381719309541303</v>
      </c>
      <c r="V120" s="48">
        <f t="shared" si="26"/>
        <v>0.10966846986175731</v>
      </c>
      <c r="W120" s="48">
        <f t="shared" si="26"/>
        <v>9.8686833535674146E-2</v>
      </c>
      <c r="X120" s="48">
        <f t="shared" si="26"/>
        <v>9.4365691442121674E-2</v>
      </c>
      <c r="Y120" s="48">
        <f t="shared" si="26"/>
        <v>7.5824835893520015E-2</v>
      </c>
      <c r="Z120" s="48">
        <f t="shared" si="26"/>
        <v>7.5651246397514513E-2</v>
      </c>
      <c r="AA120" s="48">
        <f t="shared" si="26"/>
        <v>7.8410272485534241E-2</v>
      </c>
      <c r="AB120" s="48">
        <f t="shared" si="26"/>
        <v>7.287555254529382E-2</v>
      </c>
      <c r="AC120" s="48">
        <f t="shared" si="26"/>
        <v>6.8293431897089252E-2</v>
      </c>
      <c r="AD120" s="48">
        <f t="shared" si="26"/>
        <v>6.444376856147177E-2</v>
      </c>
      <c r="AE120" s="48">
        <f t="shared" si="26"/>
        <v>6.6009257286235259E-2</v>
      </c>
      <c r="AF120" s="48">
        <f t="shared" si="26"/>
        <v>5.4732503949229412E-2</v>
      </c>
      <c r="AG120" s="48">
        <f t="shared" si="26"/>
        <v>5.2187994829671069E-2</v>
      </c>
      <c r="AH120" s="48">
        <f t="shared" si="26"/>
        <v>5.4941497268252662E-2</v>
      </c>
      <c r="AI120" s="48">
        <f t="shared" si="26"/>
        <v>5.2345929134410669E-2</v>
      </c>
      <c r="AJ120" s="48">
        <f t="shared" si="26"/>
        <v>4.9771434321436943E-2</v>
      </c>
      <c r="AK120" s="48">
        <f t="shared" si="26"/>
        <v>4.7186080707666861E-2</v>
      </c>
      <c r="AL120" s="48">
        <f t="shared" si="26"/>
        <v>4.4579966825522274E-2</v>
      </c>
      <c r="AM120" s="48">
        <f t="shared" si="26"/>
        <v>4.1931262921373884E-2</v>
      </c>
      <c r="AN120" s="48">
        <f t="shared" si="26"/>
        <v>3.9130253619833182E-2</v>
      </c>
      <c r="AO120" s="48">
        <f t="shared" si="26"/>
        <v>3.6310746131744329E-2</v>
      </c>
      <c r="AP120" s="48">
        <f t="shared" si="26"/>
        <v>3.3496778278994499E-2</v>
      </c>
      <c r="AQ120" s="48">
        <f t="shared" si="26"/>
        <v>3.0717058170639942E-2</v>
      </c>
      <c r="AR120" s="48">
        <f t="shared" si="26"/>
        <v>2.7985325523068493E-2</v>
      </c>
      <c r="AS120" s="48">
        <f t="shared" si="26"/>
        <v>2.525114897666398E-2</v>
      </c>
      <c r="AT120" s="48">
        <f t="shared" si="26"/>
        <v>2.2566837485337738E-2</v>
      </c>
      <c r="AU120" s="48">
        <f t="shared" si="26"/>
        <v>1.9936016509432827E-2</v>
      </c>
      <c r="AV120" s="48">
        <f t="shared" si="26"/>
        <v>1.7380248878287319E-2</v>
      </c>
      <c r="AW120" s="48">
        <f t="shared" si="26"/>
        <v>1.493053517741293E-2</v>
      </c>
      <c r="AX120" s="48">
        <f t="shared" si="26"/>
        <v>1.2674003198414465E-2</v>
      </c>
      <c r="AY120" s="48">
        <f t="shared" si="26"/>
        <v>1.0563532314075174E-2</v>
      </c>
      <c r="AZ120" s="48">
        <f t="shared" si="26"/>
        <v>8.6460364573090163E-3</v>
      </c>
      <c r="BA120" s="48">
        <f t="shared" si="26"/>
        <v>6.9425549871513182E-3</v>
      </c>
      <c r="BB120" s="48">
        <f t="shared" si="26"/>
        <v>5.4655301614624438E-3</v>
      </c>
      <c r="BC120" s="48">
        <f t="shared" si="26"/>
        <v>4.2272704009690435E-3</v>
      </c>
      <c r="BD120" s="48">
        <f t="shared" si="26"/>
        <v>3.2064392448517341E-3</v>
      </c>
      <c r="BE120" s="48">
        <f t="shared" si="26"/>
        <v>2.3866279690695821E-3</v>
      </c>
      <c r="BF120" s="48">
        <f t="shared" si="26"/>
        <v>1.7454290730710047E-3</v>
      </c>
      <c r="BG120" s="48">
        <f t="shared" si="26"/>
        <v>1.2566174394705552E-3</v>
      </c>
      <c r="BH120" s="48">
        <f t="shared" si="26"/>
        <v>8.9596945344992327E-4</v>
      </c>
      <c r="BI120" s="48">
        <f t="shared" si="26"/>
        <v>6.3312376694759926E-4</v>
      </c>
      <c r="BJ120" s="48">
        <f t="shared" si="26"/>
        <v>4.4541598957733739E-4</v>
      </c>
      <c r="BK120" s="48">
        <f t="shared" si="26"/>
        <v>3.1381771907707792E-4</v>
      </c>
      <c r="BL120" s="48">
        <f t="shared" si="26"/>
        <v>2.2297762546482489E-4</v>
      </c>
      <c r="BM120" s="48">
        <f t="shared" si="26"/>
        <v>1.6159825668487899E-4</v>
      </c>
      <c r="BN120" s="48">
        <f t="shared" si="26"/>
        <v>1.2008371431013109E-4</v>
      </c>
      <c r="BO120" s="48">
        <f t="shared" si="26"/>
        <v>9.2081147169913356E-5</v>
      </c>
      <c r="BP120" s="48">
        <f t="shared" si="26"/>
        <v>7.3174032343151582E-5</v>
      </c>
      <c r="BQ120" s="48">
        <f t="shared" si="27"/>
        <v>6.0315501961481035E-5</v>
      </c>
      <c r="BR120" s="48">
        <f t="shared" si="27"/>
        <v>5.1307707296980616E-5</v>
      </c>
      <c r="BS120" s="48">
        <f t="shared" si="27"/>
        <v>4.4962393050680112E-5</v>
      </c>
      <c r="BT120" s="48">
        <f t="shared" si="27"/>
        <v>4.0362888191256462E-5</v>
      </c>
      <c r="BU120" s="48">
        <f t="shared" si="27"/>
        <v>3.6916847761721727E-5</v>
      </c>
      <c r="BV120" s="48">
        <f t="shared" si="27"/>
        <v>3.423679503023702E-5</v>
      </c>
    </row>
    <row r="121" spans="2:74" hidden="1" outlineLevel="1" x14ac:dyDescent="0.3">
      <c r="B121" s="9" t="s">
        <v>5</v>
      </c>
      <c r="C121" s="9" t="s">
        <v>13</v>
      </c>
      <c r="D121" s="61">
        <f t="shared" si="28"/>
        <v>0.88801507586653983</v>
      </c>
      <c r="E121" s="48">
        <f t="shared" si="26"/>
        <v>0.90708254367447783</v>
      </c>
      <c r="F121" s="48">
        <f t="shared" si="26"/>
        <v>0.94259486508961643</v>
      </c>
      <c r="G121" s="48">
        <f t="shared" si="26"/>
        <v>0.82578669761359458</v>
      </c>
      <c r="H121" s="48">
        <f t="shared" si="26"/>
        <v>0.8566286187906893</v>
      </c>
      <c r="I121" s="48">
        <f t="shared" si="26"/>
        <v>0.8230561726173834</v>
      </c>
      <c r="J121" s="48">
        <f t="shared" si="26"/>
        <v>0.77702720694685379</v>
      </c>
      <c r="K121" s="48">
        <f t="shared" si="26"/>
        <v>0.81597279729382455</v>
      </c>
      <c r="L121" s="48">
        <f t="shared" si="26"/>
        <v>0.87737472885929846</v>
      </c>
      <c r="M121" s="48">
        <f t="shared" si="26"/>
        <v>0.75865526312941367</v>
      </c>
      <c r="N121" s="48">
        <f t="shared" si="26"/>
        <v>0.7099806664863707</v>
      </c>
      <c r="O121" s="48">
        <f t="shared" si="26"/>
        <v>0.73533642907694519</v>
      </c>
      <c r="P121" s="48">
        <f t="shared" si="26"/>
        <v>0.7453215371169527</v>
      </c>
      <c r="Q121" s="48">
        <f t="shared" si="26"/>
        <v>0.66732494790646502</v>
      </c>
      <c r="R121" s="48">
        <f t="shared" si="26"/>
        <v>0.62780944129603855</v>
      </c>
      <c r="S121" s="48">
        <f t="shared" si="26"/>
        <v>0.61670078517339044</v>
      </c>
      <c r="T121" s="48">
        <f t="shared" si="26"/>
        <v>0.56174190328362528</v>
      </c>
      <c r="U121" s="48">
        <f t="shared" si="26"/>
        <v>0.53028597939873612</v>
      </c>
      <c r="V121" s="48">
        <f t="shared" si="26"/>
        <v>0.4837447373440017</v>
      </c>
      <c r="W121" s="48">
        <f t="shared" si="26"/>
        <v>0.38972229682699744</v>
      </c>
      <c r="X121" s="48">
        <f t="shared" si="26"/>
        <v>0.36590831184218492</v>
      </c>
      <c r="Y121" s="48">
        <f t="shared" si="26"/>
        <v>0.35346286894990647</v>
      </c>
      <c r="Z121" s="48">
        <f t="shared" si="26"/>
        <v>0.2950146178355873</v>
      </c>
      <c r="AA121" s="48">
        <f t="shared" si="26"/>
        <v>0.31846148835780597</v>
      </c>
      <c r="AB121" s="48">
        <f t="shared" si="26"/>
        <v>0.25032056905191979</v>
      </c>
      <c r="AC121" s="48">
        <f t="shared" si="26"/>
        <v>0.19628671106695694</v>
      </c>
      <c r="AD121" s="48">
        <f t="shared" si="26"/>
        <v>0.14790306073626916</v>
      </c>
      <c r="AE121" s="48">
        <f t="shared" si="26"/>
        <v>0.14157560064287622</v>
      </c>
      <c r="AF121" s="48">
        <f t="shared" si="26"/>
        <v>0.18284262987862773</v>
      </c>
      <c r="AG121" s="48">
        <f t="shared" si="26"/>
        <v>0.17950258251353285</v>
      </c>
      <c r="AH121" s="48">
        <f t="shared" si="26"/>
        <v>0.18225221493066857</v>
      </c>
      <c r="AI121" s="48">
        <f t="shared" si="26"/>
        <v>0.17460857871690341</v>
      </c>
      <c r="AJ121" s="48">
        <f t="shared" si="26"/>
        <v>0.16754808105388497</v>
      </c>
      <c r="AK121" s="48">
        <f t="shared" si="26"/>
        <v>0.16055693461645215</v>
      </c>
      <c r="AL121" s="48">
        <f t="shared" si="26"/>
        <v>0.15359020128611706</v>
      </c>
      <c r="AM121" s="48">
        <f t="shared" si="26"/>
        <v>0.14663922908963786</v>
      </c>
      <c r="AN121" s="48">
        <f t="shared" si="26"/>
        <v>0.13962153756870888</v>
      </c>
      <c r="AO121" s="48">
        <f t="shared" si="26"/>
        <v>0.13242811059921358</v>
      </c>
      <c r="AP121" s="48">
        <f t="shared" si="26"/>
        <v>0.1249421778093891</v>
      </c>
      <c r="AQ121" s="48">
        <f t="shared" si="26"/>
        <v>0.11707467125990333</v>
      </c>
      <c r="AR121" s="48">
        <f t="shared" si="26"/>
        <v>0.10877337480839364</v>
      </c>
      <c r="AS121" s="48">
        <f t="shared" si="26"/>
        <v>0.10002455993772642</v>
      </c>
      <c r="AT121" s="48">
        <f t="shared" si="26"/>
        <v>9.0882845026134917E-2</v>
      </c>
      <c r="AU121" s="48">
        <f t="shared" si="26"/>
        <v>8.1496034099428863E-2</v>
      </c>
      <c r="AV121" s="48">
        <f t="shared" si="26"/>
        <v>7.1987880776662211E-2</v>
      </c>
      <c r="AW121" s="48">
        <f t="shared" si="26"/>
        <v>6.2549443338761057E-2</v>
      </c>
      <c r="AX121" s="48">
        <f t="shared" si="26"/>
        <v>5.3387602352470323E-2</v>
      </c>
      <c r="AY121" s="48">
        <f t="shared" si="26"/>
        <v>4.4705543696603713E-2</v>
      </c>
      <c r="AZ121" s="48">
        <f t="shared" si="26"/>
        <v>3.6695784543758825E-2</v>
      </c>
      <c r="BA121" s="48">
        <f t="shared" si="26"/>
        <v>2.9519029739431237E-2</v>
      </c>
      <c r="BB121" s="48">
        <f t="shared" si="26"/>
        <v>2.328303375281927E-2</v>
      </c>
      <c r="BC121" s="48">
        <f t="shared" si="26"/>
        <v>1.8031807988917733E-2</v>
      </c>
      <c r="BD121" s="48">
        <f t="shared" si="26"/>
        <v>1.3746772646976962E-2</v>
      </c>
      <c r="BE121" s="48">
        <f t="shared" si="26"/>
        <v>1.0363551356060879E-2</v>
      </c>
      <c r="BF121" s="48">
        <f t="shared" si="26"/>
        <v>7.7655091697039057E-3</v>
      </c>
      <c r="BG121" s="48">
        <f t="shared" si="26"/>
        <v>5.813815539298414E-3</v>
      </c>
      <c r="BH121" s="48">
        <f t="shared" si="26"/>
        <v>4.3813234608596338E-3</v>
      </c>
      <c r="BI121" s="48">
        <f t="shared" si="26"/>
        <v>3.3506849987938875E-3</v>
      </c>
      <c r="BJ121" s="48">
        <f t="shared" si="26"/>
        <v>2.6213727790968403E-3</v>
      </c>
      <c r="BK121" s="48">
        <f t="shared" si="26"/>
        <v>2.1118187524019577E-3</v>
      </c>
      <c r="BL121" s="48">
        <f t="shared" si="26"/>
        <v>1.7588608649926948E-3</v>
      </c>
      <c r="BM121" s="48">
        <f t="shared" si="26"/>
        <v>1.5153656584322981E-3</v>
      </c>
      <c r="BN121" s="48">
        <f t="shared" si="26"/>
        <v>1.3472091991062942E-3</v>
      </c>
      <c r="BO121" s="48">
        <f t="shared" si="26"/>
        <v>1.2302382216894761E-3</v>
      </c>
      <c r="BP121" s="48">
        <f t="shared" si="26"/>
        <v>1.1477278377769735E-3</v>
      </c>
      <c r="BQ121" s="48">
        <f t="shared" si="27"/>
        <v>1.0882615750944348E-3</v>
      </c>
      <c r="BR121" s="48">
        <f t="shared" si="27"/>
        <v>1.0441470134321177E-3</v>
      </c>
      <c r="BS121" s="48">
        <f t="shared" si="27"/>
        <v>1.0102454672260698E-3</v>
      </c>
      <c r="BT121" s="48">
        <f t="shared" si="27"/>
        <v>9.8314765860488111E-4</v>
      </c>
      <c r="BU121" s="48">
        <f t="shared" si="27"/>
        <v>9.6060338842200114E-4</v>
      </c>
      <c r="BV121" s="48">
        <f t="shared" si="27"/>
        <v>9.4113851538606445E-4</v>
      </c>
    </row>
    <row r="122" spans="2:74" hidden="1" outlineLevel="1" x14ac:dyDescent="0.3">
      <c r="B122" s="9" t="s">
        <v>6</v>
      </c>
      <c r="C122" s="9" t="s">
        <v>14</v>
      </c>
      <c r="D122" s="61">
        <f t="shared" si="28"/>
        <v>1.9702076771426655</v>
      </c>
      <c r="E122" s="48">
        <f t="shared" si="26"/>
        <v>1.9867999090260353</v>
      </c>
      <c r="F122" s="48">
        <f t="shared" si="26"/>
        <v>1.9125715763272275</v>
      </c>
      <c r="G122" s="48">
        <f t="shared" si="26"/>
        <v>1.8748501321473241</v>
      </c>
      <c r="H122" s="48">
        <f t="shared" si="26"/>
        <v>1.8816743397621762</v>
      </c>
      <c r="I122" s="48">
        <f t="shared" si="26"/>
        <v>2.1474047374783267</v>
      </c>
      <c r="J122" s="48">
        <f t="shared" si="26"/>
        <v>2.09807210008587</v>
      </c>
      <c r="K122" s="48">
        <f t="shared" si="26"/>
        <v>2.0059488689594103</v>
      </c>
      <c r="L122" s="48">
        <f t="shared" si="26"/>
        <v>1.9113469596667692</v>
      </c>
      <c r="M122" s="48">
        <f t="shared" si="26"/>
        <v>1.9502690864305019</v>
      </c>
      <c r="N122" s="48">
        <f t="shared" si="26"/>
        <v>2.0480527610794246</v>
      </c>
      <c r="O122" s="48">
        <f t="shared" si="26"/>
        <v>2.0573691156495286</v>
      </c>
      <c r="P122" s="48">
        <f t="shared" si="26"/>
        <v>2.0698418515247132</v>
      </c>
      <c r="Q122" s="48">
        <f t="shared" si="26"/>
        <v>2.0672180669007578</v>
      </c>
      <c r="R122" s="48">
        <f t="shared" si="26"/>
        <v>2.1515163815933063</v>
      </c>
      <c r="S122" s="48">
        <f t="shared" si="26"/>
        <v>2.1866729724894745</v>
      </c>
      <c r="T122" s="48">
        <f t="shared" si="26"/>
        <v>2.1447578769104139</v>
      </c>
      <c r="U122" s="48">
        <f t="shared" si="26"/>
        <v>2.0423031395577289</v>
      </c>
      <c r="V122" s="48">
        <f t="shared" si="26"/>
        <v>1.9809594970695299</v>
      </c>
      <c r="W122" s="48">
        <f t="shared" si="26"/>
        <v>1.7125510618895174</v>
      </c>
      <c r="X122" s="48">
        <f t="shared" si="26"/>
        <v>1.8103851625289462</v>
      </c>
      <c r="Y122" s="48">
        <f t="shared" si="26"/>
        <v>1.7759573349688245</v>
      </c>
      <c r="Z122" s="48">
        <f t="shared" si="26"/>
        <v>1.8716463843888134</v>
      </c>
      <c r="AA122" s="48">
        <f t="shared" si="26"/>
        <v>1.8460070553546131</v>
      </c>
      <c r="AB122" s="48">
        <f t="shared" si="26"/>
        <v>1.6663476597364992</v>
      </c>
      <c r="AC122" s="48">
        <f t="shared" si="26"/>
        <v>1.7963397490648423</v>
      </c>
      <c r="AD122" s="48">
        <f t="shared" si="26"/>
        <v>1.9009095430673715</v>
      </c>
      <c r="AE122" s="48">
        <f t="shared" si="26"/>
        <v>1.9923769657551613</v>
      </c>
      <c r="AF122" s="48">
        <f t="shared" si="26"/>
        <v>1.8637538957717477</v>
      </c>
      <c r="AG122" s="48">
        <f t="shared" si="26"/>
        <v>1.8714291739765201</v>
      </c>
      <c r="AH122" s="48">
        <f t="shared" si="26"/>
        <v>1.8364458624939943</v>
      </c>
      <c r="AI122" s="48">
        <f t="shared" si="26"/>
        <v>1.8238216401498584</v>
      </c>
      <c r="AJ122" s="48">
        <f t="shared" si="26"/>
        <v>1.8111771789684541</v>
      </c>
      <c r="AK122" s="48">
        <f t="shared" si="26"/>
        <v>1.7983695358483682</v>
      </c>
      <c r="AL122" s="48">
        <f t="shared" si="26"/>
        <v>1.7852143274226013</v>
      </c>
      <c r="AM122" s="48">
        <f t="shared" si="26"/>
        <v>1.2344428832296317</v>
      </c>
      <c r="AN122" s="48">
        <f t="shared" si="26"/>
        <v>1.2188666306439848</v>
      </c>
      <c r="AO122" s="48">
        <f t="shared" si="26"/>
        <v>1.2022222432739076</v>
      </c>
      <c r="AP122" s="48">
        <f t="shared" si="26"/>
        <v>1.1842211110483774</v>
      </c>
      <c r="AQ122" s="48">
        <f t="shared" si="26"/>
        <v>1.1645809711339519</v>
      </c>
      <c r="AR122" s="48">
        <f t="shared" si="26"/>
        <v>1.1430454122184688</v>
      </c>
      <c r="AS122" s="48">
        <f t="shared" si="26"/>
        <v>1.1193269891285571</v>
      </c>
      <c r="AT122" s="48">
        <f t="shared" si="26"/>
        <v>1.0934038900913823</v>
      </c>
      <c r="AU122" s="48">
        <f t="shared" si="26"/>
        <v>1.0652974726016553</v>
      </c>
      <c r="AV122" s="48">
        <f t="shared" si="26"/>
        <v>1.0351700699462738</v>
      </c>
      <c r="AW122" s="48">
        <f t="shared" si="26"/>
        <v>1.0033158266958491</v>
      </c>
      <c r="AX122" s="48">
        <f t="shared" si="26"/>
        <v>0.96902296896438456</v>
      </c>
      <c r="AY122" s="48">
        <f t="shared" si="26"/>
        <v>0.93395254353459256</v>
      </c>
      <c r="AZ122" s="48">
        <f t="shared" si="26"/>
        <v>0.89868710166210164</v>
      </c>
      <c r="BA122" s="48">
        <f t="shared" si="26"/>
        <v>0.78392226617143246</v>
      </c>
      <c r="BB122" s="48">
        <f t="shared" si="26"/>
        <v>0.75068293299251232</v>
      </c>
      <c r="BC122" s="48">
        <f t="shared" si="26"/>
        <v>0.71731870234529183</v>
      </c>
      <c r="BD122" s="48">
        <f t="shared" si="26"/>
        <v>0.68710530910050238</v>
      </c>
      <c r="BE122" s="48">
        <f t="shared" si="26"/>
        <v>0.65935863652366833</v>
      </c>
      <c r="BF122" s="48">
        <f t="shared" si="26"/>
        <v>0.46741237185877238</v>
      </c>
      <c r="BG122" s="48">
        <f t="shared" si="26"/>
        <v>0.44576222146309763</v>
      </c>
      <c r="BH122" s="48">
        <f t="shared" si="26"/>
        <v>0.34805942399754475</v>
      </c>
      <c r="BI122" s="48">
        <f t="shared" si="26"/>
        <v>0.33143386926962687</v>
      </c>
      <c r="BJ122" s="48">
        <f t="shared" si="26"/>
        <v>0.15253972767402141</v>
      </c>
      <c r="BK122" s="48">
        <f t="shared" si="26"/>
        <v>0.14080572703599303</v>
      </c>
      <c r="BL122" s="48">
        <f t="shared" si="26"/>
        <v>0.13085484734981329</v>
      </c>
      <c r="BM122" s="48">
        <f t="shared" si="26"/>
        <v>0.12522983741148253</v>
      </c>
      <c r="BN122" s="48">
        <f t="shared" si="26"/>
        <v>0.12048084931157416</v>
      </c>
      <c r="BO122" s="48">
        <f t="shared" si="26"/>
        <v>0.11565319301333629</v>
      </c>
      <c r="BP122" s="48">
        <f t="shared" ref="BP122" si="29">BP72+BP95</f>
        <v>0.1112133138887675</v>
      </c>
      <c r="BQ122" s="48">
        <f t="shared" si="27"/>
        <v>0.10708178124550315</v>
      </c>
      <c r="BR122" s="48">
        <f t="shared" si="27"/>
        <v>0.10328779554721172</v>
      </c>
      <c r="BS122" s="48">
        <f t="shared" si="27"/>
        <v>9.9700341586441296E-2</v>
      </c>
      <c r="BT122" s="48">
        <f t="shared" si="27"/>
        <v>9.6255006278888333E-2</v>
      </c>
      <c r="BU122" s="48">
        <f t="shared" si="27"/>
        <v>9.2907875158171643E-2</v>
      </c>
      <c r="BV122" s="48">
        <f t="shared" si="27"/>
        <v>8.9632125260242931E-2</v>
      </c>
    </row>
    <row r="123" spans="2:74" hidden="1" outlineLevel="1" x14ac:dyDescent="0.3">
      <c r="B123" s="9" t="s">
        <v>49</v>
      </c>
      <c r="C123" s="9" t="s">
        <v>30</v>
      </c>
      <c r="D123" s="61">
        <f t="shared" si="28"/>
        <v>0.44131506487389677</v>
      </c>
      <c r="E123" s="48">
        <f t="shared" si="28"/>
        <v>0.4289967961211979</v>
      </c>
      <c r="F123" s="48">
        <f t="shared" si="28"/>
        <v>0.40251777073432471</v>
      </c>
      <c r="G123" s="48">
        <f t="shared" si="28"/>
        <v>0.33866436881412032</v>
      </c>
      <c r="H123" s="48">
        <f t="shared" si="28"/>
        <v>0.35179957960267705</v>
      </c>
      <c r="I123" s="48">
        <f t="shared" si="28"/>
        <v>0.33687658606146137</v>
      </c>
      <c r="J123" s="48">
        <f t="shared" si="28"/>
        <v>0.32129735962450973</v>
      </c>
      <c r="K123" s="48">
        <f t="shared" si="28"/>
        <v>0.30360315131185422</v>
      </c>
      <c r="L123" s="48">
        <f t="shared" si="28"/>
        <v>0.33046260739536037</v>
      </c>
      <c r="M123" s="48">
        <f t="shared" si="28"/>
        <v>0.40489258430786412</v>
      </c>
      <c r="N123" s="48">
        <f t="shared" si="28"/>
        <v>0.26703256199922903</v>
      </c>
      <c r="O123" s="48">
        <f t="shared" si="28"/>
        <v>0.37676269367214554</v>
      </c>
      <c r="P123" s="48">
        <f t="shared" si="28"/>
        <v>0.20986887500722115</v>
      </c>
      <c r="Q123" s="48">
        <f t="shared" si="28"/>
        <v>0.20623182636571763</v>
      </c>
      <c r="R123" s="48">
        <f t="shared" si="28"/>
        <v>0.24692251875643265</v>
      </c>
      <c r="S123" s="48">
        <f t="shared" si="28"/>
        <v>0.22866866978887079</v>
      </c>
      <c r="T123" s="48">
        <f t="shared" ref="T123:BP128" si="30">T73+T96</f>
        <v>0.22713531649527147</v>
      </c>
      <c r="U123" s="48">
        <f t="shared" si="30"/>
        <v>0.19624468857936317</v>
      </c>
      <c r="V123" s="48">
        <f t="shared" si="30"/>
        <v>0.2357385266120397</v>
      </c>
      <c r="W123" s="48">
        <f t="shared" si="30"/>
        <v>0.27810508185352462</v>
      </c>
      <c r="X123" s="48">
        <f t="shared" si="30"/>
        <v>0.26062708859196421</v>
      </c>
      <c r="Y123" s="48">
        <f t="shared" si="30"/>
        <v>0.26752290825322755</v>
      </c>
      <c r="Z123" s="48">
        <f t="shared" si="30"/>
        <v>0.21630132543716904</v>
      </c>
      <c r="AA123" s="48">
        <f t="shared" si="30"/>
        <v>0.18196833046638078</v>
      </c>
      <c r="AB123" s="48">
        <f t="shared" si="30"/>
        <v>0.17167143250872058</v>
      </c>
      <c r="AC123" s="48">
        <f t="shared" si="30"/>
        <v>0.17206350844384918</v>
      </c>
      <c r="AD123" s="48">
        <f t="shared" si="30"/>
        <v>0.17255888881410616</v>
      </c>
      <c r="AE123" s="48">
        <f t="shared" si="30"/>
        <v>0.17830007103140547</v>
      </c>
      <c r="AF123" s="48">
        <f t="shared" si="30"/>
        <v>0.20420255379596841</v>
      </c>
      <c r="AG123" s="48">
        <f t="shared" si="30"/>
        <v>0.19315981718292821</v>
      </c>
      <c r="AH123" s="48">
        <f t="shared" si="30"/>
        <v>0.20982412906730749</v>
      </c>
      <c r="AI123" s="48">
        <f t="shared" si="30"/>
        <v>0.20571521692028652</v>
      </c>
      <c r="AJ123" s="48">
        <f t="shared" si="30"/>
        <v>0.20151586498867793</v>
      </c>
      <c r="AK123" s="48">
        <f t="shared" si="30"/>
        <v>0.19722142290879968</v>
      </c>
      <c r="AL123" s="48">
        <f t="shared" si="30"/>
        <v>0.19278522799983264</v>
      </c>
      <c r="AM123" s="48">
        <f t="shared" si="30"/>
        <v>0.18812105624162212</v>
      </c>
      <c r="AN123" s="48">
        <f t="shared" si="30"/>
        <v>0.18302713333603646</v>
      </c>
      <c r="AO123" s="48">
        <f t="shared" si="30"/>
        <v>0.17749161756961104</v>
      </c>
      <c r="AP123" s="48">
        <f t="shared" si="30"/>
        <v>0.17144193476576663</v>
      </c>
      <c r="AQ123" s="48">
        <f t="shared" si="30"/>
        <v>0.16485043237581026</v>
      </c>
      <c r="AR123" s="48">
        <f t="shared" si="30"/>
        <v>0.15772488859818695</v>
      </c>
      <c r="AS123" s="48">
        <f t="shared" si="30"/>
        <v>0.15007804973201924</v>
      </c>
      <c r="AT123" s="48">
        <f t="shared" si="30"/>
        <v>0.14195522113656028</v>
      </c>
      <c r="AU123" s="48">
        <f t="shared" si="30"/>
        <v>0.13339647207139566</v>
      </c>
      <c r="AV123" s="48">
        <f t="shared" si="30"/>
        <v>0.12446135837473229</v>
      </c>
      <c r="AW123" s="48">
        <f t="shared" si="30"/>
        <v>0.1152230359248204</v>
      </c>
      <c r="AX123" s="48">
        <f t="shared" si="30"/>
        <v>0.10569107497700701</v>
      </c>
      <c r="AY123" s="48">
        <f t="shared" si="30"/>
        <v>9.6073680722033275E-2</v>
      </c>
      <c r="AZ123" s="48">
        <f t="shared" si="30"/>
        <v>8.6503722494841701E-2</v>
      </c>
      <c r="BA123" s="48">
        <f t="shared" si="30"/>
        <v>7.7139400512178574E-2</v>
      </c>
      <c r="BB123" s="48">
        <f t="shared" si="30"/>
        <v>6.8151695190107553E-2</v>
      </c>
      <c r="BC123" s="48">
        <f t="shared" si="30"/>
        <v>5.967817695167961E-2</v>
      </c>
      <c r="BD123" s="48">
        <f t="shared" si="30"/>
        <v>5.1893548880018889E-2</v>
      </c>
      <c r="BE123" s="48">
        <f t="shared" si="30"/>
        <v>4.4902245559600269E-2</v>
      </c>
      <c r="BF123" s="48">
        <f t="shared" si="30"/>
        <v>3.8766276290419503E-2</v>
      </c>
      <c r="BG123" s="48">
        <f t="shared" si="30"/>
        <v>3.3503806336284664E-2</v>
      </c>
      <c r="BH123" s="48">
        <f t="shared" si="30"/>
        <v>2.9084184678395113E-2</v>
      </c>
      <c r="BI123" s="48">
        <f t="shared" si="30"/>
        <v>2.5463321910862396E-2</v>
      </c>
      <c r="BJ123" s="48">
        <f t="shared" si="30"/>
        <v>2.2560590709544567E-2</v>
      </c>
      <c r="BK123" s="48">
        <f t="shared" si="30"/>
        <v>2.0281578820961106E-2</v>
      </c>
      <c r="BL123" s="48">
        <f t="shared" si="30"/>
        <v>1.8526921570545415E-2</v>
      </c>
      <c r="BM123" s="48">
        <f t="shared" si="30"/>
        <v>1.7198308436039294E-2</v>
      </c>
      <c r="BN123" s="48">
        <f t="shared" si="30"/>
        <v>1.6208805952407899E-2</v>
      </c>
      <c r="BO123" s="48">
        <f t="shared" si="30"/>
        <v>1.5480296681714625E-2</v>
      </c>
      <c r="BP123" s="48">
        <f t="shared" si="30"/>
        <v>1.4947592234421003E-2</v>
      </c>
      <c r="BQ123" s="48">
        <f t="shared" si="27"/>
        <v>1.4558962251862517E-2</v>
      </c>
      <c r="BR123" s="48">
        <f t="shared" si="27"/>
        <v>1.4273342158461027E-2</v>
      </c>
      <c r="BS123" s="48">
        <f t="shared" si="27"/>
        <v>1.406027144776092E-2</v>
      </c>
      <c r="BT123" s="48">
        <f t="shared" si="27"/>
        <v>1.3897869489086024E-2</v>
      </c>
      <c r="BU123" s="48">
        <f t="shared" si="27"/>
        <v>1.3770534495229751E-2</v>
      </c>
      <c r="BV123" s="48">
        <f t="shared" si="27"/>
        <v>1.3667347090520053E-2</v>
      </c>
    </row>
    <row r="124" spans="2:74" hidden="1" outlineLevel="1" x14ac:dyDescent="0.3">
      <c r="B124" s="9" t="s">
        <v>50</v>
      </c>
      <c r="C124" s="9" t="s">
        <v>31</v>
      </c>
      <c r="D124" s="61">
        <f t="shared" si="28"/>
        <v>4.1216041367560532</v>
      </c>
      <c r="E124" s="48">
        <f t="shared" si="28"/>
        <v>3.8343147800217721</v>
      </c>
      <c r="F124" s="48">
        <f t="shared" si="28"/>
        <v>3.5391019133203443</v>
      </c>
      <c r="G124" s="48">
        <f t="shared" si="28"/>
        <v>3.2552811804004014</v>
      </c>
      <c r="H124" s="48">
        <f t="shared" si="28"/>
        <v>3.4792831289401929</v>
      </c>
      <c r="I124" s="48">
        <f t="shared" si="28"/>
        <v>3.3876975799514359</v>
      </c>
      <c r="J124" s="48">
        <f t="shared" si="28"/>
        <v>2.8869648922931521</v>
      </c>
      <c r="K124" s="48">
        <f t="shared" si="28"/>
        <v>2.5941839430856959</v>
      </c>
      <c r="L124" s="48">
        <f t="shared" si="28"/>
        <v>2.6802243318215955</v>
      </c>
      <c r="M124" s="48">
        <f t="shared" si="28"/>
        <v>2.6118989238999522</v>
      </c>
      <c r="N124" s="48">
        <f t="shared" si="28"/>
        <v>2.8218302353796894</v>
      </c>
      <c r="O124" s="48">
        <f t="shared" si="28"/>
        <v>2.8468322197442433</v>
      </c>
      <c r="P124" s="48">
        <f t="shared" si="28"/>
        <v>2.7547761380731166</v>
      </c>
      <c r="Q124" s="48">
        <f t="shared" si="28"/>
        <v>2.7553404474501373</v>
      </c>
      <c r="R124" s="48">
        <f t="shared" si="28"/>
        <v>2.9239610494674326</v>
      </c>
      <c r="S124" s="48">
        <f t="shared" si="28"/>
        <v>2.9968406887430112</v>
      </c>
      <c r="T124" s="48">
        <f t="shared" si="30"/>
        <v>3.12239576228317</v>
      </c>
      <c r="U124" s="48">
        <f t="shared" si="30"/>
        <v>3.1743119418190924</v>
      </c>
      <c r="V124" s="48">
        <f t="shared" si="30"/>
        <v>3.0746112898819185</v>
      </c>
      <c r="W124" s="48">
        <f t="shared" si="30"/>
        <v>2.9965344058444572</v>
      </c>
      <c r="X124" s="48">
        <f t="shared" si="30"/>
        <v>3.1494572054630581</v>
      </c>
      <c r="Y124" s="48">
        <f t="shared" si="30"/>
        <v>3.0557724078686035</v>
      </c>
      <c r="Z124" s="48">
        <f t="shared" si="30"/>
        <v>2.8880781931049846</v>
      </c>
      <c r="AA124" s="48">
        <f t="shared" si="30"/>
        <v>2.9113929848077968</v>
      </c>
      <c r="AB124" s="48">
        <f t="shared" si="30"/>
        <v>3.0276966270832486</v>
      </c>
      <c r="AC124" s="48">
        <f t="shared" si="30"/>
        <v>2.7071953616063147</v>
      </c>
      <c r="AD124" s="48">
        <f t="shared" si="30"/>
        <v>2.746798715869156</v>
      </c>
      <c r="AE124" s="48">
        <f t="shared" si="30"/>
        <v>2.7225396314371646</v>
      </c>
      <c r="AF124" s="48">
        <f t="shared" si="30"/>
        <v>2.7128857537259119</v>
      </c>
      <c r="AG124" s="48">
        <f t="shared" si="30"/>
        <v>2.7424736856374277</v>
      </c>
      <c r="AH124" s="48">
        <f t="shared" si="30"/>
        <v>2.7901077627363415</v>
      </c>
      <c r="AI124" s="48">
        <f t="shared" si="30"/>
        <v>2.7749013916044865</v>
      </c>
      <c r="AJ124" s="48">
        <f t="shared" si="30"/>
        <v>2.7594968151846242</v>
      </c>
      <c r="AK124" s="48">
        <f t="shared" si="30"/>
        <v>2.7439802006361291</v>
      </c>
      <c r="AL124" s="48">
        <f t="shared" si="30"/>
        <v>2.7283387952009548</v>
      </c>
      <c r="AM124" s="48">
        <f t="shared" si="30"/>
        <v>2.7126297827243437</v>
      </c>
      <c r="AN124" s="48">
        <f t="shared" si="30"/>
        <v>2.6968066606945573</v>
      </c>
      <c r="AO124" s="48">
        <f t="shared" si="30"/>
        <v>2.6810192226341902</v>
      </c>
      <c r="AP124" s="48">
        <f t="shared" si="30"/>
        <v>2.6653471306462682</v>
      </c>
      <c r="AQ124" s="48">
        <f t="shared" si="30"/>
        <v>2.6498732364751172</v>
      </c>
      <c r="AR124" s="48">
        <f t="shared" si="30"/>
        <v>2.6346902446799194</v>
      </c>
      <c r="AS124" s="48">
        <f t="shared" si="30"/>
        <v>2.6198641672603924</v>
      </c>
      <c r="AT124" s="48">
        <f t="shared" si="30"/>
        <v>2.6055549779384091</v>
      </c>
      <c r="AU124" s="48">
        <f t="shared" si="30"/>
        <v>2.5918625976898677</v>
      </c>
      <c r="AV124" s="48">
        <f t="shared" si="30"/>
        <v>2.5788956145604192</v>
      </c>
      <c r="AW124" s="48">
        <f t="shared" si="30"/>
        <v>2.5666947740818151</v>
      </c>
      <c r="AX124" s="48">
        <f t="shared" si="30"/>
        <v>2.5558826701578159</v>
      </c>
      <c r="AY124" s="48">
        <f t="shared" si="30"/>
        <v>2.5452933324431104</v>
      </c>
      <c r="AZ124" s="48">
        <f t="shared" si="30"/>
        <v>2.535487422269707</v>
      </c>
      <c r="BA124" s="48">
        <f t="shared" si="30"/>
        <v>2.3065292904450381</v>
      </c>
      <c r="BB124" s="48">
        <f t="shared" si="30"/>
        <v>2.2985620055727538</v>
      </c>
      <c r="BC124" s="48">
        <f t="shared" si="30"/>
        <v>2.2882712159929013</v>
      </c>
      <c r="BD124" s="48">
        <f t="shared" si="30"/>
        <v>1.8288859793801531</v>
      </c>
      <c r="BE124" s="48">
        <f t="shared" si="30"/>
        <v>1.8231841379836293</v>
      </c>
      <c r="BF124" s="48">
        <f t="shared" si="30"/>
        <v>1.3072213311824139</v>
      </c>
      <c r="BG124" s="48">
        <f t="shared" si="30"/>
        <v>0.71831878867680798</v>
      </c>
      <c r="BH124" s="48">
        <f t="shared" si="30"/>
        <v>0.71550392310251232</v>
      </c>
      <c r="BI124" s="48">
        <f t="shared" si="30"/>
        <v>0.71312287107508199</v>
      </c>
      <c r="BJ124" s="48">
        <f t="shared" si="30"/>
        <v>0.7109160823125531</v>
      </c>
      <c r="BK124" s="48">
        <f t="shared" si="30"/>
        <v>5.4686015886742406E-2</v>
      </c>
      <c r="BL124" s="48">
        <f t="shared" si="30"/>
        <v>5.4135933743674342E-2</v>
      </c>
      <c r="BM124" s="48">
        <f t="shared" si="30"/>
        <v>5.3775968147695571E-2</v>
      </c>
      <c r="BN124" s="48">
        <f t="shared" si="30"/>
        <v>5.3581966012682794E-2</v>
      </c>
      <c r="BO124" s="48">
        <f t="shared" si="30"/>
        <v>5.3580666191433646E-2</v>
      </c>
      <c r="BP124" s="48">
        <f t="shared" si="30"/>
        <v>5.3721328707836039E-2</v>
      </c>
      <c r="BQ124" s="48">
        <f t="shared" si="27"/>
        <v>5.3929216766961732E-2</v>
      </c>
      <c r="BR124" s="48">
        <f t="shared" si="27"/>
        <v>5.4196301580633321E-2</v>
      </c>
      <c r="BS124" s="48">
        <f t="shared" si="27"/>
        <v>5.4578662001648307E-2</v>
      </c>
      <c r="BT124" s="48">
        <f t="shared" si="27"/>
        <v>5.5007612369804268E-2</v>
      </c>
      <c r="BU124" s="48">
        <f t="shared" si="27"/>
        <v>5.5430168188023043E-2</v>
      </c>
      <c r="BV124" s="48">
        <f t="shared" si="27"/>
        <v>5.5866332666295565E-2</v>
      </c>
    </row>
    <row r="125" spans="2:74" hidden="1" outlineLevel="1" x14ac:dyDescent="0.3">
      <c r="B125" s="9" t="s">
        <v>51</v>
      </c>
      <c r="C125" s="9" t="s">
        <v>32</v>
      </c>
      <c r="D125" s="61">
        <f t="shared" si="28"/>
        <v>0.23265519819410638</v>
      </c>
      <c r="E125" s="48">
        <f t="shared" si="28"/>
        <v>0.23222444985839347</v>
      </c>
      <c r="F125" s="48">
        <f t="shared" si="28"/>
        <v>0.24250736340318402</v>
      </c>
      <c r="G125" s="48">
        <f t="shared" si="28"/>
        <v>0.24082937421625422</v>
      </c>
      <c r="H125" s="48">
        <f t="shared" si="28"/>
        <v>0.23587591802231639</v>
      </c>
      <c r="I125" s="48">
        <f t="shared" si="28"/>
        <v>0.14575092587853949</v>
      </c>
      <c r="J125" s="48">
        <f t="shared" si="28"/>
        <v>0.14489704107711446</v>
      </c>
      <c r="K125" s="48">
        <f t="shared" si="28"/>
        <v>0.15910554811163502</v>
      </c>
      <c r="L125" s="48">
        <f t="shared" si="28"/>
        <v>0.17700033520952499</v>
      </c>
      <c r="M125" s="48">
        <f t="shared" si="28"/>
        <v>0.19322160377542386</v>
      </c>
      <c r="N125" s="48">
        <f t="shared" si="28"/>
        <v>0.23808725071925999</v>
      </c>
      <c r="O125" s="48">
        <f t="shared" si="28"/>
        <v>0.25552566558254103</v>
      </c>
      <c r="P125" s="48">
        <f t="shared" si="28"/>
        <v>0.24888807551411468</v>
      </c>
      <c r="Q125" s="48">
        <f t="shared" si="28"/>
        <v>0.24018356309112163</v>
      </c>
      <c r="R125" s="48">
        <f t="shared" si="28"/>
        <v>0.23462163837917882</v>
      </c>
      <c r="S125" s="48">
        <f t="shared" si="28"/>
        <v>0.250056915936542</v>
      </c>
      <c r="T125" s="48">
        <f t="shared" si="30"/>
        <v>0.28687963216735429</v>
      </c>
      <c r="U125" s="48">
        <f t="shared" si="30"/>
        <v>0.29376471482676014</v>
      </c>
      <c r="V125" s="48">
        <f t="shared" si="30"/>
        <v>0.28314288748975075</v>
      </c>
      <c r="W125" s="48">
        <f t="shared" si="30"/>
        <v>0.21956106786695545</v>
      </c>
      <c r="X125" s="48">
        <f t="shared" si="30"/>
        <v>0.26808871476615437</v>
      </c>
      <c r="Y125" s="48">
        <f t="shared" si="30"/>
        <v>0.26706175160758566</v>
      </c>
      <c r="Z125" s="48">
        <f t="shared" si="30"/>
        <v>0.23742648302371602</v>
      </c>
      <c r="AA125" s="48">
        <f t="shared" si="30"/>
        <v>0.22843030611473883</v>
      </c>
      <c r="AB125" s="48">
        <f t="shared" si="30"/>
        <v>0.23878357358769511</v>
      </c>
      <c r="AC125" s="48">
        <f t="shared" si="30"/>
        <v>0.25761982598408389</v>
      </c>
      <c r="AD125" s="48">
        <f t="shared" si="30"/>
        <v>0.25323428909954215</v>
      </c>
      <c r="AE125" s="48">
        <f t="shared" si="30"/>
        <v>0.27947890608613257</v>
      </c>
      <c r="AF125" s="48">
        <f t="shared" si="30"/>
        <v>0.26978001011530101</v>
      </c>
      <c r="AG125" s="48">
        <f t="shared" si="30"/>
        <v>0.26430858808254681</v>
      </c>
      <c r="AH125" s="48">
        <f t="shared" si="30"/>
        <v>0.28271876879419172</v>
      </c>
      <c r="AI125" s="48">
        <f t="shared" si="30"/>
        <v>0.28012033337368952</v>
      </c>
      <c r="AJ125" s="48">
        <f t="shared" si="30"/>
        <v>0.27741792953314587</v>
      </c>
      <c r="AK125" s="48">
        <f t="shared" si="30"/>
        <v>0.27456811183617424</v>
      </c>
      <c r="AL125" s="48">
        <f t="shared" si="30"/>
        <v>0.27151297143436687</v>
      </c>
      <c r="AM125" s="48">
        <f t="shared" si="30"/>
        <v>0.26817705917437901</v>
      </c>
      <c r="AN125" s="48">
        <f t="shared" si="30"/>
        <v>0.26346279314695714</v>
      </c>
      <c r="AO125" s="48">
        <f t="shared" si="30"/>
        <v>0.25830182441963589</v>
      </c>
      <c r="AP125" s="48">
        <f t="shared" si="30"/>
        <v>0.25259232246667762</v>
      </c>
      <c r="AQ125" s="48">
        <f t="shared" si="30"/>
        <v>0.24623359619465879</v>
      </c>
      <c r="AR125" s="48">
        <f t="shared" si="30"/>
        <v>0.23913247338177598</v>
      </c>
      <c r="AS125" s="48">
        <f t="shared" si="30"/>
        <v>0.23109661649412661</v>
      </c>
      <c r="AT125" s="48">
        <f t="shared" si="30"/>
        <v>0.22226216963172468</v>
      </c>
      <c r="AU125" s="48">
        <f t="shared" si="30"/>
        <v>0.21265491521401431</v>
      </c>
      <c r="AV125" s="48">
        <f t="shared" si="30"/>
        <v>0.202372471368444</v>
      </c>
      <c r="AW125" s="48">
        <f t="shared" si="30"/>
        <v>0.19150195086877633</v>
      </c>
      <c r="AX125" s="48">
        <f t="shared" si="30"/>
        <v>0.17904390513516838</v>
      </c>
      <c r="AY125" s="48">
        <f t="shared" si="30"/>
        <v>0.16632045822973082</v>
      </c>
      <c r="AZ125" s="48">
        <f t="shared" si="30"/>
        <v>0.15351070327640973</v>
      </c>
      <c r="BA125" s="48">
        <f t="shared" si="30"/>
        <v>0.14077094444539365</v>
      </c>
      <c r="BB125" s="48">
        <f t="shared" si="30"/>
        <v>0.12830332107895731</v>
      </c>
      <c r="BC125" s="48">
        <f t="shared" si="30"/>
        <v>0.11563892974081219</v>
      </c>
      <c r="BD125" s="48">
        <f t="shared" si="30"/>
        <v>0.10370050008406022</v>
      </c>
      <c r="BE125" s="48">
        <f t="shared" si="30"/>
        <v>3.392452050024989E-2</v>
      </c>
      <c r="BF125" s="48">
        <f t="shared" si="30"/>
        <v>2.4623647262916371E-2</v>
      </c>
      <c r="BG125" s="48">
        <f t="shared" si="30"/>
        <v>1.6244606761162531E-2</v>
      </c>
      <c r="BH125" s="48">
        <f t="shared" si="30"/>
        <v>8.5318361828340579E-3</v>
      </c>
      <c r="BI125" s="48">
        <f t="shared" si="30"/>
        <v>1.802912464460479E-3</v>
      </c>
      <c r="BJ125" s="48">
        <f t="shared" si="30"/>
        <v>-6.0526459522078996E-2</v>
      </c>
      <c r="BK125" s="48">
        <f t="shared" si="30"/>
        <v>-6.5362113999879748E-2</v>
      </c>
      <c r="BL125" s="48">
        <f t="shared" si="30"/>
        <v>-6.9494724252221127E-2</v>
      </c>
      <c r="BM125" s="48">
        <f t="shared" si="30"/>
        <v>-7.245242929010226E-2</v>
      </c>
      <c r="BN125" s="48">
        <f t="shared" si="30"/>
        <v>-7.499391850443235E-2</v>
      </c>
      <c r="BO125" s="48">
        <f t="shared" si="30"/>
        <v>-7.71593853339438E-2</v>
      </c>
      <c r="BP125" s="48">
        <f t="shared" si="30"/>
        <v>-7.8992169421353758E-2</v>
      </c>
      <c r="BQ125" s="48">
        <f t="shared" si="27"/>
        <v>-8.0536943332524535E-2</v>
      </c>
      <c r="BR125" s="48">
        <f t="shared" si="27"/>
        <v>-8.1865034823630764E-2</v>
      </c>
      <c r="BS125" s="48">
        <f t="shared" si="27"/>
        <v>-8.2979182455501149E-2</v>
      </c>
      <c r="BT125" s="48">
        <f t="shared" si="27"/>
        <v>-8.3916159044750471E-2</v>
      </c>
      <c r="BU125" s="48">
        <f t="shared" si="27"/>
        <v>-8.4707517016324452E-2</v>
      </c>
      <c r="BV125" s="48">
        <f t="shared" si="27"/>
        <v>-8.5377634012403406E-2</v>
      </c>
    </row>
    <row r="126" spans="2:74" hidden="1" outlineLevel="1" x14ac:dyDescent="0.3">
      <c r="B126" s="9" t="s">
        <v>52</v>
      </c>
      <c r="C126" s="9" t="s">
        <v>33</v>
      </c>
      <c r="D126" s="61">
        <f t="shared" si="28"/>
        <v>0.39914929232351937</v>
      </c>
      <c r="E126" s="48">
        <f t="shared" si="28"/>
        <v>0.36996084427909726</v>
      </c>
      <c r="F126" s="48">
        <f t="shared" si="28"/>
        <v>0.32062650497517675</v>
      </c>
      <c r="G126" s="48">
        <f t="shared" si="28"/>
        <v>0.19487301854682038</v>
      </c>
      <c r="H126" s="48">
        <f t="shared" si="28"/>
        <v>0.16210778804339643</v>
      </c>
      <c r="I126" s="48">
        <f t="shared" si="28"/>
        <v>0.16545303861626692</v>
      </c>
      <c r="J126" s="48">
        <f t="shared" si="28"/>
        <v>0.16306535515137033</v>
      </c>
      <c r="K126" s="48">
        <f t="shared" si="28"/>
        <v>0.22625761783040887</v>
      </c>
      <c r="L126" s="48">
        <f t="shared" si="28"/>
        <v>0.24479176058979479</v>
      </c>
      <c r="M126" s="48">
        <f t="shared" si="28"/>
        <v>0.21442341088587363</v>
      </c>
      <c r="N126" s="48">
        <f t="shared" si="28"/>
        <v>0.21173349424496157</v>
      </c>
      <c r="O126" s="48">
        <f t="shared" si="28"/>
        <v>0.20552345891155227</v>
      </c>
      <c r="P126" s="48">
        <f t="shared" si="28"/>
        <v>0.16855550304261394</v>
      </c>
      <c r="Q126" s="48">
        <f t="shared" si="28"/>
        <v>0.18330872155107192</v>
      </c>
      <c r="R126" s="48">
        <f t="shared" si="28"/>
        <v>0.20709790404800074</v>
      </c>
      <c r="S126" s="48">
        <f t="shared" si="28"/>
        <v>0.19583771134037684</v>
      </c>
      <c r="T126" s="48">
        <f t="shared" si="30"/>
        <v>0.14672569881574415</v>
      </c>
      <c r="U126" s="48">
        <f t="shared" si="30"/>
        <v>0.11418215011310553</v>
      </c>
      <c r="V126" s="48">
        <f t="shared" si="30"/>
        <v>0.10567975260647591</v>
      </c>
      <c r="W126" s="48">
        <f t="shared" si="30"/>
        <v>0.10002686423511925</v>
      </c>
      <c r="X126" s="48">
        <f t="shared" si="30"/>
        <v>0.10825312473919108</v>
      </c>
      <c r="Y126" s="48">
        <f t="shared" si="30"/>
        <v>0.10021433263406856</v>
      </c>
      <c r="Z126" s="48">
        <f t="shared" si="30"/>
        <v>0.13724650782260422</v>
      </c>
      <c r="AA126" s="48">
        <f t="shared" si="30"/>
        <v>0.13619951544147965</v>
      </c>
      <c r="AB126" s="48">
        <f t="shared" si="30"/>
        <v>0.15579435398977171</v>
      </c>
      <c r="AC126" s="48">
        <f t="shared" si="30"/>
        <v>0.14183125505188315</v>
      </c>
      <c r="AD126" s="48">
        <f t="shared" si="30"/>
        <v>0.11538974379324955</v>
      </c>
      <c r="AE126" s="48">
        <f t="shared" si="30"/>
        <v>9.6884175509392864E-2</v>
      </c>
      <c r="AF126" s="48">
        <f t="shared" si="30"/>
        <v>6.9112288812935754E-2</v>
      </c>
      <c r="AG126" s="48">
        <f t="shared" si="30"/>
        <v>6.7713215034582441E-2</v>
      </c>
      <c r="AH126" s="48">
        <f t="shared" si="30"/>
        <v>6.9445849077902869E-2</v>
      </c>
      <c r="AI126" s="48">
        <f t="shared" si="30"/>
        <v>6.8165085720354526E-2</v>
      </c>
      <c r="AJ126" s="48">
        <f t="shared" si="30"/>
        <v>6.6878215636645449E-2</v>
      </c>
      <c r="AK126" s="48">
        <f t="shared" si="30"/>
        <v>6.5569398502477769E-2</v>
      </c>
      <c r="AL126" s="48">
        <f t="shared" si="30"/>
        <v>6.4216975601456935E-2</v>
      </c>
      <c r="AM126" s="48">
        <f t="shared" si="30"/>
        <v>6.2794101087328136E-2</v>
      </c>
      <c r="AN126" s="48">
        <f t="shared" si="30"/>
        <v>6.1270946987274352E-2</v>
      </c>
      <c r="AO126" s="48">
        <f t="shared" si="30"/>
        <v>5.9616002398183009E-2</v>
      </c>
      <c r="AP126" s="48">
        <f t="shared" si="30"/>
        <v>5.7797119690010723E-2</v>
      </c>
      <c r="AQ126" s="48">
        <f t="shared" si="30"/>
        <v>5.578329411829791E-2</v>
      </c>
      <c r="AR126" s="48">
        <f t="shared" si="30"/>
        <v>5.3547777358126887E-2</v>
      </c>
      <c r="AS126" s="48">
        <f t="shared" si="30"/>
        <v>5.1067879245710969E-2</v>
      </c>
      <c r="AT126" s="48">
        <f t="shared" si="30"/>
        <v>4.8331360081306896E-2</v>
      </c>
      <c r="AU126" s="48">
        <f t="shared" si="30"/>
        <v>4.5339299750567448E-2</v>
      </c>
      <c r="AV126" s="48">
        <f t="shared" si="30"/>
        <v>4.2109069743562363E-2</v>
      </c>
      <c r="AW126" s="48">
        <f t="shared" si="30"/>
        <v>3.8676681659035331E-2</v>
      </c>
      <c r="AX126" s="48">
        <f t="shared" si="30"/>
        <v>3.5093964203552604E-2</v>
      </c>
      <c r="AY126" s="48">
        <f t="shared" si="30"/>
        <v>3.1431474548131381E-2</v>
      </c>
      <c r="AZ126" s="48">
        <f t="shared" si="30"/>
        <v>2.7766502293815713E-2</v>
      </c>
      <c r="BA126" s="48">
        <f t="shared" si="30"/>
        <v>2.4182204918742838E-2</v>
      </c>
      <c r="BB126" s="48">
        <f t="shared" si="30"/>
        <v>2.0759635985270381E-2</v>
      </c>
      <c r="BC126" s="48">
        <f t="shared" si="30"/>
        <v>1.7570469679123065E-2</v>
      </c>
      <c r="BD126" s="48">
        <f t="shared" si="30"/>
        <v>1.4671676346212735E-2</v>
      </c>
      <c r="BE126" s="48">
        <f t="shared" si="30"/>
        <v>1.210169071036574E-2</v>
      </c>
      <c r="BF126" s="48">
        <f t="shared" si="30"/>
        <v>9.878868673248789E-3</v>
      </c>
      <c r="BG126" s="48">
        <f t="shared" si="30"/>
        <v>8.0024857823335314E-3</v>
      </c>
      <c r="BH126" s="48">
        <f t="shared" si="30"/>
        <v>6.455627245073676E-3</v>
      </c>
      <c r="BI126" s="48">
        <f t="shared" si="30"/>
        <v>5.2091603501462505E-3</v>
      </c>
      <c r="BJ126" s="48">
        <f t="shared" si="30"/>
        <v>4.226413319188751E-3</v>
      </c>
      <c r="BK126" s="48">
        <f t="shared" si="30"/>
        <v>3.4673646863220679E-3</v>
      </c>
      <c r="BL126" s="48">
        <f t="shared" si="30"/>
        <v>2.8922585806390295E-3</v>
      </c>
      <c r="BM126" s="48">
        <f t="shared" si="30"/>
        <v>2.4641385500036284E-3</v>
      </c>
      <c r="BN126" s="48">
        <f t="shared" si="30"/>
        <v>2.1504238140175121E-3</v>
      </c>
      <c r="BO126" s="48">
        <f t="shared" si="30"/>
        <v>1.9236194013320562E-3</v>
      </c>
      <c r="BP126" s="48">
        <f t="shared" si="30"/>
        <v>1.7613938464155262E-3</v>
      </c>
      <c r="BQ126" s="48">
        <f t="shared" si="27"/>
        <v>1.6461967821018704E-3</v>
      </c>
      <c r="BR126" s="48">
        <f t="shared" si="27"/>
        <v>1.5646445420567424E-3</v>
      </c>
      <c r="BS126" s="48">
        <f t="shared" si="27"/>
        <v>1.5068005644466159E-3</v>
      </c>
      <c r="BT126" s="48">
        <f t="shared" si="27"/>
        <v>1.4654657413433868E-3</v>
      </c>
      <c r="BU126" s="48">
        <f t="shared" si="27"/>
        <v>1.4355314423748463E-3</v>
      </c>
      <c r="BV126" s="48">
        <f t="shared" si="27"/>
        <v>1.4134373312268121E-3</v>
      </c>
    </row>
    <row r="127" spans="2:74" hidden="1" outlineLevel="1" x14ac:dyDescent="0.3">
      <c r="B127" s="9" t="s">
        <v>7</v>
      </c>
      <c r="C127" s="9" t="s">
        <v>15</v>
      </c>
      <c r="D127" s="61">
        <f t="shared" si="28"/>
        <v>0.58689241012021687</v>
      </c>
      <c r="E127" s="48">
        <f t="shared" si="28"/>
        <v>0.63017690547323113</v>
      </c>
      <c r="F127" s="48">
        <f t="shared" si="28"/>
        <v>0.59813706648644172</v>
      </c>
      <c r="G127" s="48">
        <f t="shared" si="28"/>
        <v>0.53504550292330666</v>
      </c>
      <c r="H127" s="48">
        <f t="shared" si="28"/>
        <v>0.48035751233316615</v>
      </c>
      <c r="I127" s="48">
        <f t="shared" si="28"/>
        <v>0.45439349341804869</v>
      </c>
      <c r="J127" s="48">
        <f t="shared" si="28"/>
        <v>0.45824249987709809</v>
      </c>
      <c r="K127" s="48">
        <f t="shared" si="28"/>
        <v>0.48735722656885522</v>
      </c>
      <c r="L127" s="48">
        <f t="shared" si="28"/>
        <v>0.51399147430598091</v>
      </c>
      <c r="M127" s="48">
        <f t="shared" si="28"/>
        <v>0.5352219002895805</v>
      </c>
      <c r="N127" s="48">
        <f t="shared" si="28"/>
        <v>0.5185959578377991</v>
      </c>
      <c r="O127" s="48">
        <f t="shared" si="28"/>
        <v>0.53297572640813773</v>
      </c>
      <c r="P127" s="48">
        <f t="shared" si="28"/>
        <v>0.51396221613112902</v>
      </c>
      <c r="Q127" s="48">
        <f t="shared" si="28"/>
        <v>0.52141092409392487</v>
      </c>
      <c r="R127" s="48">
        <f t="shared" si="28"/>
        <v>0.55384983170993196</v>
      </c>
      <c r="S127" s="48">
        <f t="shared" si="28"/>
        <v>0.59150594772614973</v>
      </c>
      <c r="T127" s="48">
        <f t="shared" si="30"/>
        <v>0.5511209597737271</v>
      </c>
      <c r="U127" s="48">
        <f t="shared" si="30"/>
        <v>0.53988725061697329</v>
      </c>
      <c r="V127" s="48">
        <f t="shared" si="30"/>
        <v>0.6311933108065324</v>
      </c>
      <c r="W127" s="48">
        <f t="shared" si="30"/>
        <v>0.53358647108441215</v>
      </c>
      <c r="X127" s="48">
        <f t="shared" si="30"/>
        <v>0.5475597400270158</v>
      </c>
      <c r="Y127" s="48">
        <f t="shared" si="30"/>
        <v>0.46976185560172162</v>
      </c>
      <c r="Z127" s="48">
        <f t="shared" si="30"/>
        <v>0.50141765594597199</v>
      </c>
      <c r="AA127" s="48">
        <f t="shared" si="30"/>
        <v>0.52801050896530211</v>
      </c>
      <c r="AB127" s="48">
        <f t="shared" si="30"/>
        <v>0.40922478386521555</v>
      </c>
      <c r="AC127" s="48">
        <f t="shared" si="30"/>
        <v>0.41519313285944043</v>
      </c>
      <c r="AD127" s="48">
        <f t="shared" si="30"/>
        <v>0.40382010760852632</v>
      </c>
      <c r="AE127" s="48">
        <f t="shared" si="30"/>
        <v>0.40487712971891937</v>
      </c>
      <c r="AF127" s="48">
        <f t="shared" si="30"/>
        <v>0.35256835673864639</v>
      </c>
      <c r="AG127" s="48">
        <f t="shared" si="30"/>
        <v>0.35881217169343133</v>
      </c>
      <c r="AH127" s="48">
        <f t="shared" si="30"/>
        <v>0.38883294407898167</v>
      </c>
      <c r="AI127" s="48">
        <f t="shared" si="30"/>
        <v>0.37962423444083016</v>
      </c>
      <c r="AJ127" s="48">
        <f t="shared" si="30"/>
        <v>0.37089574580484341</v>
      </c>
      <c r="AK127" s="48">
        <f t="shared" si="30"/>
        <v>0.36242450149576011</v>
      </c>
      <c r="AL127" s="48">
        <f t="shared" si="30"/>
        <v>0.35394812101612877</v>
      </c>
      <c r="AM127" s="48">
        <f t="shared" si="30"/>
        <v>0.33914442799458744</v>
      </c>
      <c r="AN127" s="48">
        <f t="shared" si="30"/>
        <v>0.32925858228771476</v>
      </c>
      <c r="AO127" s="48">
        <f t="shared" si="30"/>
        <v>0.31887868200383479</v>
      </c>
      <c r="AP127" s="48">
        <f t="shared" si="30"/>
        <v>0.30811566324200224</v>
      </c>
      <c r="AQ127" s="48">
        <f t="shared" si="30"/>
        <v>0.29658561392395033</v>
      </c>
      <c r="AR127" s="48">
        <f t="shared" si="30"/>
        <v>0.28113288456299634</v>
      </c>
      <c r="AS127" s="48">
        <f t="shared" si="30"/>
        <v>0.26744496779244409</v>
      </c>
      <c r="AT127" s="48">
        <f t="shared" si="30"/>
        <v>0.25343071695227032</v>
      </c>
      <c r="AU127" s="48">
        <f t="shared" si="30"/>
        <v>0.2385930768326382</v>
      </c>
      <c r="AV127" s="48">
        <f t="shared" si="30"/>
        <v>0.22292485092509892</v>
      </c>
      <c r="AW127" s="48">
        <f t="shared" si="30"/>
        <v>0.20416116771353207</v>
      </c>
      <c r="AX127" s="48">
        <f t="shared" si="30"/>
        <v>0.1872540873980662</v>
      </c>
      <c r="AY127" s="48">
        <f t="shared" si="30"/>
        <v>0.16945428045122884</v>
      </c>
      <c r="AZ127" s="48">
        <f t="shared" si="30"/>
        <v>0.15200952043773963</v>
      </c>
      <c r="BA127" s="48">
        <f t="shared" si="30"/>
        <v>0.13629216242803013</v>
      </c>
      <c r="BB127" s="48">
        <f t="shared" si="30"/>
        <v>0.11964196730620452</v>
      </c>
      <c r="BC127" s="48">
        <f t="shared" si="30"/>
        <v>0.10521799762360493</v>
      </c>
      <c r="BD127" s="48">
        <f t="shared" si="30"/>
        <v>9.2576588426273448E-2</v>
      </c>
      <c r="BE127" s="48">
        <f t="shared" si="30"/>
        <v>8.1383424591103759E-2</v>
      </c>
      <c r="BF127" s="48">
        <f t="shared" si="30"/>
        <v>7.1298021124487146E-2</v>
      </c>
      <c r="BG127" s="48">
        <f t="shared" si="30"/>
        <v>6.2278615088172264E-2</v>
      </c>
      <c r="BH127" s="48">
        <f t="shared" si="30"/>
        <v>5.5068480868606662E-2</v>
      </c>
      <c r="BI127" s="48">
        <f t="shared" si="30"/>
        <v>4.9135196512085866E-2</v>
      </c>
      <c r="BJ127" s="48">
        <f t="shared" si="30"/>
        <v>4.4312596399900255E-2</v>
      </c>
      <c r="BK127" s="48">
        <f t="shared" si="30"/>
        <v>4.0427026376832084E-2</v>
      </c>
      <c r="BL127" s="48">
        <f t="shared" si="30"/>
        <v>3.661493032636539E-2</v>
      </c>
      <c r="BM127" s="48">
        <f t="shared" si="30"/>
        <v>3.4456169114719243E-2</v>
      </c>
      <c r="BN127" s="48">
        <f t="shared" si="30"/>
        <v>3.277659766558938E-2</v>
      </c>
      <c r="BO127" s="48">
        <f t="shared" si="30"/>
        <v>3.1460681875449627E-2</v>
      </c>
      <c r="BP127" s="48">
        <f t="shared" si="30"/>
        <v>3.0414419889538233E-2</v>
      </c>
      <c r="BQ127" s="48">
        <f t="shared" si="27"/>
        <v>2.9319072547030624E-2</v>
      </c>
      <c r="BR127" s="48">
        <f t="shared" si="27"/>
        <v>2.8797689099096781E-2</v>
      </c>
      <c r="BS127" s="48">
        <f t="shared" si="27"/>
        <v>2.8375711944000494E-2</v>
      </c>
      <c r="BT127" s="48">
        <f t="shared" si="27"/>
        <v>2.8022924675359356E-2</v>
      </c>
      <c r="BU127" s="48">
        <f t="shared" si="27"/>
        <v>2.771772003976835E-2</v>
      </c>
      <c r="BV127" s="48">
        <f t="shared" si="27"/>
        <v>2.7321484621504813E-2</v>
      </c>
    </row>
    <row r="128" spans="2:74" hidden="1" outlineLevel="1" x14ac:dyDescent="0.3">
      <c r="B128" s="9" t="s">
        <v>54</v>
      </c>
      <c r="C128" s="9" t="s">
        <v>16</v>
      </c>
      <c r="D128" s="61">
        <f t="shared" si="28"/>
        <v>0.20161757703494362</v>
      </c>
      <c r="E128" s="48">
        <f t="shared" si="28"/>
        <v>0.23731692751594408</v>
      </c>
      <c r="F128" s="48">
        <f t="shared" si="28"/>
        <v>0.21060251850457279</v>
      </c>
      <c r="G128" s="48">
        <f t="shared" si="28"/>
        <v>0.21447265695980219</v>
      </c>
      <c r="H128" s="48">
        <f t="shared" si="28"/>
        <v>0.1813911917270688</v>
      </c>
      <c r="I128" s="48">
        <f t="shared" si="28"/>
        <v>0.17265226843225615</v>
      </c>
      <c r="J128" s="48">
        <f t="shared" si="28"/>
        <v>0.1946200882453662</v>
      </c>
      <c r="K128" s="48">
        <f t="shared" si="28"/>
        <v>0.21516024303543865</v>
      </c>
      <c r="L128" s="48">
        <f t="shared" si="28"/>
        <v>0.23555379064354667</v>
      </c>
      <c r="M128" s="48">
        <f t="shared" si="28"/>
        <v>0.24423620018319253</v>
      </c>
      <c r="N128" s="48">
        <f t="shared" si="28"/>
        <v>0.23025140513311068</v>
      </c>
      <c r="O128" s="48">
        <f t="shared" si="28"/>
        <v>0.23081025027513472</v>
      </c>
      <c r="P128" s="48">
        <f t="shared" si="28"/>
        <v>0.23039504836001778</v>
      </c>
      <c r="Q128" s="48">
        <f t="shared" si="28"/>
        <v>0.25593934040675381</v>
      </c>
      <c r="R128" s="48">
        <f t="shared" si="28"/>
        <v>0.24569771416564259</v>
      </c>
      <c r="S128" s="48">
        <f t="shared" si="28"/>
        <v>0.23847498820195323</v>
      </c>
      <c r="T128" s="48">
        <f t="shared" si="30"/>
        <v>0.24227094051124151</v>
      </c>
      <c r="U128" s="48">
        <f t="shared" si="30"/>
        <v>0.22115837734949076</v>
      </c>
      <c r="V128" s="48">
        <f t="shared" si="30"/>
        <v>0.24823784011910097</v>
      </c>
      <c r="W128" s="48">
        <f t="shared" si="30"/>
        <v>0.24493071514694029</v>
      </c>
      <c r="X128" s="48">
        <f t="shared" si="30"/>
        <v>0.24668836884973452</v>
      </c>
      <c r="Y128" s="48">
        <f t="shared" si="30"/>
        <v>0.20030823164712749</v>
      </c>
      <c r="Z128" s="48">
        <f t="shared" si="30"/>
        <v>0.21144381068752571</v>
      </c>
      <c r="AA128" s="48">
        <f t="shared" si="30"/>
        <v>0.19965738511650252</v>
      </c>
      <c r="AB128" s="48">
        <f t="shared" si="30"/>
        <v>0.14298390052265791</v>
      </c>
      <c r="AC128" s="48">
        <f t="shared" si="30"/>
        <v>0.15825299172815979</v>
      </c>
      <c r="AD128" s="48">
        <f t="shared" ref="AD128:BP128" si="31">AD78+AD101</f>
        <v>0.17553721925372526</v>
      </c>
      <c r="AE128" s="48">
        <f t="shared" si="31"/>
        <v>0.17362860018328188</v>
      </c>
      <c r="AF128" s="48">
        <f t="shared" si="31"/>
        <v>0.14618354966451114</v>
      </c>
      <c r="AG128" s="48">
        <f t="shared" si="31"/>
        <v>0.1543763757975479</v>
      </c>
      <c r="AH128" s="48">
        <f t="shared" si="31"/>
        <v>0.17312264320659176</v>
      </c>
      <c r="AI128" s="48">
        <f t="shared" si="31"/>
        <v>0.16775056920598955</v>
      </c>
      <c r="AJ128" s="48">
        <f t="shared" si="31"/>
        <v>0.16242138086901009</v>
      </c>
      <c r="AK128" s="48">
        <f t="shared" si="31"/>
        <v>0.1571277482825568</v>
      </c>
      <c r="AL128" s="48">
        <f t="shared" si="31"/>
        <v>0.15177961200918588</v>
      </c>
      <c r="AM128" s="48">
        <f t="shared" si="31"/>
        <v>0.14623202794035309</v>
      </c>
      <c r="AN128" s="48">
        <f t="shared" si="31"/>
        <v>0.14002009102223961</v>
      </c>
      <c r="AO128" s="48">
        <f t="shared" si="31"/>
        <v>0.13350476751006007</v>
      </c>
      <c r="AP128" s="48">
        <f t="shared" si="31"/>
        <v>0.12670956405762501</v>
      </c>
      <c r="AQ128" s="48">
        <f t="shared" si="31"/>
        <v>0.11970437077408165</v>
      </c>
      <c r="AR128" s="48">
        <f t="shared" si="31"/>
        <v>0.11253474001107669</v>
      </c>
      <c r="AS128" s="48">
        <f t="shared" si="31"/>
        <v>0.10503258139076309</v>
      </c>
      <c r="AT128" s="48">
        <f t="shared" si="31"/>
        <v>9.7287287227047103E-2</v>
      </c>
      <c r="AU128" s="48">
        <f t="shared" si="31"/>
        <v>8.9263086138275341E-2</v>
      </c>
      <c r="AV128" s="48">
        <f t="shared" si="31"/>
        <v>8.0977263923976792E-2</v>
      </c>
      <c r="AW128" s="48">
        <f t="shared" si="31"/>
        <v>7.2514382442803213E-2</v>
      </c>
      <c r="AX128" s="48">
        <f t="shared" si="31"/>
        <v>6.3917038794458064E-2</v>
      </c>
      <c r="AY128" s="48">
        <f t="shared" si="31"/>
        <v>5.5479997115724079E-2</v>
      </c>
      <c r="AZ128" s="48">
        <f t="shared" si="31"/>
        <v>4.7376240075711715E-2</v>
      </c>
      <c r="BA128" s="48">
        <f t="shared" si="31"/>
        <v>3.9789033508634129E-2</v>
      </c>
      <c r="BB128" s="48">
        <f t="shared" si="31"/>
        <v>3.287247107959889E-2</v>
      </c>
      <c r="BC128" s="48">
        <f t="shared" si="31"/>
        <v>2.6699830724363487E-2</v>
      </c>
      <c r="BD128" s="48">
        <f t="shared" si="31"/>
        <v>2.1359469628398828E-2</v>
      </c>
      <c r="BE128" s="48">
        <f t="shared" si="31"/>
        <v>1.684784855975462E-2</v>
      </c>
      <c r="BF128" s="48">
        <f t="shared" si="31"/>
        <v>1.3123399375859848E-2</v>
      </c>
      <c r="BG128" s="48">
        <f t="shared" si="31"/>
        <v>1.0117386568538153E-2</v>
      </c>
      <c r="BH128" s="48">
        <f t="shared" si="31"/>
        <v>7.7352456169668266E-3</v>
      </c>
      <c r="BI128" s="48">
        <f t="shared" si="31"/>
        <v>5.8970827290959673E-3</v>
      </c>
      <c r="BJ128" s="48">
        <f t="shared" si="31"/>
        <v>4.5055147063563505E-3</v>
      </c>
      <c r="BK128" s="48">
        <f t="shared" si="31"/>
        <v>3.4706170624698995E-3</v>
      </c>
      <c r="BL128" s="48">
        <f t="shared" si="31"/>
        <v>2.7137482055952372E-3</v>
      </c>
      <c r="BM128" s="48">
        <f t="shared" si="31"/>
        <v>2.1667084598285535E-3</v>
      </c>
      <c r="BN128" s="48">
        <f t="shared" si="31"/>
        <v>1.777940813372889E-3</v>
      </c>
      <c r="BO128" s="48">
        <f t="shared" si="31"/>
        <v>1.5037310324309155E-3</v>
      </c>
      <c r="BP128" s="48">
        <f t="shared" si="31"/>
        <v>1.3110663359980957E-3</v>
      </c>
      <c r="BQ128" s="48">
        <f t="shared" si="27"/>
        <v>1.1753721662837967E-3</v>
      </c>
      <c r="BR128" s="48">
        <f t="shared" si="27"/>
        <v>1.0786276882858651E-3</v>
      </c>
      <c r="BS128" s="48">
        <f t="shared" si="27"/>
        <v>1.0085603344890236E-3</v>
      </c>
      <c r="BT128" s="48">
        <f t="shared" si="27"/>
        <v>9.5631054371088701E-4</v>
      </c>
      <c r="BU128" s="48">
        <f t="shared" si="27"/>
        <v>9.1584240666171281E-4</v>
      </c>
      <c r="BV128" s="48">
        <f t="shared" si="27"/>
        <v>8.8310888815793182E-4</v>
      </c>
    </row>
    <row r="129" spans="2:74" hidden="1" outlineLevel="1" x14ac:dyDescent="0.3">
      <c r="B129" s="9" t="s">
        <v>8</v>
      </c>
      <c r="C129" s="9" t="s">
        <v>17</v>
      </c>
      <c r="D129" s="61">
        <f t="shared" si="28"/>
        <v>0.45351826694326308</v>
      </c>
      <c r="E129" s="48">
        <f t="shared" si="28"/>
        <v>0.51101798957781575</v>
      </c>
      <c r="F129" s="48">
        <f t="shared" si="28"/>
        <v>0.34340981582555963</v>
      </c>
      <c r="G129" s="48">
        <f t="shared" si="28"/>
        <v>0.50118252300984967</v>
      </c>
      <c r="H129" s="48">
        <f t="shared" si="28"/>
        <v>0.42564276438893406</v>
      </c>
      <c r="I129" s="48">
        <f t="shared" si="28"/>
        <v>0.43224731022305718</v>
      </c>
      <c r="J129" s="48">
        <f t="shared" si="28"/>
        <v>0.6604379045072386</v>
      </c>
      <c r="K129" s="48">
        <f t="shared" si="28"/>
        <v>0.67008755406983178</v>
      </c>
      <c r="L129" s="48">
        <f t="shared" si="28"/>
        <v>0.66888922823237418</v>
      </c>
      <c r="M129" s="48">
        <f t="shared" si="28"/>
        <v>0.60149639890276207</v>
      </c>
      <c r="N129" s="48">
        <f t="shared" si="28"/>
        <v>0.62761115016904345</v>
      </c>
      <c r="O129" s="48">
        <f t="shared" si="28"/>
        <v>0.61653641488431032</v>
      </c>
      <c r="P129" s="48">
        <f t="shared" si="28"/>
        <v>0.58112674350013127</v>
      </c>
      <c r="Q129" s="48">
        <f t="shared" si="28"/>
        <v>0.57959105128655186</v>
      </c>
      <c r="R129" s="48">
        <f t="shared" si="28"/>
        <v>0.57301742748018714</v>
      </c>
      <c r="S129" s="48">
        <f t="shared" si="28"/>
        <v>0.57227576638362987</v>
      </c>
      <c r="T129" s="48">
        <f t="shared" ref="T129:BP131" si="32">T79+T102</f>
        <v>0.60053992670365142</v>
      </c>
      <c r="U129" s="48">
        <f t="shared" si="32"/>
        <v>0.55844921329171582</v>
      </c>
      <c r="V129" s="48">
        <f t="shared" si="32"/>
        <v>0.55390158385317256</v>
      </c>
      <c r="W129" s="48">
        <f t="shared" si="32"/>
        <v>0.4932379293257928</v>
      </c>
      <c r="X129" s="48">
        <f t="shared" si="32"/>
        <v>0.51035363244287457</v>
      </c>
      <c r="Y129" s="48">
        <f t="shared" si="32"/>
        <v>0.44247940039716349</v>
      </c>
      <c r="Z129" s="48">
        <f t="shared" si="32"/>
        <v>0.41745373836285038</v>
      </c>
      <c r="AA129" s="48">
        <f t="shared" si="32"/>
        <v>0.40333963341736156</v>
      </c>
      <c r="AB129" s="48">
        <f t="shared" si="32"/>
        <v>0.36083679899397958</v>
      </c>
      <c r="AC129" s="48">
        <f t="shared" si="32"/>
        <v>0.39556147722772861</v>
      </c>
      <c r="AD129" s="48">
        <f t="shared" si="32"/>
        <v>0.38423696794966644</v>
      </c>
      <c r="AE129" s="48">
        <f t="shared" si="32"/>
        <v>0.36396320501007973</v>
      </c>
      <c r="AF129" s="48">
        <f t="shared" si="32"/>
        <v>0.34101569940228671</v>
      </c>
      <c r="AG129" s="48">
        <f t="shared" si="32"/>
        <v>0.33689319683797747</v>
      </c>
      <c r="AH129" s="48">
        <f t="shared" si="32"/>
        <v>0.35471917458555124</v>
      </c>
      <c r="AI129" s="48">
        <f t="shared" si="32"/>
        <v>0.34635918529600335</v>
      </c>
      <c r="AJ129" s="48">
        <f t="shared" si="32"/>
        <v>0.33731152726623104</v>
      </c>
      <c r="AK129" s="48">
        <f t="shared" si="32"/>
        <v>0.32887809540765389</v>
      </c>
      <c r="AL129" s="48">
        <f t="shared" si="32"/>
        <v>0.32083503910864952</v>
      </c>
      <c r="AM129" s="48">
        <f t="shared" si="32"/>
        <v>0.31304753787932083</v>
      </c>
      <c r="AN129" s="48">
        <f t="shared" si="32"/>
        <v>0.30627684299141766</v>
      </c>
      <c r="AO129" s="48">
        <f t="shared" si="32"/>
        <v>0.29960421211563926</v>
      </c>
      <c r="AP129" s="48">
        <f t="shared" si="32"/>
        <v>0.29297847236392055</v>
      </c>
      <c r="AQ129" s="48">
        <f t="shared" si="32"/>
        <v>0.28634568400352522</v>
      </c>
      <c r="AR129" s="48">
        <f t="shared" si="32"/>
        <v>0.27962576003979811</v>
      </c>
      <c r="AS129" s="48">
        <f t="shared" si="32"/>
        <v>0.27320669857425928</v>
      </c>
      <c r="AT129" s="48">
        <f t="shared" si="32"/>
        <v>0.2660574987686064</v>
      </c>
      <c r="AU129" s="48">
        <f t="shared" si="32"/>
        <v>0.25855402498101437</v>
      </c>
      <c r="AV129" s="48">
        <f t="shared" si="32"/>
        <v>0.25071896055631049</v>
      </c>
      <c r="AW129" s="48">
        <f t="shared" si="32"/>
        <v>0.24261966329460549</v>
      </c>
      <c r="AX129" s="48">
        <f t="shared" si="32"/>
        <v>0.23418397284407327</v>
      </c>
      <c r="AY129" s="48">
        <f t="shared" si="32"/>
        <v>0.22578109990566358</v>
      </c>
      <c r="AZ129" s="48">
        <f t="shared" si="32"/>
        <v>0.21758406663114188</v>
      </c>
      <c r="BA129" s="48">
        <f t="shared" si="32"/>
        <v>0.2097439808732931</v>
      </c>
      <c r="BB129" s="48">
        <f t="shared" si="32"/>
        <v>0.19506613169844525</v>
      </c>
      <c r="BC129" s="48">
        <f t="shared" si="32"/>
        <v>0.18493787195776734</v>
      </c>
      <c r="BD129" s="48">
        <f t="shared" si="32"/>
        <v>0.17489373958534282</v>
      </c>
      <c r="BE129" s="48">
        <f t="shared" si="32"/>
        <v>0.16482638885932988</v>
      </c>
      <c r="BF129" s="48">
        <f t="shared" si="32"/>
        <v>0.15457796456075568</v>
      </c>
      <c r="BG129" s="48">
        <f t="shared" si="32"/>
        <v>0.13025972023866111</v>
      </c>
      <c r="BH129" s="48">
        <f t="shared" si="32"/>
        <v>0.10650397685622133</v>
      </c>
      <c r="BI129" s="48">
        <f t="shared" si="32"/>
        <v>8.3308490127521326E-2</v>
      </c>
      <c r="BJ129" s="48">
        <f t="shared" si="32"/>
        <v>6.0587194329923398E-2</v>
      </c>
      <c r="BK129" s="48">
        <f t="shared" si="32"/>
        <v>3.8265289372739354E-2</v>
      </c>
      <c r="BL129" s="48">
        <f t="shared" si="32"/>
        <v>1.6278118366684306E-2</v>
      </c>
      <c r="BM129" s="48">
        <f t="shared" si="32"/>
        <v>1.5784124582721441E-2</v>
      </c>
      <c r="BN129" s="48">
        <f t="shared" si="32"/>
        <v>1.540634354649283E-2</v>
      </c>
      <c r="BO129" s="48">
        <f t="shared" si="32"/>
        <v>1.5111676469369109E-2</v>
      </c>
      <c r="BP129" s="48">
        <f t="shared" si="32"/>
        <v>1.4875625402569556E-2</v>
      </c>
      <c r="BQ129" s="48">
        <f t="shared" si="27"/>
        <v>1.468029216191336E-2</v>
      </c>
      <c r="BR129" s="48">
        <f t="shared" si="27"/>
        <v>1.4529918024377496E-2</v>
      </c>
      <c r="BS129" s="48">
        <f t="shared" si="27"/>
        <v>1.4424975166132127E-2</v>
      </c>
      <c r="BT129" s="48">
        <f t="shared" si="27"/>
        <v>1.4331340457812267E-2</v>
      </c>
      <c r="BU129" s="48">
        <f t="shared" si="27"/>
        <v>1.4245194591043439E-2</v>
      </c>
      <c r="BV129" s="48">
        <f t="shared" si="27"/>
        <v>1.416347623670754E-2</v>
      </c>
    </row>
    <row r="130" spans="2:74" hidden="1" outlineLevel="1" x14ac:dyDescent="0.3">
      <c r="B130" s="9" t="s">
        <v>9</v>
      </c>
      <c r="C130" s="9" t="s">
        <v>18</v>
      </c>
      <c r="D130" s="61">
        <f t="shared" si="28"/>
        <v>0</v>
      </c>
      <c r="E130" s="48">
        <f t="shared" si="28"/>
        <v>0</v>
      </c>
      <c r="F130" s="48">
        <f t="shared" si="28"/>
        <v>0</v>
      </c>
      <c r="G130" s="48">
        <f t="shared" si="28"/>
        <v>0</v>
      </c>
      <c r="H130" s="48">
        <f t="shared" si="28"/>
        <v>0</v>
      </c>
      <c r="I130" s="48">
        <f t="shared" si="28"/>
        <v>0</v>
      </c>
      <c r="J130" s="48">
        <f t="shared" si="28"/>
        <v>0</v>
      </c>
      <c r="K130" s="48">
        <f t="shared" si="28"/>
        <v>0</v>
      </c>
      <c r="L130" s="48">
        <f t="shared" si="28"/>
        <v>0</v>
      </c>
      <c r="M130" s="48">
        <f t="shared" si="28"/>
        <v>0</v>
      </c>
      <c r="N130" s="48">
        <f t="shared" si="28"/>
        <v>0</v>
      </c>
      <c r="O130" s="48">
        <f t="shared" si="28"/>
        <v>0</v>
      </c>
      <c r="P130" s="48">
        <f t="shared" si="28"/>
        <v>0</v>
      </c>
      <c r="Q130" s="48">
        <f t="shared" si="28"/>
        <v>0</v>
      </c>
      <c r="R130" s="48">
        <f t="shared" si="28"/>
        <v>0</v>
      </c>
      <c r="S130" s="48">
        <f t="shared" si="28"/>
        <v>0</v>
      </c>
      <c r="T130" s="48">
        <f t="shared" si="32"/>
        <v>0</v>
      </c>
      <c r="U130" s="48">
        <f t="shared" si="32"/>
        <v>0</v>
      </c>
      <c r="V130" s="48">
        <f t="shared" si="32"/>
        <v>0</v>
      </c>
      <c r="W130" s="48">
        <f t="shared" si="32"/>
        <v>0</v>
      </c>
      <c r="X130" s="48">
        <f t="shared" si="32"/>
        <v>0</v>
      </c>
      <c r="Y130" s="48">
        <f t="shared" si="32"/>
        <v>0</v>
      </c>
      <c r="Z130" s="48">
        <f t="shared" si="32"/>
        <v>0</v>
      </c>
      <c r="AA130" s="48">
        <f t="shared" si="32"/>
        <v>0</v>
      </c>
      <c r="AB130" s="48">
        <f t="shared" si="32"/>
        <v>0</v>
      </c>
      <c r="AC130" s="48">
        <f t="shared" si="32"/>
        <v>0</v>
      </c>
      <c r="AD130" s="48">
        <f t="shared" si="32"/>
        <v>0</v>
      </c>
      <c r="AE130" s="48">
        <f t="shared" si="32"/>
        <v>0</v>
      </c>
      <c r="AF130" s="48">
        <f t="shared" si="32"/>
        <v>0</v>
      </c>
      <c r="AG130" s="48">
        <f t="shared" si="32"/>
        <v>0</v>
      </c>
      <c r="AH130" s="48">
        <f t="shared" si="32"/>
        <v>0</v>
      </c>
      <c r="AI130" s="48">
        <f t="shared" si="32"/>
        <v>0</v>
      </c>
      <c r="AJ130" s="48">
        <f t="shared" si="32"/>
        <v>0</v>
      </c>
      <c r="AK130" s="48">
        <f t="shared" si="32"/>
        <v>0</v>
      </c>
      <c r="AL130" s="48">
        <f t="shared" si="32"/>
        <v>0</v>
      </c>
      <c r="AM130" s="48">
        <f t="shared" si="32"/>
        <v>0</v>
      </c>
      <c r="AN130" s="48">
        <f t="shared" si="32"/>
        <v>0</v>
      </c>
      <c r="AO130" s="48">
        <f t="shared" si="32"/>
        <v>0</v>
      </c>
      <c r="AP130" s="48">
        <f t="shared" si="32"/>
        <v>0</v>
      </c>
      <c r="AQ130" s="48">
        <f t="shared" si="32"/>
        <v>0</v>
      </c>
      <c r="AR130" s="48">
        <f t="shared" si="32"/>
        <v>0</v>
      </c>
      <c r="AS130" s="48">
        <f t="shared" si="32"/>
        <v>0</v>
      </c>
      <c r="AT130" s="48">
        <f t="shared" si="32"/>
        <v>0</v>
      </c>
      <c r="AU130" s="48">
        <f t="shared" si="32"/>
        <v>0</v>
      </c>
      <c r="AV130" s="48">
        <f t="shared" si="32"/>
        <v>0</v>
      </c>
      <c r="AW130" s="48">
        <f t="shared" si="32"/>
        <v>0</v>
      </c>
      <c r="AX130" s="48">
        <f t="shared" si="32"/>
        <v>0</v>
      </c>
      <c r="AY130" s="48">
        <f t="shared" si="32"/>
        <v>0</v>
      </c>
      <c r="AZ130" s="48">
        <f t="shared" si="32"/>
        <v>0</v>
      </c>
      <c r="BA130" s="48">
        <f t="shared" si="32"/>
        <v>0</v>
      </c>
      <c r="BB130" s="48">
        <f t="shared" si="32"/>
        <v>0</v>
      </c>
      <c r="BC130" s="48">
        <f t="shared" si="32"/>
        <v>0</v>
      </c>
      <c r="BD130" s="48">
        <f t="shared" si="32"/>
        <v>0</v>
      </c>
      <c r="BE130" s="48">
        <f t="shared" si="32"/>
        <v>0</v>
      </c>
      <c r="BF130" s="48">
        <f t="shared" si="32"/>
        <v>0</v>
      </c>
      <c r="BG130" s="48">
        <f t="shared" si="32"/>
        <v>0</v>
      </c>
      <c r="BH130" s="48">
        <f t="shared" si="32"/>
        <v>0</v>
      </c>
      <c r="BI130" s="48">
        <f t="shared" si="32"/>
        <v>0</v>
      </c>
      <c r="BJ130" s="48">
        <f t="shared" si="32"/>
        <v>0</v>
      </c>
      <c r="BK130" s="48">
        <f t="shared" si="32"/>
        <v>0</v>
      </c>
      <c r="BL130" s="48">
        <f t="shared" si="32"/>
        <v>0</v>
      </c>
      <c r="BM130" s="48">
        <f t="shared" si="32"/>
        <v>0</v>
      </c>
      <c r="BN130" s="48">
        <f t="shared" si="32"/>
        <v>0</v>
      </c>
      <c r="BO130" s="48">
        <f t="shared" si="32"/>
        <v>0</v>
      </c>
      <c r="BP130" s="48">
        <f t="shared" si="32"/>
        <v>0</v>
      </c>
      <c r="BQ130" s="48">
        <f t="shared" si="27"/>
        <v>0</v>
      </c>
      <c r="BR130" s="48">
        <f t="shared" si="27"/>
        <v>0</v>
      </c>
      <c r="BS130" s="48">
        <f t="shared" si="27"/>
        <v>0</v>
      </c>
      <c r="BT130" s="48">
        <f t="shared" si="27"/>
        <v>0</v>
      </c>
      <c r="BU130" s="48">
        <f t="shared" si="27"/>
        <v>0</v>
      </c>
      <c r="BV130" s="48">
        <f t="shared" si="27"/>
        <v>0</v>
      </c>
    </row>
    <row r="131" spans="2:74" hidden="1" outlineLevel="1" x14ac:dyDescent="0.3">
      <c r="B131" s="9" t="s">
        <v>10</v>
      </c>
      <c r="C131" s="9" t="s">
        <v>19</v>
      </c>
      <c r="D131" s="61">
        <f t="shared" si="28"/>
        <v>0.41718892540691493</v>
      </c>
      <c r="E131" s="48">
        <f t="shared" si="28"/>
        <v>0.41481955631244627</v>
      </c>
      <c r="F131" s="48">
        <f t="shared" si="28"/>
        <v>0.42273508644643226</v>
      </c>
      <c r="G131" s="48">
        <f t="shared" si="28"/>
        <v>0.43938832410763445</v>
      </c>
      <c r="H131" s="48">
        <f t="shared" si="28"/>
        <v>0.46400957969073309</v>
      </c>
      <c r="I131" s="48">
        <f t="shared" si="28"/>
        <v>0.46578225614172519</v>
      </c>
      <c r="J131" s="48">
        <f t="shared" si="28"/>
        <v>0.44648110536428465</v>
      </c>
      <c r="K131" s="48">
        <f t="shared" si="28"/>
        <v>0.48654308690898768</v>
      </c>
      <c r="L131" s="48">
        <f t="shared" si="28"/>
        <v>0.4946550670464861</v>
      </c>
      <c r="M131" s="48">
        <f t="shared" si="28"/>
        <v>0.53769621037917303</v>
      </c>
      <c r="N131" s="48">
        <f t="shared" si="28"/>
        <v>0.53893037701150215</v>
      </c>
      <c r="O131" s="48">
        <f t="shared" si="28"/>
        <v>0.54048682761974065</v>
      </c>
      <c r="P131" s="48">
        <f t="shared" si="28"/>
        <v>0.54410135761380207</v>
      </c>
      <c r="Q131" s="48">
        <f t="shared" si="28"/>
        <v>0.54402025376764618</v>
      </c>
      <c r="R131" s="48">
        <f t="shared" si="28"/>
        <v>0.5798106811563799</v>
      </c>
      <c r="S131" s="48">
        <f t="shared" si="28"/>
        <v>0.62463976240840291</v>
      </c>
      <c r="T131" s="48">
        <f t="shared" si="32"/>
        <v>0.62024945259445408</v>
      </c>
      <c r="U131" s="48">
        <f t="shared" si="32"/>
        <v>0.65405893909935564</v>
      </c>
      <c r="V131" s="48">
        <f t="shared" si="32"/>
        <v>0.6983499610193491</v>
      </c>
      <c r="W131" s="48">
        <f t="shared" si="32"/>
        <v>0.70111108729695348</v>
      </c>
      <c r="X131" s="48">
        <f t="shared" si="32"/>
        <v>0.69660956911466521</v>
      </c>
      <c r="Y131" s="48">
        <f t="shared" si="32"/>
        <v>0.64386971885476785</v>
      </c>
      <c r="Z131" s="48">
        <f t="shared" si="32"/>
        <v>0.68184292014244086</v>
      </c>
      <c r="AA131" s="48">
        <f t="shared" si="32"/>
        <v>0.6942919148296115</v>
      </c>
      <c r="AB131" s="48">
        <f t="shared" si="32"/>
        <v>0.63707117567839922</v>
      </c>
      <c r="AC131" s="48">
        <f t="shared" si="32"/>
        <v>0.65395305568853601</v>
      </c>
      <c r="AD131" s="48">
        <f t="shared" si="32"/>
        <v>0.63046101300964941</v>
      </c>
      <c r="AE131" s="48">
        <f t="shared" si="32"/>
        <v>0.62235183174344211</v>
      </c>
      <c r="AF131" s="48">
        <f t="shared" si="32"/>
        <v>0.65053721450349666</v>
      </c>
      <c r="AG131" s="48">
        <f t="shared" si="32"/>
        <v>0.65692342997988895</v>
      </c>
      <c r="AH131" s="48">
        <f t="shared" si="32"/>
        <v>0.69449209174692839</v>
      </c>
      <c r="AI131" s="48">
        <f t="shared" si="32"/>
        <v>0.69691506204829967</v>
      </c>
      <c r="AJ131" s="48">
        <f t="shared" si="32"/>
        <v>0.6947300460586191</v>
      </c>
      <c r="AK131" s="48">
        <f t="shared" si="32"/>
        <v>0.69213967633885709</v>
      </c>
      <c r="AL131" s="48">
        <f t="shared" si="32"/>
        <v>0.68905090897913623</v>
      </c>
      <c r="AM131" s="48">
        <f t="shared" si="32"/>
        <v>0.68536004503026315</v>
      </c>
      <c r="AN131" s="48">
        <f t="shared" si="32"/>
        <v>0.67855141803589358</v>
      </c>
      <c r="AO131" s="48">
        <f t="shared" si="32"/>
        <v>0.67092148372560168</v>
      </c>
      <c r="AP131" s="48">
        <f t="shared" si="32"/>
        <v>0.6624353855904771</v>
      </c>
      <c r="AQ131" s="48">
        <f t="shared" si="32"/>
        <v>0.6529563425585776</v>
      </c>
      <c r="AR131" s="48">
        <f t="shared" si="32"/>
        <v>0.64234428067953253</v>
      </c>
      <c r="AS131" s="48">
        <f t="shared" si="32"/>
        <v>0.62746920092372371</v>
      </c>
      <c r="AT131" s="48">
        <f t="shared" si="32"/>
        <v>0.61013863615789665</v>
      </c>
      <c r="AU131" s="48">
        <f t="shared" si="32"/>
        <v>0.59149454532238888</v>
      </c>
      <c r="AV131" s="48">
        <f t="shared" si="32"/>
        <v>0.57156567688100091</v>
      </c>
      <c r="AW131" s="48">
        <f t="shared" si="32"/>
        <v>0.55042361494362735</v>
      </c>
      <c r="AX131" s="48">
        <f t="shared" si="32"/>
        <v>0.52132893474035424</v>
      </c>
      <c r="AY131" s="48">
        <f t="shared" si="32"/>
        <v>0.49137138897367572</v>
      </c>
      <c r="AZ131" s="48">
        <f t="shared" si="32"/>
        <v>0.46089760682536357</v>
      </c>
      <c r="BA131" s="48">
        <f t="shared" si="32"/>
        <v>0.43021941921353302</v>
      </c>
      <c r="BB131" s="48">
        <f t="shared" si="32"/>
        <v>0.39964861914210209</v>
      </c>
      <c r="BC131" s="48">
        <f t="shared" si="32"/>
        <v>0.36357737916026012</v>
      </c>
      <c r="BD131" s="48">
        <f t="shared" si="32"/>
        <v>0.32793934430603278</v>
      </c>
      <c r="BE131" s="48">
        <f t="shared" si="32"/>
        <v>0.29296995110992474</v>
      </c>
      <c r="BF131" s="48">
        <f t="shared" si="32"/>
        <v>0.25884737345724973</v>
      </c>
      <c r="BG131" s="48">
        <f t="shared" si="32"/>
        <v>0.20514775563510823</v>
      </c>
      <c r="BH131" s="48">
        <f t="shared" si="32"/>
        <v>0.15676007456986657</v>
      </c>
      <c r="BI131" s="48">
        <f t="shared" si="32"/>
        <v>0.11341426094613577</v>
      </c>
      <c r="BJ131" s="48">
        <f t="shared" si="32"/>
        <v>7.5021571995773792E-2</v>
      </c>
      <c r="BK131" s="48">
        <f t="shared" si="32"/>
        <v>4.1458007082942255E-2</v>
      </c>
      <c r="BL131" s="48">
        <f t="shared" si="32"/>
        <v>1.2579791262028786E-2</v>
      </c>
      <c r="BM131" s="48">
        <f t="shared" si="32"/>
        <v>9.8302373382701379E-3</v>
      </c>
      <c r="BN131" s="48">
        <f t="shared" si="32"/>
        <v>7.7300991342274571E-3</v>
      </c>
      <c r="BO131" s="48">
        <f t="shared" si="32"/>
        <v>6.1442297469344797E-3</v>
      </c>
      <c r="BP131" s="48">
        <f t="shared" si="32"/>
        <v>4.9551965268460098E-3</v>
      </c>
      <c r="BQ131" s="48">
        <f t="shared" si="27"/>
        <v>4.0650113178063241E-3</v>
      </c>
      <c r="BR131" s="48">
        <f t="shared" si="27"/>
        <v>3.3949816166969089E-3</v>
      </c>
      <c r="BS131" s="48">
        <f t="shared" si="27"/>
        <v>2.8840458853178911E-3</v>
      </c>
      <c r="BT131" s="48">
        <f t="shared" si="27"/>
        <v>2.4865337520375962E-3</v>
      </c>
      <c r="BU131" s="48">
        <f t="shared" si="27"/>
        <v>2.1689664088472812E-3</v>
      </c>
      <c r="BV131" s="48">
        <f t="shared" si="27"/>
        <v>1.907331128396055E-3</v>
      </c>
    </row>
    <row r="132" spans="2:74" s="66" customFormat="1" ht="16.5" collapsed="1" thickBot="1" x14ac:dyDescent="0.35">
      <c r="B132" s="78" t="s">
        <v>79</v>
      </c>
      <c r="C132" s="79" t="s">
        <v>80</v>
      </c>
      <c r="D132" s="80">
        <f>SUBTOTAL(9,D133:D135)</f>
        <v>0.58100497308407295</v>
      </c>
      <c r="E132" s="81">
        <f t="shared" ref="E132:BP132" si="33">SUBTOTAL(9,E133:E135)</f>
        <v>0.55788770778029817</v>
      </c>
      <c r="F132" s="81">
        <f t="shared" si="33"/>
        <v>0.54892486741752888</v>
      </c>
      <c r="G132" s="81">
        <f t="shared" si="33"/>
        <v>0.51752436886163022</v>
      </c>
      <c r="H132" s="81">
        <f t="shared" si="33"/>
        <v>0.53374950101245477</v>
      </c>
      <c r="I132" s="81">
        <f t="shared" si="33"/>
        <v>0.66500292221590651</v>
      </c>
      <c r="J132" s="81">
        <f t="shared" si="33"/>
        <v>0.69367406232301787</v>
      </c>
      <c r="K132" s="81">
        <f t="shared" si="33"/>
        <v>0.73976622757031407</v>
      </c>
      <c r="L132" s="81">
        <f t="shared" si="33"/>
        <v>0.81122826428782435</v>
      </c>
      <c r="M132" s="81">
        <f t="shared" si="33"/>
        <v>0.88234381097376224</v>
      </c>
      <c r="N132" s="81">
        <f t="shared" si="33"/>
        <v>0.97136691331304215</v>
      </c>
      <c r="O132" s="81">
        <f t="shared" si="33"/>
        <v>1.0595400231317706</v>
      </c>
      <c r="P132" s="81">
        <f t="shared" si="33"/>
        <v>1.1432781196922059</v>
      </c>
      <c r="Q132" s="81">
        <f t="shared" si="33"/>
        <v>1.2842899682756086</v>
      </c>
      <c r="R132" s="81">
        <f t="shared" si="33"/>
        <v>1.3768010519199194</v>
      </c>
      <c r="S132" s="81">
        <f t="shared" si="33"/>
        <v>1.3843037636071378</v>
      </c>
      <c r="T132" s="81">
        <f t="shared" si="33"/>
        <v>1.4988543922162942</v>
      </c>
      <c r="U132" s="81">
        <f t="shared" si="33"/>
        <v>1.5827549388015949</v>
      </c>
      <c r="V132" s="81">
        <f t="shared" si="33"/>
        <v>1.6080273139307093</v>
      </c>
      <c r="W132" s="81">
        <f t="shared" si="33"/>
        <v>1.5984384679242951</v>
      </c>
      <c r="X132" s="81">
        <f t="shared" si="33"/>
        <v>1.6274062952644746</v>
      </c>
      <c r="Y132" s="81">
        <f t="shared" si="33"/>
        <v>1.728615016156765</v>
      </c>
      <c r="Z132" s="81">
        <f t="shared" si="33"/>
        <v>1.8475603153706122</v>
      </c>
      <c r="AA132" s="81">
        <f t="shared" si="33"/>
        <v>1.8248301019095827</v>
      </c>
      <c r="AB132" s="81">
        <f t="shared" si="33"/>
        <v>1.8769558573632432</v>
      </c>
      <c r="AC132" s="81">
        <f t="shared" si="33"/>
        <v>1.9150465330589832</v>
      </c>
      <c r="AD132" s="81">
        <f t="shared" si="33"/>
        <v>1.8628221035053489</v>
      </c>
      <c r="AE132" s="81">
        <f t="shared" si="33"/>
        <v>1.9094811630335038</v>
      </c>
      <c r="AF132" s="81">
        <f t="shared" si="33"/>
        <v>1.885844354459822</v>
      </c>
      <c r="AG132" s="81">
        <f t="shared" si="33"/>
        <v>1.7698523925522651</v>
      </c>
      <c r="AH132" s="81">
        <f t="shared" si="33"/>
        <v>1.6613507248109864</v>
      </c>
      <c r="AI132" s="81">
        <f t="shared" si="33"/>
        <v>1.5489847588409571</v>
      </c>
      <c r="AJ132" s="81">
        <f t="shared" si="33"/>
        <v>1.4860102490383684</v>
      </c>
      <c r="AK132" s="81">
        <f t="shared" si="33"/>
        <v>1.4483808891811774</v>
      </c>
      <c r="AL132" s="81">
        <f t="shared" si="33"/>
        <v>1.4224962420047709</v>
      </c>
      <c r="AM132" s="81">
        <f t="shared" si="33"/>
        <v>1.2785311283943683</v>
      </c>
      <c r="AN132" s="81">
        <f t="shared" si="33"/>
        <v>1.1155125073596051</v>
      </c>
      <c r="AO132" s="81">
        <f t="shared" si="33"/>
        <v>1.0569209675974223</v>
      </c>
      <c r="AP132" s="81">
        <f t="shared" si="33"/>
        <v>0.96586355809561053</v>
      </c>
      <c r="AQ132" s="81">
        <f t="shared" si="33"/>
        <v>0.91283389284481808</v>
      </c>
      <c r="AR132" s="81">
        <f t="shared" si="33"/>
        <v>0.86709307540976466</v>
      </c>
      <c r="AS132" s="81">
        <f t="shared" si="33"/>
        <v>0.82013745394723947</v>
      </c>
      <c r="AT132" s="81">
        <f t="shared" si="33"/>
        <v>0.77905306278889053</v>
      </c>
      <c r="AU132" s="81">
        <f t="shared" si="33"/>
        <v>0.75815167064017719</v>
      </c>
      <c r="AV132" s="81">
        <f t="shared" si="33"/>
        <v>0.72100033879392289</v>
      </c>
      <c r="AW132" s="81">
        <f t="shared" si="33"/>
        <v>0.66051247752174735</v>
      </c>
      <c r="AX132" s="81">
        <f t="shared" si="33"/>
        <v>0.63584279701529645</v>
      </c>
      <c r="AY132" s="81">
        <f t="shared" si="33"/>
        <v>0.61029106781408049</v>
      </c>
      <c r="AZ132" s="81">
        <f t="shared" si="33"/>
        <v>0.58988196608092369</v>
      </c>
      <c r="BA132" s="81">
        <f t="shared" si="33"/>
        <v>0.56986511422779196</v>
      </c>
      <c r="BB132" s="81">
        <f t="shared" si="33"/>
        <v>0.5339495171951576</v>
      </c>
      <c r="BC132" s="81">
        <f t="shared" si="33"/>
        <v>0.5046500145718249</v>
      </c>
      <c r="BD132" s="81">
        <f t="shared" si="33"/>
        <v>0.49066323255385275</v>
      </c>
      <c r="BE132" s="81">
        <f t="shared" si="33"/>
        <v>0.47687485535063173</v>
      </c>
      <c r="BF132" s="81">
        <f t="shared" si="33"/>
        <v>0.46396739590629449</v>
      </c>
      <c r="BG132" s="81">
        <f t="shared" si="33"/>
        <v>0.45777722210938038</v>
      </c>
      <c r="BH132" s="81">
        <f t="shared" si="33"/>
        <v>0.44030606580908677</v>
      </c>
      <c r="BI132" s="81">
        <f t="shared" si="33"/>
        <v>0.42899986855454902</v>
      </c>
      <c r="BJ132" s="81">
        <f t="shared" si="33"/>
        <v>0.41858280193079889</v>
      </c>
      <c r="BK132" s="81">
        <f t="shared" si="33"/>
        <v>0.40868425569703309</v>
      </c>
      <c r="BL132" s="81">
        <f t="shared" si="33"/>
        <v>0.39921638347777638</v>
      </c>
      <c r="BM132" s="81">
        <f t="shared" si="33"/>
        <v>0.51720303137594281</v>
      </c>
      <c r="BN132" s="81">
        <f t="shared" si="33"/>
        <v>0.5030606694813422</v>
      </c>
      <c r="BO132" s="81">
        <f t="shared" si="33"/>
        <v>0.48137697798180573</v>
      </c>
      <c r="BP132" s="81">
        <f t="shared" si="33"/>
        <v>0.46046519401696512</v>
      </c>
      <c r="BQ132" s="81">
        <f t="shared" ref="BQ132:BV132" si="34">SUBTOTAL(9,BQ133:BQ135)</f>
        <v>0.42190001296566848</v>
      </c>
      <c r="BR132" s="81">
        <f t="shared" si="34"/>
        <v>0.38355297333168809</v>
      </c>
      <c r="BS132" s="81">
        <f t="shared" si="34"/>
        <v>0.36206423316032854</v>
      </c>
      <c r="BT132" s="81">
        <f t="shared" si="34"/>
        <v>0.34711785815864943</v>
      </c>
      <c r="BU132" s="81">
        <f t="shared" si="34"/>
        <v>0.33985083249841064</v>
      </c>
      <c r="BV132" s="81">
        <f t="shared" si="34"/>
        <v>0.3365320938558326</v>
      </c>
    </row>
    <row r="133" spans="2:74" hidden="1" outlineLevel="1" x14ac:dyDescent="0.3">
      <c r="B133" s="82" t="s">
        <v>79</v>
      </c>
      <c r="C133" s="83" t="s">
        <v>77</v>
      </c>
      <c r="D133" s="76">
        <f>D106</f>
        <v>7.8432328644800403E-5</v>
      </c>
      <c r="E133" s="77">
        <f t="shared" ref="E133:BP135" si="35">E106</f>
        <v>1.7106252629093095E-3</v>
      </c>
      <c r="F133" s="77">
        <f t="shared" si="35"/>
        <v>1.6047747709153438E-2</v>
      </c>
      <c r="G133" s="77">
        <f t="shared" si="35"/>
        <v>3.353545955486343E-2</v>
      </c>
      <c r="H133" s="77">
        <f t="shared" si="35"/>
        <v>8.2004565602128862E-2</v>
      </c>
      <c r="I133" s="77">
        <f t="shared" si="35"/>
        <v>0.2461486490643631</v>
      </c>
      <c r="J133" s="77">
        <f t="shared" si="35"/>
        <v>0.29855821012132927</v>
      </c>
      <c r="K133" s="77">
        <f t="shared" si="35"/>
        <v>0.36288356258638604</v>
      </c>
      <c r="L133" s="77">
        <f t="shared" si="35"/>
        <v>0.45887904533357893</v>
      </c>
      <c r="M133" s="77">
        <f t="shared" si="35"/>
        <v>0.53654925682787979</v>
      </c>
      <c r="N133" s="77">
        <f t="shared" si="35"/>
        <v>0.63973539871694929</v>
      </c>
      <c r="O133" s="77">
        <f t="shared" si="35"/>
        <v>0.73994327011237992</v>
      </c>
      <c r="P133" s="77">
        <f t="shared" si="35"/>
        <v>0.83091228149165497</v>
      </c>
      <c r="Q133" s="77">
        <f t="shared" si="35"/>
        <v>0.91677966709664893</v>
      </c>
      <c r="R133" s="77">
        <f t="shared" si="35"/>
        <v>1.01699518081499</v>
      </c>
      <c r="S133" s="77">
        <f t="shared" si="35"/>
        <v>1.0574782238202125</v>
      </c>
      <c r="T133" s="77">
        <f t="shared" si="35"/>
        <v>1.1433796188753835</v>
      </c>
      <c r="U133" s="77">
        <f t="shared" si="35"/>
        <v>1.2346378659399539</v>
      </c>
      <c r="V133" s="77">
        <f t="shared" si="35"/>
        <v>1.2588816959871947</v>
      </c>
      <c r="W133" s="77">
        <f t="shared" si="35"/>
        <v>1.256121385757994</v>
      </c>
      <c r="X133" s="77">
        <f t="shared" si="35"/>
        <v>1.2918436462528911</v>
      </c>
      <c r="Y133" s="77">
        <f t="shared" si="35"/>
        <v>1.3643733036706571</v>
      </c>
      <c r="Z133" s="77">
        <f t="shared" si="35"/>
        <v>1.4252211371157621</v>
      </c>
      <c r="AA133" s="77">
        <f t="shared" si="35"/>
        <v>1.4314140723999391</v>
      </c>
      <c r="AB133" s="77">
        <f t="shared" si="35"/>
        <v>1.4630370050187418</v>
      </c>
      <c r="AC133" s="77">
        <f t="shared" si="35"/>
        <v>1.4853569284717287</v>
      </c>
      <c r="AD133" s="77">
        <f t="shared" si="35"/>
        <v>1.4394887845356561</v>
      </c>
      <c r="AE133" s="77">
        <f t="shared" si="35"/>
        <v>1.4546582075043195</v>
      </c>
      <c r="AF133" s="77">
        <f t="shared" si="35"/>
        <v>1.4618617322522003</v>
      </c>
      <c r="AG133" s="77">
        <f t="shared" si="35"/>
        <v>1.3933690677462582</v>
      </c>
      <c r="AH133" s="77">
        <f t="shared" si="35"/>
        <v>1.3078237755540811</v>
      </c>
      <c r="AI133" s="77">
        <f t="shared" si="35"/>
        <v>1.2007187945449902</v>
      </c>
      <c r="AJ133" s="77">
        <f t="shared" si="35"/>
        <v>1.1430493248849496</v>
      </c>
      <c r="AK133" s="77">
        <f t="shared" si="35"/>
        <v>1.1064276495174137</v>
      </c>
      <c r="AL133" s="77">
        <f t="shared" si="35"/>
        <v>1.0798407633007998</v>
      </c>
      <c r="AM133" s="77">
        <f t="shared" si="35"/>
        <v>0.95647934308930282</v>
      </c>
      <c r="AN133" s="77">
        <f t="shared" si="35"/>
        <v>0.79837754362155244</v>
      </c>
      <c r="AO133" s="77">
        <f t="shared" si="35"/>
        <v>0.73992632654070978</v>
      </c>
      <c r="AP133" s="77">
        <f t="shared" si="35"/>
        <v>0.63892478002725361</v>
      </c>
      <c r="AQ133" s="77">
        <f t="shared" si="35"/>
        <v>0.58747057972635885</v>
      </c>
      <c r="AR133" s="77">
        <f t="shared" si="35"/>
        <v>0.54431395282601724</v>
      </c>
      <c r="AS133" s="77">
        <f t="shared" si="35"/>
        <v>0.50029740441638793</v>
      </c>
      <c r="AT133" s="77">
        <f t="shared" si="35"/>
        <v>0.46116256426576774</v>
      </c>
      <c r="AU133" s="77">
        <f t="shared" si="35"/>
        <v>0.43473196653742024</v>
      </c>
      <c r="AV133" s="77">
        <f t="shared" si="35"/>
        <v>0.41712361239897322</v>
      </c>
      <c r="AW133" s="77">
        <f t="shared" si="35"/>
        <v>0.39288830064188895</v>
      </c>
      <c r="AX133" s="77">
        <f t="shared" si="35"/>
        <v>0.36889742659983676</v>
      </c>
      <c r="AY133" s="77">
        <f t="shared" si="35"/>
        <v>0.34405504971372258</v>
      </c>
      <c r="AZ133" s="77">
        <f t="shared" si="35"/>
        <v>0.32437090517601802</v>
      </c>
      <c r="BA133" s="77">
        <f t="shared" si="35"/>
        <v>0.30508687719794358</v>
      </c>
      <c r="BB133" s="77">
        <f t="shared" si="35"/>
        <v>0.28431649762659705</v>
      </c>
      <c r="BC133" s="77">
        <f t="shared" si="35"/>
        <v>0.27015243869145655</v>
      </c>
      <c r="BD133" s="77">
        <f t="shared" si="35"/>
        <v>0.25687509353481636</v>
      </c>
      <c r="BE133" s="77">
        <f t="shared" si="35"/>
        <v>0.24377738758686621</v>
      </c>
      <c r="BF133" s="77">
        <f t="shared" si="35"/>
        <v>0.23154261991900629</v>
      </c>
      <c r="BG133" s="77">
        <f t="shared" si="35"/>
        <v>0.22599163841648678</v>
      </c>
      <c r="BH133" s="77">
        <f t="shared" si="35"/>
        <v>0.20911387671363782</v>
      </c>
      <c r="BI133" s="77">
        <f t="shared" si="35"/>
        <v>0.19837739176094929</v>
      </c>
      <c r="BJ133" s="77">
        <f t="shared" si="35"/>
        <v>0.18850786607705008</v>
      </c>
      <c r="BK133" s="77">
        <f t="shared" si="35"/>
        <v>0.17913366737483713</v>
      </c>
      <c r="BL133" s="77">
        <f t="shared" si="35"/>
        <v>0.17016679254415051</v>
      </c>
      <c r="BM133" s="77">
        <f t="shared" si="35"/>
        <v>0.29381764716069575</v>
      </c>
      <c r="BN133" s="77">
        <f t="shared" si="35"/>
        <v>0.2794126550785912</v>
      </c>
      <c r="BO133" s="77">
        <f t="shared" si="35"/>
        <v>0.25890580261531632</v>
      </c>
      <c r="BP133" s="77">
        <f t="shared" si="35"/>
        <v>0.23841953455230044</v>
      </c>
      <c r="BQ133" s="77">
        <f t="shared" ref="BQ133:BV135" si="36">BQ106</f>
        <v>0.20026189562142555</v>
      </c>
      <c r="BR133" s="77">
        <f t="shared" si="36"/>
        <v>0.16231678290452345</v>
      </c>
      <c r="BS133" s="77">
        <f t="shared" si="36"/>
        <v>0.14122191767025125</v>
      </c>
      <c r="BT133" s="77">
        <f t="shared" si="36"/>
        <v>0.12666459469680383</v>
      </c>
      <c r="BU133" s="77">
        <f t="shared" si="36"/>
        <v>0.11978361895202516</v>
      </c>
      <c r="BV133" s="77">
        <f t="shared" si="36"/>
        <v>0.11685061219249299</v>
      </c>
    </row>
    <row r="134" spans="2:74" hidden="1" outlineLevel="1" x14ac:dyDescent="0.3">
      <c r="B134" s="63" t="s">
        <v>79</v>
      </c>
      <c r="C134" s="9" t="s">
        <v>78</v>
      </c>
      <c r="D134" s="61">
        <f t="shared" ref="D134:D135" si="37">D107</f>
        <v>0.24746537313806116</v>
      </c>
      <c r="E134" s="48">
        <f t="shared" si="35"/>
        <v>0.24766314354813521</v>
      </c>
      <c r="F134" s="48">
        <f t="shared" si="35"/>
        <v>0.24869137843738698</v>
      </c>
      <c r="G134" s="48">
        <f t="shared" si="35"/>
        <v>0.22400795748219238</v>
      </c>
      <c r="H134" s="48">
        <f t="shared" si="35"/>
        <v>0.20686200200014301</v>
      </c>
      <c r="I134" s="48">
        <f t="shared" si="35"/>
        <v>0.19011716234319595</v>
      </c>
      <c r="J134" s="48">
        <f t="shared" si="35"/>
        <v>0.18408580862401719</v>
      </c>
      <c r="K134" s="48">
        <f t="shared" si="35"/>
        <v>0.18076776942755043</v>
      </c>
      <c r="L134" s="48">
        <f t="shared" si="35"/>
        <v>0.17121202289232831</v>
      </c>
      <c r="M134" s="48">
        <f t="shared" si="35"/>
        <v>0.17366892221740415</v>
      </c>
      <c r="N134" s="48">
        <f t="shared" si="35"/>
        <v>0.17040448376783415</v>
      </c>
      <c r="O134" s="48">
        <f t="shared" si="35"/>
        <v>0.16879077109787213</v>
      </c>
      <c r="P134" s="48">
        <f t="shared" si="35"/>
        <v>0.17352447466349089</v>
      </c>
      <c r="Q134" s="48">
        <f t="shared" si="35"/>
        <v>0.24000374822997403</v>
      </c>
      <c r="R134" s="48">
        <f t="shared" si="35"/>
        <v>0.24393992108330376</v>
      </c>
      <c r="S134" s="48">
        <f t="shared" si="35"/>
        <v>0.21435751984490045</v>
      </c>
      <c r="T134" s="48">
        <f t="shared" si="35"/>
        <v>0.24408049678796651</v>
      </c>
      <c r="U134" s="48">
        <f t="shared" si="35"/>
        <v>0.23873251348311658</v>
      </c>
      <c r="V134" s="48">
        <f t="shared" si="35"/>
        <v>0.2415140633196905</v>
      </c>
      <c r="W134" s="48">
        <f t="shared" si="35"/>
        <v>0.23591337012297808</v>
      </c>
      <c r="X134" s="48">
        <f t="shared" si="35"/>
        <v>0.22936934470069342</v>
      </c>
      <c r="Y134" s="48">
        <f t="shared" si="35"/>
        <v>0.25972191018627228</v>
      </c>
      <c r="Z134" s="48">
        <f t="shared" si="35"/>
        <v>0.31907077656880101</v>
      </c>
      <c r="AA134" s="48">
        <f t="shared" si="35"/>
        <v>0.29305872430719815</v>
      </c>
      <c r="AB134" s="48">
        <f t="shared" si="35"/>
        <v>0.31795608738223585</v>
      </c>
      <c r="AC134" s="48">
        <f t="shared" si="35"/>
        <v>0.33649051996264551</v>
      </c>
      <c r="AD134" s="48">
        <f t="shared" si="35"/>
        <v>0.33381192219042727</v>
      </c>
      <c r="AE134" s="48">
        <f t="shared" si="35"/>
        <v>0.36433563890052845</v>
      </c>
      <c r="AF134" s="48">
        <f t="shared" si="35"/>
        <v>0.33302687166054223</v>
      </c>
      <c r="AG134" s="48">
        <f t="shared" si="35"/>
        <v>0.2854424376611045</v>
      </c>
      <c r="AH134" s="48">
        <f t="shared" si="35"/>
        <v>0.26248606211200276</v>
      </c>
      <c r="AI134" s="48">
        <f t="shared" si="35"/>
        <v>0.25722507715106446</v>
      </c>
      <c r="AJ134" s="48">
        <f t="shared" si="35"/>
        <v>0.25192003700851651</v>
      </c>
      <c r="AK134" s="48">
        <f t="shared" si="35"/>
        <v>0.25091235251886113</v>
      </c>
      <c r="AL134" s="48">
        <f t="shared" si="35"/>
        <v>0.25161459155906862</v>
      </c>
      <c r="AM134" s="48">
        <f t="shared" si="35"/>
        <v>0.23101089816016304</v>
      </c>
      <c r="AN134" s="48">
        <f t="shared" si="35"/>
        <v>0.22609407659315009</v>
      </c>
      <c r="AO134" s="48">
        <f t="shared" si="35"/>
        <v>0.22595375391180997</v>
      </c>
      <c r="AP134" s="48">
        <f t="shared" si="35"/>
        <v>0.23589789092345448</v>
      </c>
      <c r="AQ134" s="48">
        <f t="shared" si="35"/>
        <v>0.23432242597355674</v>
      </c>
      <c r="AR134" s="48">
        <f t="shared" si="35"/>
        <v>0.23173823543884498</v>
      </c>
      <c r="AS134" s="48">
        <f t="shared" si="35"/>
        <v>0.22879916238594913</v>
      </c>
      <c r="AT134" s="48">
        <f t="shared" si="35"/>
        <v>0.22684961137822032</v>
      </c>
      <c r="AU134" s="48">
        <f t="shared" si="35"/>
        <v>0.23237881695785451</v>
      </c>
      <c r="AV134" s="48">
        <f t="shared" si="35"/>
        <v>0.21283583925004723</v>
      </c>
      <c r="AW134" s="48">
        <f t="shared" si="35"/>
        <v>0.17658328973495599</v>
      </c>
      <c r="AX134" s="48">
        <f t="shared" si="35"/>
        <v>0.1759044832705573</v>
      </c>
      <c r="AY134" s="48">
        <f t="shared" si="35"/>
        <v>0.17519513095545552</v>
      </c>
      <c r="AZ134" s="48">
        <f t="shared" si="35"/>
        <v>0.17447017376000318</v>
      </c>
      <c r="BA134" s="48">
        <f t="shared" si="35"/>
        <v>0.17373734988494594</v>
      </c>
      <c r="BB134" s="48">
        <f t="shared" si="35"/>
        <v>0.15859213242365805</v>
      </c>
      <c r="BC134" s="48">
        <f t="shared" si="35"/>
        <v>0.14345668873546588</v>
      </c>
      <c r="BD134" s="48">
        <f t="shared" si="35"/>
        <v>0.1427472518741339</v>
      </c>
      <c r="BE134" s="48">
        <f t="shared" si="35"/>
        <v>0.14205658061886306</v>
      </c>
      <c r="BF134" s="48">
        <f t="shared" si="35"/>
        <v>0.1413838888423857</v>
      </c>
      <c r="BG134" s="48">
        <f t="shared" si="35"/>
        <v>0.14074469654799113</v>
      </c>
      <c r="BH134" s="48">
        <f t="shared" si="35"/>
        <v>0.14015130195054648</v>
      </c>
      <c r="BI134" s="48">
        <f t="shared" si="35"/>
        <v>0.13958158964869724</v>
      </c>
      <c r="BJ134" s="48">
        <f t="shared" si="35"/>
        <v>0.13903404870884631</v>
      </c>
      <c r="BK134" s="48">
        <f t="shared" si="35"/>
        <v>0.13850970117729344</v>
      </c>
      <c r="BL134" s="48">
        <f t="shared" si="35"/>
        <v>0.13800870378872337</v>
      </c>
      <c r="BM134" s="48">
        <f t="shared" si="35"/>
        <v>0.13234449707034462</v>
      </c>
      <c r="BN134" s="48">
        <f t="shared" si="35"/>
        <v>0.13260712725784851</v>
      </c>
      <c r="BO134" s="48">
        <f t="shared" si="35"/>
        <v>0.13143028822158689</v>
      </c>
      <c r="BP134" s="48">
        <f t="shared" si="35"/>
        <v>0.13100477231976221</v>
      </c>
      <c r="BQ134" s="48">
        <f t="shared" si="36"/>
        <v>0.13059723019934044</v>
      </c>
      <c r="BR134" s="48">
        <f t="shared" si="36"/>
        <v>0.13019530328226214</v>
      </c>
      <c r="BS134" s="48">
        <f t="shared" si="36"/>
        <v>0.1298014283451748</v>
      </c>
      <c r="BT134" s="48">
        <f t="shared" si="36"/>
        <v>0.12941237631694311</v>
      </c>
      <c r="BU134" s="48">
        <f t="shared" si="36"/>
        <v>0.12902632640148301</v>
      </c>
      <c r="BV134" s="48">
        <f t="shared" si="36"/>
        <v>0.12864059451843715</v>
      </c>
    </row>
    <row r="135" spans="2:74" ht="18" hidden="1" outlineLevel="1" thickBot="1" x14ac:dyDescent="0.4">
      <c r="B135" s="63" t="s">
        <v>79</v>
      </c>
      <c r="C135" s="9" t="s">
        <v>81</v>
      </c>
      <c r="D135" s="61">
        <f t="shared" si="37"/>
        <v>0.33346116761736705</v>
      </c>
      <c r="E135" s="48">
        <f t="shared" si="35"/>
        <v>0.30851393896925361</v>
      </c>
      <c r="F135" s="48">
        <f t="shared" si="35"/>
        <v>0.28418574127098839</v>
      </c>
      <c r="G135" s="48">
        <f t="shared" si="35"/>
        <v>0.25998095182457448</v>
      </c>
      <c r="H135" s="48">
        <f t="shared" si="35"/>
        <v>0.24488293341018288</v>
      </c>
      <c r="I135" s="48">
        <f t="shared" si="35"/>
        <v>0.22873711080834749</v>
      </c>
      <c r="J135" s="48">
        <f t="shared" si="35"/>
        <v>0.21103004357767138</v>
      </c>
      <c r="K135" s="48">
        <f t="shared" si="35"/>
        <v>0.19611489555637759</v>
      </c>
      <c r="L135" s="48">
        <f t="shared" si="35"/>
        <v>0.18113719606191711</v>
      </c>
      <c r="M135" s="48">
        <f t="shared" si="35"/>
        <v>0.1721256319284783</v>
      </c>
      <c r="N135" s="48">
        <f t="shared" si="35"/>
        <v>0.16122703082825871</v>
      </c>
      <c r="O135" s="48">
        <f t="shared" si="35"/>
        <v>0.15080598192151862</v>
      </c>
      <c r="P135" s="48">
        <f t="shared" si="35"/>
        <v>0.13884136353706</v>
      </c>
      <c r="Q135" s="48">
        <f t="shared" si="35"/>
        <v>0.12750655294898569</v>
      </c>
      <c r="R135" s="48">
        <f t="shared" si="35"/>
        <v>0.1158659500216257</v>
      </c>
      <c r="S135" s="48">
        <f t="shared" si="35"/>
        <v>0.11246801994202489</v>
      </c>
      <c r="T135" s="48">
        <f t="shared" si="35"/>
        <v>0.1113942765529444</v>
      </c>
      <c r="U135" s="48">
        <f t="shared" si="35"/>
        <v>0.10938455937852429</v>
      </c>
      <c r="V135" s="48">
        <f t="shared" si="35"/>
        <v>0.10763155462382429</v>
      </c>
      <c r="W135" s="48">
        <f t="shared" si="35"/>
        <v>0.1064037120433229</v>
      </c>
      <c r="X135" s="48">
        <f t="shared" si="35"/>
        <v>0.10619330431089</v>
      </c>
      <c r="Y135" s="48">
        <f t="shared" si="35"/>
        <v>0.10451980229983569</v>
      </c>
      <c r="Z135" s="48">
        <f t="shared" si="35"/>
        <v>0.10326840168604891</v>
      </c>
      <c r="AA135" s="48">
        <f t="shared" si="35"/>
        <v>0.10035730520244558</v>
      </c>
      <c r="AB135" s="48">
        <f t="shared" si="35"/>
        <v>9.5962764962265593E-2</v>
      </c>
      <c r="AC135" s="48">
        <f t="shared" si="35"/>
        <v>9.3199084624608922E-2</v>
      </c>
      <c r="AD135" s="48">
        <f t="shared" si="35"/>
        <v>8.9521396779265697E-2</v>
      </c>
      <c r="AE135" s="48">
        <f t="shared" si="35"/>
        <v>9.0487316628655903E-2</v>
      </c>
      <c r="AF135" s="48">
        <f t="shared" si="35"/>
        <v>9.0955750547079384E-2</v>
      </c>
      <c r="AG135" s="48">
        <f t="shared" si="35"/>
        <v>9.104088714490248E-2</v>
      </c>
      <c r="AH135" s="48">
        <f t="shared" si="35"/>
        <v>9.104088714490248E-2</v>
      </c>
      <c r="AI135" s="48">
        <f t="shared" si="35"/>
        <v>9.104088714490248E-2</v>
      </c>
      <c r="AJ135" s="48">
        <f t="shared" si="35"/>
        <v>9.104088714490248E-2</v>
      </c>
      <c r="AK135" s="48">
        <f t="shared" si="35"/>
        <v>9.104088714490248E-2</v>
      </c>
      <c r="AL135" s="48">
        <f t="shared" si="35"/>
        <v>9.104088714490248E-2</v>
      </c>
      <c r="AM135" s="48">
        <f t="shared" si="35"/>
        <v>9.104088714490248E-2</v>
      </c>
      <c r="AN135" s="48">
        <f t="shared" si="35"/>
        <v>9.104088714490248E-2</v>
      </c>
      <c r="AO135" s="48">
        <f t="shared" si="35"/>
        <v>9.104088714490248E-2</v>
      </c>
      <c r="AP135" s="48">
        <f t="shared" si="35"/>
        <v>9.104088714490248E-2</v>
      </c>
      <c r="AQ135" s="48">
        <f t="shared" si="35"/>
        <v>9.104088714490248E-2</v>
      </c>
      <c r="AR135" s="48">
        <f t="shared" si="35"/>
        <v>9.104088714490248E-2</v>
      </c>
      <c r="AS135" s="48">
        <f t="shared" si="35"/>
        <v>9.104088714490248E-2</v>
      </c>
      <c r="AT135" s="48">
        <f t="shared" si="35"/>
        <v>9.104088714490248E-2</v>
      </c>
      <c r="AU135" s="48">
        <f t="shared" si="35"/>
        <v>9.104088714490248E-2</v>
      </c>
      <c r="AV135" s="48">
        <f t="shared" si="35"/>
        <v>9.104088714490248E-2</v>
      </c>
      <c r="AW135" s="48">
        <f t="shared" si="35"/>
        <v>9.104088714490248E-2</v>
      </c>
      <c r="AX135" s="48">
        <f t="shared" si="35"/>
        <v>9.104088714490248E-2</v>
      </c>
      <c r="AY135" s="48">
        <f t="shared" si="35"/>
        <v>9.104088714490248E-2</v>
      </c>
      <c r="AZ135" s="48">
        <f t="shared" si="35"/>
        <v>9.104088714490248E-2</v>
      </c>
      <c r="BA135" s="48">
        <f t="shared" si="35"/>
        <v>9.104088714490248E-2</v>
      </c>
      <c r="BB135" s="48">
        <f t="shared" si="35"/>
        <v>9.104088714490248E-2</v>
      </c>
      <c r="BC135" s="48">
        <f t="shared" si="35"/>
        <v>9.104088714490248E-2</v>
      </c>
      <c r="BD135" s="48">
        <f t="shared" si="35"/>
        <v>9.104088714490248E-2</v>
      </c>
      <c r="BE135" s="48">
        <f t="shared" si="35"/>
        <v>9.104088714490248E-2</v>
      </c>
      <c r="BF135" s="48">
        <f t="shared" si="35"/>
        <v>9.104088714490248E-2</v>
      </c>
      <c r="BG135" s="48">
        <f t="shared" si="35"/>
        <v>9.104088714490248E-2</v>
      </c>
      <c r="BH135" s="48">
        <f t="shared" si="35"/>
        <v>9.104088714490248E-2</v>
      </c>
      <c r="BI135" s="48">
        <f t="shared" si="35"/>
        <v>9.104088714490248E-2</v>
      </c>
      <c r="BJ135" s="48">
        <f t="shared" si="35"/>
        <v>9.104088714490248E-2</v>
      </c>
      <c r="BK135" s="48">
        <f t="shared" si="35"/>
        <v>9.104088714490248E-2</v>
      </c>
      <c r="BL135" s="48">
        <f t="shared" si="35"/>
        <v>9.104088714490248E-2</v>
      </c>
      <c r="BM135" s="48">
        <f t="shared" si="35"/>
        <v>9.104088714490248E-2</v>
      </c>
      <c r="BN135" s="48">
        <f t="shared" si="35"/>
        <v>9.104088714490248E-2</v>
      </c>
      <c r="BO135" s="48">
        <f t="shared" si="35"/>
        <v>9.104088714490248E-2</v>
      </c>
      <c r="BP135" s="48">
        <f t="shared" si="35"/>
        <v>9.104088714490248E-2</v>
      </c>
      <c r="BQ135" s="48">
        <f t="shared" si="36"/>
        <v>9.104088714490248E-2</v>
      </c>
      <c r="BR135" s="48">
        <f t="shared" si="36"/>
        <v>9.104088714490248E-2</v>
      </c>
      <c r="BS135" s="48">
        <f t="shared" si="36"/>
        <v>9.104088714490248E-2</v>
      </c>
      <c r="BT135" s="48">
        <f t="shared" si="36"/>
        <v>9.104088714490248E-2</v>
      </c>
      <c r="BU135" s="48">
        <f t="shared" si="36"/>
        <v>9.104088714490248E-2</v>
      </c>
      <c r="BV135" s="48">
        <f t="shared" si="36"/>
        <v>9.104088714490248E-2</v>
      </c>
    </row>
    <row r="136" spans="2:74" ht="16.5" collapsed="1" thickBot="1" x14ac:dyDescent="0.35">
      <c r="B136" s="18"/>
      <c r="C136" s="18" t="s">
        <v>20</v>
      </c>
      <c r="D136" s="64">
        <f>SUBTOTAL(9,D118:D135)</f>
        <v>10.918317224514309</v>
      </c>
      <c r="E136" s="65">
        <f t="shared" ref="E136:BP136" si="38">SUBTOTAL(9,E118:E135)</f>
        <v>10.767622641392759</v>
      </c>
      <c r="F136" s="65">
        <f t="shared" si="38"/>
        <v>10.124208284090464</v>
      </c>
      <c r="G136" s="65">
        <f t="shared" si="38"/>
        <v>9.6921799514660201</v>
      </c>
      <c r="H136" s="65">
        <f t="shared" si="38"/>
        <v>9.7996467533804434</v>
      </c>
      <c r="I136" s="65">
        <f t="shared" si="38"/>
        <v>9.9433490971203007</v>
      </c>
      <c r="J136" s="65">
        <f t="shared" si="38"/>
        <v>9.5808087411793359</v>
      </c>
      <c r="K136" s="65">
        <f t="shared" si="38"/>
        <v>9.5042708439312307</v>
      </c>
      <c r="L136" s="65">
        <f t="shared" si="38"/>
        <v>9.7307403975157278</v>
      </c>
      <c r="M136" s="65">
        <f t="shared" si="38"/>
        <v>9.6929677681279678</v>
      </c>
      <c r="N136" s="65">
        <f t="shared" si="38"/>
        <v>9.9431391288330158</v>
      </c>
      <c r="O136" s="65">
        <f t="shared" si="38"/>
        <v>10.258895110146867</v>
      </c>
      <c r="P136" s="65">
        <f t="shared" si="38"/>
        <v>9.9401277496216025</v>
      </c>
      <c r="Q136" s="65">
        <f t="shared" si="38"/>
        <v>10.006527363368923</v>
      </c>
      <c r="R136" s="65">
        <f t="shared" si="38"/>
        <v>10.432482764329672</v>
      </c>
      <c r="S136" s="65">
        <f t="shared" si="38"/>
        <v>10.582109041629025</v>
      </c>
      <c r="T136" s="65">
        <f t="shared" si="38"/>
        <v>10.784684063879599</v>
      </c>
      <c r="U136" s="65">
        <f t="shared" si="38"/>
        <v>10.671582510765118</v>
      </c>
      <c r="V136" s="65">
        <f t="shared" si="38"/>
        <v>10.682209335850343</v>
      </c>
      <c r="W136" s="65">
        <f t="shared" si="38"/>
        <v>10.129557137606984</v>
      </c>
      <c r="X136" s="65">
        <f t="shared" si="38"/>
        <v>10.489350413105949</v>
      </c>
      <c r="Y136" s="65">
        <f t="shared" si="38"/>
        <v>10.066064320667495</v>
      </c>
      <c r="Z136" s="65">
        <f t="shared" si="38"/>
        <v>10.038082130009281</v>
      </c>
      <c r="AA136" s="65">
        <f t="shared" si="38"/>
        <v>10.107299924249899</v>
      </c>
      <c r="AB136" s="65">
        <f t="shared" si="38"/>
        <v>9.7067813204045841</v>
      </c>
      <c r="AC136" s="65">
        <f t="shared" si="38"/>
        <v>9.5331495273020703</v>
      </c>
      <c r="AD136" s="65">
        <f t="shared" si="38"/>
        <v>9.4831578313916438</v>
      </c>
      <c r="AE136" s="65">
        <f t="shared" si="38"/>
        <v>9.601160542886209</v>
      </c>
      <c r="AF136" s="65">
        <f t="shared" si="38"/>
        <v>9.3332591055236502</v>
      </c>
      <c r="AG136" s="65">
        <f t="shared" si="38"/>
        <v>9.3023282555578177</v>
      </c>
      <c r="AH136" s="65">
        <f t="shared" si="38"/>
        <v>9.3773428345562166</v>
      </c>
      <c r="AI136" s="65">
        <f t="shared" si="38"/>
        <v>9.1620802067740463</v>
      </c>
      <c r="AJ136" s="65">
        <f t="shared" si="38"/>
        <v>9.0012863016851554</v>
      </c>
      <c r="AK136" s="65">
        <f t="shared" si="38"/>
        <v>8.8689500757928847</v>
      </c>
      <c r="AL136" s="65">
        <f t="shared" si="38"/>
        <v>8.747553824215256</v>
      </c>
      <c r="AM136" s="65">
        <f t="shared" si="38"/>
        <v>7.9626920605342058</v>
      </c>
      <c r="AN136" s="65">
        <f t="shared" si="38"/>
        <v>7.6930615808511327</v>
      </c>
      <c r="AO136" s="65">
        <f t="shared" si="38"/>
        <v>7.5228823536948788</v>
      </c>
      <c r="AP136" s="65">
        <f t="shared" si="38"/>
        <v>7.3145409830890884</v>
      </c>
      <c r="AQ136" s="65">
        <f t="shared" si="38"/>
        <v>7.1375577831243042</v>
      </c>
      <c r="AR136" s="65">
        <f t="shared" si="38"/>
        <v>6.9576856004908025</v>
      </c>
      <c r="AS136" s="65">
        <f t="shared" si="38"/>
        <v>6.7687636977255918</v>
      </c>
      <c r="AT136" s="65">
        <f t="shared" si="38"/>
        <v>6.5772087217591046</v>
      </c>
      <c r="AU136" s="65">
        <f t="shared" si="38"/>
        <v>6.3988884883817256</v>
      </c>
      <c r="AV136" s="65">
        <f t="shared" si="38"/>
        <v>6.1984131933151803</v>
      </c>
      <c r="AW136" s="65">
        <f t="shared" si="38"/>
        <v>5.9679720107450764</v>
      </c>
      <c r="AX136" s="65">
        <f t="shared" si="38"/>
        <v>5.7648723514957343</v>
      </c>
      <c r="AY136" s="65">
        <f t="shared" si="38"/>
        <v>5.5603721202591858</v>
      </c>
      <c r="AZ136" s="65">
        <f t="shared" si="38"/>
        <v>5.3648371262020218</v>
      </c>
      <c r="BA136" s="65">
        <f t="shared" si="38"/>
        <v>4.8774263514118887</v>
      </c>
      <c r="BB136" s="65">
        <f t="shared" si="38"/>
        <v>4.6746537451261041</v>
      </c>
      <c r="BC136" s="65">
        <f t="shared" si="38"/>
        <v>4.4831336723008528</v>
      </c>
      <c r="BD136" s="65">
        <f t="shared" si="38"/>
        <v>3.8703826896978044</v>
      </c>
      <c r="BE136" s="65">
        <f t="shared" si="38"/>
        <v>3.6645639063439743</v>
      </c>
      <c r="BF136" s="65">
        <f t="shared" si="38"/>
        <v>2.8533696060837839</v>
      </c>
      <c r="BG136" s="65">
        <f t="shared" si="38"/>
        <v>2.1199476140005311</v>
      </c>
      <c r="BH136" s="65">
        <f t="shared" si="38"/>
        <v>1.8982666487043662</v>
      </c>
      <c r="BI136" s="65">
        <f t="shared" si="38"/>
        <v>1.7760201250506285</v>
      </c>
      <c r="BJ136" s="65">
        <f t="shared" si="38"/>
        <v>1.4466648705866989</v>
      </c>
      <c r="BK136" s="65">
        <f t="shared" si="38"/>
        <v>0.6971129803091346</v>
      </c>
      <c r="BL136" s="65">
        <f t="shared" si="38"/>
        <v>0.61316680185777961</v>
      </c>
      <c r="BM136" s="65">
        <f t="shared" si="38"/>
        <v>0.71308037257808943</v>
      </c>
      <c r="BN136" s="65">
        <f t="shared" si="38"/>
        <v>0.68463382945864315</v>
      </c>
      <c r="BO136" s="65">
        <f t="shared" si="38"/>
        <v>0.65086667200549164</v>
      </c>
      <c r="BP136" s="65">
        <f t="shared" si="38"/>
        <v>0.62000689645036111</v>
      </c>
      <c r="BQ136" s="65">
        <f t="shared" ref="BQ136:BV136" si="39">SUBTOTAL(9,BQ118:BQ135)</f>
        <v>0.57283222136725565</v>
      </c>
      <c r="BR136" s="65">
        <f t="shared" si="39"/>
        <v>0.52759369961306735</v>
      </c>
      <c r="BS136" s="65">
        <f t="shared" si="39"/>
        <v>0.50023515160731591</v>
      </c>
      <c r="BT136" s="65">
        <f t="shared" si="39"/>
        <v>0.48010242950116694</v>
      </c>
      <c r="BU136" s="65">
        <f t="shared" si="39"/>
        <v>0.46810461689347055</v>
      </c>
      <c r="BV136" s="65">
        <f t="shared" si="39"/>
        <v>0.46028619289861133</v>
      </c>
    </row>
    <row r="137" spans="2:74" x14ac:dyDescent="0.3"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7"/>
  <sheetViews>
    <sheetView showGridLines="0" zoomScale="85" zoomScaleNormal="85" workbookViewId="0"/>
  </sheetViews>
  <sheetFormatPr baseColWidth="10" defaultRowHeight="15.75" outlineLevelRow="1" outlineLevelCol="1" x14ac:dyDescent="0.3"/>
  <cols>
    <col min="1" max="1" width="11.5546875" style="52"/>
    <col min="2" max="2" width="22.21875" style="52" customWidth="1"/>
    <col min="3" max="3" width="27.77734375" style="52" customWidth="1"/>
    <col min="4" max="4" width="7.21875" style="52" customWidth="1"/>
    <col min="5" max="8" width="7.21875" style="52" hidden="1" customWidth="1" outlineLevel="1"/>
    <col min="9" max="9" width="7.21875" style="52" customWidth="1" collapsed="1"/>
    <col min="10" max="13" width="7.21875" style="52" hidden="1" customWidth="1" outlineLevel="1"/>
    <col min="14" max="14" width="7.21875" style="52" customWidth="1" collapsed="1"/>
    <col min="15" max="18" width="7.21875" style="52" hidden="1" customWidth="1" outlineLevel="1"/>
    <col min="19" max="19" width="7.21875" style="52" customWidth="1" collapsed="1"/>
    <col min="20" max="23" width="7.21875" style="52" hidden="1" customWidth="1" outlineLevel="1"/>
    <col min="24" max="24" width="7.21875" style="52" customWidth="1" collapsed="1"/>
    <col min="25" max="28" width="7.21875" style="52" hidden="1" customWidth="1" outlineLevel="1"/>
    <col min="29" max="29" width="7.21875" style="52" customWidth="1" collapsed="1"/>
    <col min="30" max="33" width="7.21875" style="52" hidden="1" customWidth="1" outlineLevel="1"/>
    <col min="34" max="34" width="7.21875" style="52" customWidth="1" collapsed="1"/>
    <col min="35" max="38" width="7.21875" style="52" hidden="1" customWidth="1" outlineLevel="1"/>
    <col min="39" max="39" width="7.21875" style="52" customWidth="1" collapsed="1"/>
    <col min="40" max="43" width="7.21875" style="52" hidden="1" customWidth="1" outlineLevel="1"/>
    <col min="44" max="44" width="7.21875" style="52" customWidth="1" collapsed="1"/>
    <col min="45" max="48" width="7.21875" style="52" hidden="1" customWidth="1" outlineLevel="1"/>
    <col min="49" max="49" width="7.21875" style="52" customWidth="1" collapsed="1"/>
    <col min="50" max="53" width="7.21875" style="52" hidden="1" customWidth="1" outlineLevel="1"/>
    <col min="54" max="54" width="7.21875" style="52" customWidth="1" collapsed="1"/>
    <col min="55" max="58" width="7.21875" style="52" hidden="1" customWidth="1" outlineLevel="1"/>
    <col min="59" max="59" width="7.21875" style="52" customWidth="1" collapsed="1"/>
    <col min="60" max="63" width="7.21875" style="52" hidden="1" customWidth="1" outlineLevel="1"/>
    <col min="64" max="64" width="7.21875" style="52" customWidth="1" collapsed="1"/>
    <col min="65" max="68" width="7.21875" style="52" hidden="1" customWidth="1" outlineLevel="1" collapsed="1"/>
    <col min="69" max="69" width="7.21875" style="52" customWidth="1" collapsed="1"/>
    <col min="70" max="73" width="7.21875" style="52" hidden="1" customWidth="1" outlineLevel="1" collapsed="1"/>
    <col min="74" max="74" width="7.21875" style="52" customWidth="1" collapsed="1"/>
    <col min="75" max="16384" width="11.5546875" style="52"/>
  </cols>
  <sheetData>
    <row r="1" spans="1:74" x14ac:dyDescent="0.3">
      <c r="A1" s="29" t="s">
        <v>35</v>
      </c>
    </row>
    <row r="2" spans="1:74" s="88" customFormat="1" ht="21" x14ac:dyDescent="0.3">
      <c r="A2" s="87" t="s">
        <v>90</v>
      </c>
      <c r="B2" s="87"/>
      <c r="C2" s="87"/>
      <c r="D2" s="87"/>
      <c r="N2" s="87"/>
      <c r="X2" s="87"/>
      <c r="AH2" s="87"/>
      <c r="AR2" s="87"/>
    </row>
    <row r="3" spans="1:74" s="89" customFormat="1" ht="21" x14ac:dyDescent="0.3">
      <c r="A3" s="89" t="s">
        <v>89</v>
      </c>
    </row>
    <row r="4" spans="1:74" s="2" customFormat="1" x14ac:dyDescent="0.3"/>
    <row r="5" spans="1:74" s="1" customFormat="1" ht="19.5" x14ac:dyDescent="0.3">
      <c r="A5" s="1" t="s">
        <v>85</v>
      </c>
    </row>
    <row r="9" spans="1:74" ht="16.5" thickBot="1" x14ac:dyDescent="0.35"/>
    <row r="10" spans="1:74" ht="20.25" x14ac:dyDescent="0.3">
      <c r="B10" s="16" t="s">
        <v>97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</row>
    <row r="11" spans="1:74" ht="17.25" thickBot="1" x14ac:dyDescent="0.35">
      <c r="B11" s="24" t="s">
        <v>43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</row>
    <row r="12" spans="1:74" ht="16.5" thickBot="1" x14ac:dyDescent="0.35">
      <c r="B12" s="6" t="s">
        <v>29</v>
      </c>
      <c r="C12" s="5"/>
      <c r="D12" s="6">
        <v>1990</v>
      </c>
      <c r="E12" s="6">
        <v>1991</v>
      </c>
      <c r="F12" s="6">
        <v>1992</v>
      </c>
      <c r="G12" s="6">
        <v>1993</v>
      </c>
      <c r="H12" s="6">
        <v>1994</v>
      </c>
      <c r="I12" s="6">
        <v>1995</v>
      </c>
      <c r="J12" s="6">
        <v>1996</v>
      </c>
      <c r="K12" s="6">
        <v>1997</v>
      </c>
      <c r="L12" s="6">
        <v>1998</v>
      </c>
      <c r="M12" s="6">
        <v>1999</v>
      </c>
      <c r="N12" s="6">
        <v>2000</v>
      </c>
      <c r="O12" s="6">
        <v>2001</v>
      </c>
      <c r="P12" s="6">
        <v>2002</v>
      </c>
      <c r="Q12" s="6">
        <v>2003</v>
      </c>
      <c r="R12" s="6">
        <v>2004</v>
      </c>
      <c r="S12" s="6">
        <v>2005</v>
      </c>
      <c r="T12" s="6">
        <v>2006</v>
      </c>
      <c r="U12" s="6">
        <v>2007</v>
      </c>
      <c r="V12" s="6">
        <v>2008</v>
      </c>
      <c r="W12" s="6">
        <v>2009</v>
      </c>
      <c r="X12" s="6">
        <v>2010</v>
      </c>
      <c r="Y12" s="6">
        <v>2011</v>
      </c>
      <c r="Z12" s="6">
        <v>2012</v>
      </c>
      <c r="AA12" s="6">
        <v>2013</v>
      </c>
      <c r="AB12" s="6">
        <v>2014</v>
      </c>
      <c r="AC12" s="6">
        <v>2015</v>
      </c>
      <c r="AD12" s="6">
        <v>2016</v>
      </c>
      <c r="AE12" s="6">
        <v>2017</v>
      </c>
      <c r="AF12" s="6">
        <v>2018</v>
      </c>
      <c r="AG12" s="6">
        <v>2019</v>
      </c>
      <c r="AH12" s="6">
        <v>2020</v>
      </c>
      <c r="AI12" s="6">
        <v>2021</v>
      </c>
      <c r="AJ12" s="6">
        <v>2022</v>
      </c>
      <c r="AK12" s="6">
        <v>2023</v>
      </c>
      <c r="AL12" s="6">
        <v>2024</v>
      </c>
      <c r="AM12" s="6">
        <v>2025</v>
      </c>
      <c r="AN12" s="6">
        <v>2026</v>
      </c>
      <c r="AO12" s="6">
        <v>2027</v>
      </c>
      <c r="AP12" s="6">
        <v>2028</v>
      </c>
      <c r="AQ12" s="6">
        <v>2029</v>
      </c>
      <c r="AR12" s="6">
        <v>2030</v>
      </c>
      <c r="AS12" s="6">
        <v>2031</v>
      </c>
      <c r="AT12" s="6">
        <v>2032</v>
      </c>
      <c r="AU12" s="6">
        <v>2033</v>
      </c>
      <c r="AV12" s="6">
        <v>2034</v>
      </c>
      <c r="AW12" s="6">
        <v>2035</v>
      </c>
      <c r="AX12" s="6">
        <v>2036</v>
      </c>
      <c r="AY12" s="6">
        <v>2037</v>
      </c>
      <c r="AZ12" s="6">
        <v>2038</v>
      </c>
      <c r="BA12" s="6">
        <v>2039</v>
      </c>
      <c r="BB12" s="6">
        <v>2040</v>
      </c>
      <c r="BC12" s="6">
        <v>2041</v>
      </c>
      <c r="BD12" s="6">
        <v>2042</v>
      </c>
      <c r="BE12" s="6">
        <v>2043</v>
      </c>
      <c r="BF12" s="6">
        <v>2044</v>
      </c>
      <c r="BG12" s="6">
        <v>2045</v>
      </c>
      <c r="BH12" s="6">
        <v>2046</v>
      </c>
      <c r="BI12" s="6">
        <v>2047</v>
      </c>
      <c r="BJ12" s="6">
        <v>2048</v>
      </c>
      <c r="BK12" s="6">
        <v>2049</v>
      </c>
      <c r="BL12" s="6">
        <v>2050</v>
      </c>
      <c r="BM12" s="6">
        <v>2051</v>
      </c>
      <c r="BN12" s="6">
        <v>2052</v>
      </c>
      <c r="BO12" s="6">
        <v>2053</v>
      </c>
      <c r="BP12" s="6">
        <v>2054</v>
      </c>
      <c r="BQ12" s="6">
        <v>2055</v>
      </c>
      <c r="BR12" s="6">
        <v>2056</v>
      </c>
      <c r="BS12" s="6">
        <v>2057</v>
      </c>
      <c r="BT12" s="6">
        <v>2058</v>
      </c>
      <c r="BU12" s="6">
        <v>2059</v>
      </c>
      <c r="BV12" s="6">
        <v>2060</v>
      </c>
    </row>
    <row r="13" spans="1:74" x14ac:dyDescent="0.3">
      <c r="B13" s="10" t="s">
        <v>61</v>
      </c>
      <c r="C13" s="11"/>
      <c r="D13" s="10">
        <f t="shared" ref="D13:M13" si="0">SUBTOTAL(9,D14:D15)</f>
        <v>19.432690040458063</v>
      </c>
      <c r="E13" s="10">
        <f t="shared" si="0"/>
        <v>25.227164940752935</v>
      </c>
      <c r="F13" s="10">
        <f t="shared" si="0"/>
        <v>22.05196768743447</v>
      </c>
      <c r="G13" s="10">
        <f t="shared" si="0"/>
        <v>23.078734745214209</v>
      </c>
      <c r="H13" s="10">
        <f t="shared" si="0"/>
        <v>18.794207000928282</v>
      </c>
      <c r="I13" s="10">
        <f t="shared" si="0"/>
        <v>21.072974119692841</v>
      </c>
      <c r="J13" s="10">
        <f t="shared" si="0"/>
        <v>24.908434676822417</v>
      </c>
      <c r="K13" s="10">
        <f t="shared" si="0"/>
        <v>20.768482445953428</v>
      </c>
      <c r="L13" s="10">
        <f t="shared" si="0"/>
        <v>22.288604017933441</v>
      </c>
      <c r="M13" s="10">
        <f t="shared" si="0"/>
        <v>22.898585378527251</v>
      </c>
      <c r="N13" s="10">
        <f>SUBTOTAL(9,N14:N15)</f>
        <v>18.760715693620639</v>
      </c>
      <c r="O13" s="10">
        <f t="shared" ref="O13:BV13" si="1">SUBTOTAL(9,O14:O15)</f>
        <v>22.619301818067033</v>
      </c>
      <c r="P13" s="10">
        <f t="shared" si="1"/>
        <v>17.929209741839209</v>
      </c>
      <c r="Q13" s="10">
        <f t="shared" si="1"/>
        <v>22.062473508201265</v>
      </c>
      <c r="R13" s="10">
        <f t="shared" si="1"/>
        <v>21.015204961155828</v>
      </c>
      <c r="S13" s="10">
        <f t="shared" si="1"/>
        <v>21.639075521162077</v>
      </c>
      <c r="T13" s="10">
        <f t="shared" si="1"/>
        <v>21.4584763404116</v>
      </c>
      <c r="U13" s="10">
        <f t="shared" si="1"/>
        <v>16.61792663880453</v>
      </c>
      <c r="V13" s="10">
        <f t="shared" si="1"/>
        <v>19.97436686776684</v>
      </c>
      <c r="W13" s="10">
        <f t="shared" si="1"/>
        <v>21.520961505490643</v>
      </c>
      <c r="X13" s="10">
        <f t="shared" si="1"/>
        <v>25.234327018363206</v>
      </c>
      <c r="Y13" s="10">
        <f t="shared" si="1"/>
        <v>16.214206269344942</v>
      </c>
      <c r="Z13" s="10">
        <f t="shared" si="1"/>
        <v>19.000810788927648</v>
      </c>
      <c r="AA13" s="10">
        <f t="shared" si="1"/>
        <v>23.336662515642967</v>
      </c>
      <c r="AB13" s="10">
        <f t="shared" si="1"/>
        <v>13.637596063087745</v>
      </c>
      <c r="AC13" s="10">
        <f t="shared" si="1"/>
        <v>16.828028579028214</v>
      </c>
      <c r="AD13" s="10">
        <f t="shared" si="1"/>
        <v>19.125893397674698</v>
      </c>
      <c r="AE13" s="10">
        <f t="shared" si="1"/>
        <v>18.497402024249656</v>
      </c>
      <c r="AF13" s="10">
        <f t="shared" si="1"/>
        <v>14.704239389647691</v>
      </c>
      <c r="AG13" s="10">
        <f t="shared" si="1"/>
        <v>16.271273273246081</v>
      </c>
      <c r="AH13" s="10">
        <f t="shared" si="1"/>
        <v>16.189531428617205</v>
      </c>
      <c r="AI13" s="10">
        <f t="shared" si="1"/>
        <v>15.510834501843073</v>
      </c>
      <c r="AJ13" s="10">
        <f t="shared" si="1"/>
        <v>14.890118518194491</v>
      </c>
      <c r="AK13" s="10">
        <f t="shared" si="1"/>
        <v>14.322462703180094</v>
      </c>
      <c r="AL13" s="10">
        <f t="shared" si="1"/>
        <v>13.795177534526342</v>
      </c>
      <c r="AM13" s="10">
        <f t="shared" si="1"/>
        <v>13.304730859607634</v>
      </c>
      <c r="AN13" s="10">
        <f t="shared" si="1"/>
        <v>12.843701441183082</v>
      </c>
      <c r="AO13" s="10">
        <f t="shared" si="1"/>
        <v>12.408877470737433</v>
      </c>
      <c r="AP13" s="10">
        <f t="shared" si="1"/>
        <v>11.996383493595143</v>
      </c>
      <c r="AQ13" s="10">
        <f t="shared" si="1"/>
        <v>11.603104776054369</v>
      </c>
      <c r="AR13" s="10">
        <f t="shared" si="1"/>
        <v>11.230075262124487</v>
      </c>
      <c r="AS13" s="10">
        <f t="shared" si="1"/>
        <v>10.870067450846676</v>
      </c>
      <c r="AT13" s="10">
        <f t="shared" si="1"/>
        <v>10.521464314226019</v>
      </c>
      <c r="AU13" s="10">
        <f t="shared" si="1"/>
        <v>10.183902998823521</v>
      </c>
      <c r="AV13" s="10">
        <f t="shared" si="1"/>
        <v>9.8590354842360757</v>
      </c>
      <c r="AW13" s="10">
        <f t="shared" si="1"/>
        <v>9.5470117437395778</v>
      </c>
      <c r="AX13" s="10">
        <f t="shared" si="1"/>
        <v>9.2444937962936855</v>
      </c>
      <c r="AY13" s="10">
        <f t="shared" si="1"/>
        <v>8.9619712826323976</v>
      </c>
      <c r="AZ13" s="10">
        <f t="shared" si="1"/>
        <v>8.6940017799561709</v>
      </c>
      <c r="BA13" s="10">
        <f t="shared" si="1"/>
        <v>8.4388335869040088</v>
      </c>
      <c r="BB13" s="10">
        <f t="shared" si="1"/>
        <v>8.1965865204733337</v>
      </c>
      <c r="BC13" s="10">
        <f t="shared" si="1"/>
        <v>7.9623903296199785</v>
      </c>
      <c r="BD13" s="10">
        <f t="shared" si="1"/>
        <v>7.7383007454045032</v>
      </c>
      <c r="BE13" s="10">
        <f t="shared" si="1"/>
        <v>7.5231534193696135</v>
      </c>
      <c r="BF13" s="10">
        <f t="shared" si="1"/>
        <v>7.3160386754336599</v>
      </c>
      <c r="BG13" s="10">
        <f t="shared" si="1"/>
        <v>7.1167555657389148</v>
      </c>
      <c r="BH13" s="10">
        <f t="shared" si="1"/>
        <v>6.9235551122275609</v>
      </c>
      <c r="BI13" s="10">
        <f t="shared" si="1"/>
        <v>6.7373015484667969</v>
      </c>
      <c r="BJ13" s="10">
        <f t="shared" si="1"/>
        <v>6.5572085583534481</v>
      </c>
      <c r="BK13" s="10">
        <f t="shared" si="1"/>
        <v>6.3825037969544223</v>
      </c>
      <c r="BL13" s="10">
        <f t="shared" si="1"/>
        <v>6.2134429656095413</v>
      </c>
      <c r="BM13" s="10">
        <f t="shared" si="1"/>
        <v>6.0507924853022192</v>
      </c>
      <c r="BN13" s="10">
        <f t="shared" si="1"/>
        <v>5.8962018126164679</v>
      </c>
      <c r="BO13" s="10">
        <f t="shared" si="1"/>
        <v>5.7480901972903276</v>
      </c>
      <c r="BP13" s="10">
        <f t="shared" si="1"/>
        <v>5.6055967335333614</v>
      </c>
      <c r="BQ13" s="10">
        <f t="shared" si="1"/>
        <v>5.4673718665487803</v>
      </c>
      <c r="BR13" s="10">
        <f t="shared" si="1"/>
        <v>5.3325068845851886</v>
      </c>
      <c r="BS13" s="10">
        <f t="shared" si="1"/>
        <v>5.1998077597656609</v>
      </c>
      <c r="BT13" s="10">
        <f t="shared" si="1"/>
        <v>5.0686545732853139</v>
      </c>
      <c r="BU13" s="10">
        <f t="shared" si="1"/>
        <v>4.9380873213632617</v>
      </c>
      <c r="BV13" s="10">
        <f t="shared" si="1"/>
        <v>4.8074577149957607</v>
      </c>
    </row>
    <row r="14" spans="1:74" hidden="1" outlineLevel="1" x14ac:dyDescent="0.3">
      <c r="B14" s="13" t="s">
        <v>22</v>
      </c>
      <c r="C14" s="12"/>
      <c r="D14" s="10">
        <v>17.638331487179148</v>
      </c>
      <c r="E14" s="10">
        <v>22.89776128679793</v>
      </c>
      <c r="F14" s="10">
        <v>20.01575259038939</v>
      </c>
      <c r="G14" s="10">
        <v>20.947710939312234</v>
      </c>
      <c r="H14" s="10">
        <v>17.058804130095726</v>
      </c>
      <c r="I14" s="10">
        <v>19.127156465216185</v>
      </c>
      <c r="J14" s="10">
        <v>22.523976683881102</v>
      </c>
      <c r="K14" s="10">
        <v>18.709785724797229</v>
      </c>
      <c r="L14" s="10">
        <v>20.003389442278493</v>
      </c>
      <c r="M14" s="10">
        <v>20.472788414412502</v>
      </c>
      <c r="N14" s="10">
        <v>16.656595196234736</v>
      </c>
      <c r="O14" s="10">
        <v>20.187126250778896</v>
      </c>
      <c r="P14" s="10">
        <v>15.735944905787168</v>
      </c>
      <c r="Q14" s="10">
        <v>19.514418099050442</v>
      </c>
      <c r="R14" s="10">
        <v>18.429080278966847</v>
      </c>
      <c r="S14" s="10">
        <v>18.960337185778744</v>
      </c>
      <c r="T14" s="10">
        <v>18.601759032896176</v>
      </c>
      <c r="U14" s="10">
        <v>14.136596952620938</v>
      </c>
      <c r="V14" s="10">
        <v>17.089984659418718</v>
      </c>
      <c r="W14" s="10">
        <v>18.305577182415384</v>
      </c>
      <c r="X14" s="10">
        <v>21.577991568077159</v>
      </c>
      <c r="Y14" s="10">
        <v>13.864843944852824</v>
      </c>
      <c r="Z14" s="10">
        <v>16.24768255922779</v>
      </c>
      <c r="AA14" s="10">
        <v>19.955289737791038</v>
      </c>
      <c r="AB14" s="10">
        <v>11.661572454221023</v>
      </c>
      <c r="AC14" s="10">
        <v>14.389726285206295</v>
      </c>
      <c r="AD14" s="10">
        <v>16.354641285525215</v>
      </c>
      <c r="AE14" s="10">
        <v>15.81721535986031</v>
      </c>
      <c r="AF14" s="10">
        <v>12.573664173168291</v>
      </c>
      <c r="AG14" s="10">
        <v>13.913642207952847</v>
      </c>
      <c r="AH14" s="10">
        <v>13.843744372639968</v>
      </c>
      <c r="AI14" s="10">
        <v>13.263387442472785</v>
      </c>
      <c r="AJ14" s="10">
        <v>12.73261028912952</v>
      </c>
      <c r="AK14" s="10">
        <v>12.247205135227967</v>
      </c>
      <c r="AL14" s="10">
        <v>11.796321110664797</v>
      </c>
      <c r="AM14" s="10">
        <v>11.376937855138067</v>
      </c>
      <c r="AN14" s="10">
        <v>10.98270943382288</v>
      </c>
      <c r="AO14" s="10">
        <v>10.610889414170829</v>
      </c>
      <c r="AP14" s="10">
        <v>10.258163876684458</v>
      </c>
      <c r="AQ14" s="10">
        <v>9.9218693979443042</v>
      </c>
      <c r="AR14" s="10">
        <v>9.6028901083295874</v>
      </c>
      <c r="AS14" s="10">
        <v>9.2950457378202653</v>
      </c>
      <c r="AT14" s="10">
        <v>8.9969535581821134</v>
      </c>
      <c r="AU14" s="10">
        <v>8.7083032917349996</v>
      </c>
      <c r="AV14" s="10">
        <v>8.4305075539921646</v>
      </c>
      <c r="AW14" s="10">
        <v>8.1636945878063116</v>
      </c>
      <c r="AX14" s="10">
        <v>7.905010069910146</v>
      </c>
      <c r="AY14" s="10">
        <v>7.6634237413689119</v>
      </c>
      <c r="AZ14" s="10">
        <v>7.4342817608817091</v>
      </c>
      <c r="BA14" s="10">
        <v>7.2160862403863844</v>
      </c>
      <c r="BB14" s="10">
        <v>7.0089396359602523</v>
      </c>
      <c r="BC14" s="10">
        <v>6.8086773730581331</v>
      </c>
      <c r="BD14" s="10">
        <v>6.6170573169664175</v>
      </c>
      <c r="BE14" s="10">
        <v>6.4330838278499103</v>
      </c>
      <c r="BF14" s="10">
        <v>6.2559790374181219</v>
      </c>
      <c r="BG14" s="10">
        <v>6.0855711142139803</v>
      </c>
      <c r="BH14" s="10">
        <v>5.9203644988846733</v>
      </c>
      <c r="BI14" s="10">
        <v>5.7610982016131258</v>
      </c>
      <c r="BJ14" s="10">
        <v>5.6070998398059038</v>
      </c>
      <c r="BK14" s="10">
        <v>5.4577089776827403</v>
      </c>
      <c r="BL14" s="10">
        <v>5.3131442666604389</v>
      </c>
      <c r="BM14" s="10">
        <v>5.1740610769220687</v>
      </c>
      <c r="BN14" s="10">
        <v>5.0418698665407069</v>
      </c>
      <c r="BO14" s="10">
        <v>4.9152189285420018</v>
      </c>
      <c r="BP14" s="10">
        <v>4.7933720983405692</v>
      </c>
      <c r="BQ14" s="10">
        <v>4.6751753652903316</v>
      </c>
      <c r="BR14" s="10">
        <v>4.5598516857041256</v>
      </c>
      <c r="BS14" s="10">
        <v>4.4463800407356153</v>
      </c>
      <c r="BT14" s="10">
        <v>4.3342303349027675</v>
      </c>
      <c r="BU14" s="10">
        <v>4.2225816644630578</v>
      </c>
      <c r="BV14" s="10">
        <v>4.1108796744441456</v>
      </c>
    </row>
    <row r="15" spans="1:74" hidden="1" outlineLevel="1" x14ac:dyDescent="0.3">
      <c r="B15" s="13" t="s">
        <v>23</v>
      </c>
      <c r="C15" s="12"/>
      <c r="D15" s="10">
        <v>1.7943585532789155</v>
      </c>
      <c r="E15" s="10">
        <v>2.3294036539550032</v>
      </c>
      <c r="F15" s="10">
        <v>2.0362150970450816</v>
      </c>
      <c r="G15" s="10">
        <v>2.1310238059019762</v>
      </c>
      <c r="H15" s="10">
        <v>1.7354028708325551</v>
      </c>
      <c r="I15" s="10">
        <v>1.9458176544766572</v>
      </c>
      <c r="J15" s="10">
        <v>2.3844579929413152</v>
      </c>
      <c r="K15" s="10">
        <v>2.0586967211561977</v>
      </c>
      <c r="L15" s="10">
        <v>2.2852145756549467</v>
      </c>
      <c r="M15" s="10">
        <v>2.4257969641147477</v>
      </c>
      <c r="N15" s="10">
        <v>2.1041204973859049</v>
      </c>
      <c r="O15" s="10">
        <v>2.4321755672881369</v>
      </c>
      <c r="P15" s="10">
        <v>2.1932648360520424</v>
      </c>
      <c r="Q15" s="10">
        <v>2.5480554091508232</v>
      </c>
      <c r="R15" s="10">
        <v>2.5861246821889812</v>
      </c>
      <c r="S15" s="10">
        <v>2.6787383353833327</v>
      </c>
      <c r="T15" s="10">
        <v>2.8567173075154257</v>
      </c>
      <c r="U15" s="10">
        <v>2.4813296861835927</v>
      </c>
      <c r="V15" s="10">
        <v>2.8843822083481205</v>
      </c>
      <c r="W15" s="10">
        <v>3.2153843230752606</v>
      </c>
      <c r="X15" s="10">
        <v>3.6563354502860466</v>
      </c>
      <c r="Y15" s="10">
        <v>2.3493623244921173</v>
      </c>
      <c r="Z15" s="10">
        <v>2.7531282296998589</v>
      </c>
      <c r="AA15" s="10">
        <v>3.3813727778519294</v>
      </c>
      <c r="AB15" s="10">
        <v>1.9760236088667227</v>
      </c>
      <c r="AC15" s="10">
        <v>2.438302293821919</v>
      </c>
      <c r="AD15" s="10">
        <v>2.771252112149484</v>
      </c>
      <c r="AE15" s="10">
        <v>2.6801866643893457</v>
      </c>
      <c r="AF15" s="10">
        <v>2.1305752164794001</v>
      </c>
      <c r="AG15" s="10">
        <v>2.3576310652932326</v>
      </c>
      <c r="AH15" s="10">
        <v>2.3457870559772358</v>
      </c>
      <c r="AI15" s="10">
        <v>2.2474470593702871</v>
      </c>
      <c r="AJ15" s="10">
        <v>2.1575082290649714</v>
      </c>
      <c r="AK15" s="10">
        <v>2.0752575679521259</v>
      </c>
      <c r="AL15" s="10">
        <v>1.9988564238615441</v>
      </c>
      <c r="AM15" s="10">
        <v>1.9277930044695675</v>
      </c>
      <c r="AN15" s="10">
        <v>1.8609920073602026</v>
      </c>
      <c r="AO15" s="10">
        <v>1.7979880565666049</v>
      </c>
      <c r="AP15" s="10">
        <v>1.7382196169106858</v>
      </c>
      <c r="AQ15" s="10">
        <v>1.681235378110066</v>
      </c>
      <c r="AR15" s="10">
        <v>1.6271851537948989</v>
      </c>
      <c r="AS15" s="10">
        <v>1.5750217130264108</v>
      </c>
      <c r="AT15" s="10">
        <v>1.5245107560439062</v>
      </c>
      <c r="AU15" s="10">
        <v>1.4755997070885221</v>
      </c>
      <c r="AV15" s="10">
        <v>1.4285279302439104</v>
      </c>
      <c r="AW15" s="10">
        <v>1.3833171559332655</v>
      </c>
      <c r="AX15" s="10">
        <v>1.3394837263835402</v>
      </c>
      <c r="AY15" s="10">
        <v>1.298547541263485</v>
      </c>
      <c r="AZ15" s="10">
        <v>1.2597200190744613</v>
      </c>
      <c r="BA15" s="10">
        <v>1.2227473465176248</v>
      </c>
      <c r="BB15" s="10">
        <v>1.187646884513081</v>
      </c>
      <c r="BC15" s="10">
        <v>1.1537129565618454</v>
      </c>
      <c r="BD15" s="10">
        <v>1.1212434284380859</v>
      </c>
      <c r="BE15" s="10">
        <v>1.0900695915197034</v>
      </c>
      <c r="BF15" s="10">
        <v>1.0600596380155378</v>
      </c>
      <c r="BG15" s="10">
        <v>1.0311844515249342</v>
      </c>
      <c r="BH15" s="10">
        <v>1.0031906133428872</v>
      </c>
      <c r="BI15" s="10">
        <v>0.97620334685367138</v>
      </c>
      <c r="BJ15" s="10">
        <v>0.9501087185475442</v>
      </c>
      <c r="BK15" s="10">
        <v>0.92479481927168239</v>
      </c>
      <c r="BL15" s="10">
        <v>0.90029869894910253</v>
      </c>
      <c r="BM15" s="10">
        <v>0.87673140838015051</v>
      </c>
      <c r="BN15" s="10">
        <v>0.85433194607576102</v>
      </c>
      <c r="BO15" s="10">
        <v>0.83287126874832529</v>
      </c>
      <c r="BP15" s="10">
        <v>0.81222463519279242</v>
      </c>
      <c r="BQ15" s="10">
        <v>0.79219650125844843</v>
      </c>
      <c r="BR15" s="10">
        <v>0.77265519888106271</v>
      </c>
      <c r="BS15" s="10">
        <v>0.75342771903004557</v>
      </c>
      <c r="BT15" s="10">
        <v>0.73442423838254667</v>
      </c>
      <c r="BU15" s="10">
        <v>0.71550565690020351</v>
      </c>
      <c r="BV15" s="10">
        <v>0.69657804055161487</v>
      </c>
    </row>
    <row r="16" spans="1:74" collapsed="1" x14ac:dyDescent="0.3">
      <c r="B16" s="14" t="s">
        <v>26</v>
      </c>
      <c r="C16" s="12"/>
      <c r="D16" s="10">
        <f t="shared" ref="D16:M16" si="2">SUBTOTAL(9,D17:D22)</f>
        <v>83.608058567248378</v>
      </c>
      <c r="E16" s="10">
        <f t="shared" si="2"/>
        <v>84.787026668870908</v>
      </c>
      <c r="F16" s="10">
        <f t="shared" si="2"/>
        <v>83.27369479708095</v>
      </c>
      <c r="G16" s="10">
        <f t="shared" si="2"/>
        <v>81.79317256234205</v>
      </c>
      <c r="H16" s="10">
        <f t="shared" si="2"/>
        <v>83.813370141989523</v>
      </c>
      <c r="I16" s="10">
        <f t="shared" si="2"/>
        <v>83.257068527745133</v>
      </c>
      <c r="J16" s="10">
        <f t="shared" si="2"/>
        <v>79.608466952645571</v>
      </c>
      <c r="K16" s="10">
        <f t="shared" si="2"/>
        <v>81.541652492216443</v>
      </c>
      <c r="L16" s="10">
        <f t="shared" si="2"/>
        <v>82.973401129986058</v>
      </c>
      <c r="M16" s="10">
        <f t="shared" si="2"/>
        <v>80.963439649892294</v>
      </c>
      <c r="N16" s="10">
        <f>SUBTOTAL(9,N17:N22)</f>
        <v>85.714856533718446</v>
      </c>
      <c r="O16" s="10">
        <f t="shared" ref="O16:BV16" si="3">SUBTOTAL(9,O17:O22)</f>
        <v>86.757836233796723</v>
      </c>
      <c r="P16" s="10">
        <f t="shared" si="3"/>
        <v>84.317059754968994</v>
      </c>
      <c r="Q16" s="10">
        <f t="shared" si="3"/>
        <v>83.40813739051768</v>
      </c>
      <c r="R16" s="10">
        <f t="shared" si="3"/>
        <v>85.574292651300539</v>
      </c>
      <c r="S16" s="10">
        <f t="shared" si="3"/>
        <v>86.310185268755362</v>
      </c>
      <c r="T16" s="10">
        <f t="shared" si="3"/>
        <v>89.849012380324098</v>
      </c>
      <c r="U16" s="10">
        <f t="shared" si="3"/>
        <v>92.960727092392332</v>
      </c>
      <c r="V16" s="10">
        <f t="shared" si="3"/>
        <v>91.592556511625645</v>
      </c>
      <c r="W16" s="10">
        <f t="shared" si="3"/>
        <v>82.796466187519613</v>
      </c>
      <c r="X16" s="10">
        <f t="shared" si="3"/>
        <v>84.11041244859274</v>
      </c>
      <c r="Y16" s="10">
        <f t="shared" si="3"/>
        <v>86.600001917281446</v>
      </c>
      <c r="Z16" s="10">
        <f t="shared" si="3"/>
        <v>86.664317959798439</v>
      </c>
      <c r="AA16" s="10">
        <f t="shared" si="3"/>
        <v>84.105761402989174</v>
      </c>
      <c r="AB16" s="10">
        <f t="shared" si="3"/>
        <v>87.605931266376714</v>
      </c>
      <c r="AC16" s="10">
        <f t="shared" si="3"/>
        <v>81.962800344276445</v>
      </c>
      <c r="AD16" s="10">
        <f t="shared" si="3"/>
        <v>80.354238533378734</v>
      </c>
      <c r="AE16" s="10">
        <f t="shared" si="3"/>
        <v>81.94175180424952</v>
      </c>
      <c r="AF16" s="10">
        <f t="shared" si="3"/>
        <v>81.896587342384038</v>
      </c>
      <c r="AG16" s="10">
        <f t="shared" si="3"/>
        <v>80.216172889644909</v>
      </c>
      <c r="AH16" s="10">
        <f t="shared" si="3"/>
        <v>81.352365744431609</v>
      </c>
      <c r="AI16" s="10">
        <f t="shared" si="3"/>
        <v>80.527467995448831</v>
      </c>
      <c r="AJ16" s="10">
        <f t="shared" si="3"/>
        <v>79.718593443745846</v>
      </c>
      <c r="AK16" s="10">
        <f t="shared" si="3"/>
        <v>78.927793245457423</v>
      </c>
      <c r="AL16" s="10">
        <f t="shared" si="3"/>
        <v>78.155631952633868</v>
      </c>
      <c r="AM16" s="10">
        <f t="shared" si="3"/>
        <v>77.397600041978521</v>
      </c>
      <c r="AN16" s="10">
        <f t="shared" si="3"/>
        <v>76.587456578588018</v>
      </c>
      <c r="AO16" s="10">
        <f t="shared" si="3"/>
        <v>75.787223516768705</v>
      </c>
      <c r="AP16" s="10">
        <f t="shared" si="3"/>
        <v>75.00081947471466</v>
      </c>
      <c r="AQ16" s="10">
        <f t="shared" si="3"/>
        <v>74.234685335469109</v>
      </c>
      <c r="AR16" s="10">
        <f t="shared" si="3"/>
        <v>73.493635949294315</v>
      </c>
      <c r="AS16" s="10">
        <f t="shared" si="3"/>
        <v>72.768331472152184</v>
      </c>
      <c r="AT16" s="10">
        <f t="shared" si="3"/>
        <v>72.070884643634599</v>
      </c>
      <c r="AU16" s="10">
        <f t="shared" si="3"/>
        <v>71.399878670810594</v>
      </c>
      <c r="AV16" s="10">
        <f t="shared" si="3"/>
        <v>70.755136094640235</v>
      </c>
      <c r="AW16" s="10">
        <f t="shared" si="3"/>
        <v>70.135428107339891</v>
      </c>
      <c r="AX16" s="10">
        <f t="shared" si="3"/>
        <v>69.470868444554625</v>
      </c>
      <c r="AY16" s="10">
        <f t="shared" si="3"/>
        <v>68.817375812450365</v>
      </c>
      <c r="AZ16" s="10">
        <f t="shared" si="3"/>
        <v>68.179711091048475</v>
      </c>
      <c r="BA16" s="10">
        <f t="shared" si="3"/>
        <v>67.553424560738762</v>
      </c>
      <c r="BB16" s="10">
        <f t="shared" si="3"/>
        <v>66.936235861228468</v>
      </c>
      <c r="BC16" s="10">
        <f t="shared" si="3"/>
        <v>66.280821907457138</v>
      </c>
      <c r="BD16" s="10">
        <f t="shared" si="3"/>
        <v>65.635960574077842</v>
      </c>
      <c r="BE16" s="10">
        <f t="shared" si="3"/>
        <v>65.003612573289232</v>
      </c>
      <c r="BF16" s="10">
        <f t="shared" si="3"/>
        <v>64.386401538733125</v>
      </c>
      <c r="BG16" s="10">
        <f t="shared" si="3"/>
        <v>63.786481137867909</v>
      </c>
      <c r="BH16" s="10">
        <f t="shared" si="3"/>
        <v>63.165714760698997</v>
      </c>
      <c r="BI16" s="10">
        <f t="shared" si="3"/>
        <v>62.565059782038205</v>
      </c>
      <c r="BJ16" s="10">
        <f t="shared" si="3"/>
        <v>61.984433314411866</v>
      </c>
      <c r="BK16" s="10">
        <f t="shared" si="3"/>
        <v>61.424002140505976</v>
      </c>
      <c r="BL16" s="10">
        <f t="shared" si="3"/>
        <v>60.88392764787482</v>
      </c>
      <c r="BM16" s="10">
        <f t="shared" si="3"/>
        <v>60.338314356068352</v>
      </c>
      <c r="BN16" s="10">
        <f t="shared" si="3"/>
        <v>59.813444432565078</v>
      </c>
      <c r="BO16" s="10">
        <f t="shared" si="3"/>
        <v>59.308387225835112</v>
      </c>
      <c r="BP16" s="10">
        <f t="shared" si="3"/>
        <v>58.822209797257031</v>
      </c>
      <c r="BQ16" s="10">
        <f t="shared" si="3"/>
        <v>58.353316962495519</v>
      </c>
      <c r="BR16" s="10">
        <f t="shared" si="3"/>
        <v>57.909987413865466</v>
      </c>
      <c r="BS16" s="10">
        <f t="shared" si="3"/>
        <v>57.479637135817121</v>
      </c>
      <c r="BT16" s="10">
        <f t="shared" si="3"/>
        <v>57.06092054631258</v>
      </c>
      <c r="BU16" s="10">
        <f t="shared" si="3"/>
        <v>56.652467689237291</v>
      </c>
      <c r="BV16" s="10">
        <f t="shared" si="3"/>
        <v>56.252629999745224</v>
      </c>
    </row>
    <row r="17" spans="2:74" hidden="1" outlineLevel="1" x14ac:dyDescent="0.3">
      <c r="B17" s="25" t="s">
        <v>62</v>
      </c>
      <c r="C17" s="12"/>
      <c r="D17" s="10">
        <v>23.317117575857985</v>
      </c>
      <c r="E17" s="10">
        <v>23.350191868876916</v>
      </c>
      <c r="F17" s="10">
        <v>23.84705475027403</v>
      </c>
      <c r="G17" s="10">
        <v>25.250611604022151</v>
      </c>
      <c r="H17" s="10">
        <v>26.72202802080345</v>
      </c>
      <c r="I17" s="10">
        <v>25.215295653562801</v>
      </c>
      <c r="J17" s="10">
        <v>26.105547143995729</v>
      </c>
      <c r="K17" s="10">
        <v>28.663975707143543</v>
      </c>
      <c r="L17" s="10">
        <v>28.36660479540646</v>
      </c>
      <c r="M17" s="10">
        <v>26.461330171397513</v>
      </c>
      <c r="N17" s="10">
        <v>28.571271032122247</v>
      </c>
      <c r="O17" s="10">
        <v>27.951803419999479</v>
      </c>
      <c r="P17" s="10">
        <v>30.060054519757664</v>
      </c>
      <c r="Q17" s="10">
        <v>26.805129130651316</v>
      </c>
      <c r="R17" s="10">
        <v>26.982908878352028</v>
      </c>
      <c r="S17" s="10">
        <v>26.688711611534377</v>
      </c>
      <c r="T17" s="10">
        <v>27.863350524679216</v>
      </c>
      <c r="U17" s="10">
        <v>31.474918843002648</v>
      </c>
      <c r="V17" s="10">
        <v>30.009202987307781</v>
      </c>
      <c r="W17" s="10">
        <v>26.317306422272228</v>
      </c>
      <c r="X17" s="10">
        <v>25.086883902436732</v>
      </c>
      <c r="Y17" s="10">
        <v>25.49982489199606</v>
      </c>
      <c r="Z17" s="10">
        <v>23.229693675870589</v>
      </c>
      <c r="AA17" s="10">
        <v>23.020806156803232</v>
      </c>
      <c r="AB17" s="10">
        <v>25.624999665331302</v>
      </c>
      <c r="AC17" s="10">
        <v>22.417885000635387</v>
      </c>
      <c r="AD17" s="10">
        <v>20.462426214662269</v>
      </c>
      <c r="AE17" s="10">
        <v>21.761185640223857</v>
      </c>
      <c r="AF17" s="10">
        <v>22.464907229529139</v>
      </c>
      <c r="AG17" s="10">
        <v>22.464136900954234</v>
      </c>
      <c r="AH17" s="10">
        <v>21.850068833750086</v>
      </c>
      <c r="AI17" s="10">
        <v>21.576376566236959</v>
      </c>
      <c r="AJ17" s="10">
        <v>21.300489506648276</v>
      </c>
      <c r="AK17" s="10">
        <v>21.025125546554062</v>
      </c>
      <c r="AL17" s="10">
        <v>20.753927501866983</v>
      </c>
      <c r="AM17" s="10">
        <v>20.487519967437361</v>
      </c>
      <c r="AN17" s="10">
        <v>20.207419360383788</v>
      </c>
      <c r="AO17" s="10">
        <v>19.928671240194429</v>
      </c>
      <c r="AP17" s="10">
        <v>19.650896092469534</v>
      </c>
      <c r="AQ17" s="10">
        <v>19.375699251593002</v>
      </c>
      <c r="AR17" s="10">
        <v>19.10570286638481</v>
      </c>
      <c r="AS17" s="10">
        <v>18.832486950142776</v>
      </c>
      <c r="AT17" s="10">
        <v>18.569725497930019</v>
      </c>
      <c r="AU17" s="10">
        <v>18.318416991903007</v>
      </c>
      <c r="AV17" s="10">
        <v>18.079119611848942</v>
      </c>
      <c r="AW17" s="10">
        <v>17.851417696362379</v>
      </c>
      <c r="AX17" s="10">
        <v>17.621247284696025</v>
      </c>
      <c r="AY17" s="10">
        <v>17.401669935340163</v>
      </c>
      <c r="AZ17" s="10">
        <v>17.189041615790675</v>
      </c>
      <c r="BA17" s="10">
        <v>16.980472676703489</v>
      </c>
      <c r="BB17" s="10">
        <v>16.772969027413023</v>
      </c>
      <c r="BC17" s="10">
        <v>16.55681394958707</v>
      </c>
      <c r="BD17" s="10">
        <v>16.338995977645929</v>
      </c>
      <c r="BE17" s="10">
        <v>16.119971943036632</v>
      </c>
      <c r="BF17" s="10">
        <v>15.901087614648826</v>
      </c>
      <c r="BG17" s="10">
        <v>15.683549609863435</v>
      </c>
      <c r="BH17" s="10">
        <v>15.46213386710933</v>
      </c>
      <c r="BI17" s="10">
        <v>15.243818000601754</v>
      </c>
      <c r="BJ17" s="10">
        <v>15.028535587591149</v>
      </c>
      <c r="BK17" s="10">
        <v>14.816772011046512</v>
      </c>
      <c r="BL17" s="10">
        <v>14.608950423677598</v>
      </c>
      <c r="BM17" s="10">
        <v>14.401619705175936</v>
      </c>
      <c r="BN17" s="10">
        <v>14.200047388481403</v>
      </c>
      <c r="BO17" s="10">
        <v>14.004448337619356</v>
      </c>
      <c r="BP17" s="10">
        <v>13.815171210763181</v>
      </c>
      <c r="BQ17" s="10">
        <v>13.631922587418401</v>
      </c>
      <c r="BR17" s="10">
        <v>13.453485040610008</v>
      </c>
      <c r="BS17" s="10">
        <v>13.280216705703904</v>
      </c>
      <c r="BT17" s="10">
        <v>13.111166903106435</v>
      </c>
      <c r="BU17" s="10">
        <v>12.945708809139449</v>
      </c>
      <c r="BV17" s="10">
        <v>12.783017437405531</v>
      </c>
    </row>
    <row r="18" spans="2:74" hidden="1" outlineLevel="1" x14ac:dyDescent="0.3">
      <c r="B18" s="13" t="s">
        <v>39</v>
      </c>
      <c r="C18" s="12"/>
      <c r="D18" s="10">
        <v>5.9423270791386162</v>
      </c>
      <c r="E18" s="10">
        <v>6.5779106828099403</v>
      </c>
      <c r="F18" s="10">
        <v>5.8316678190556415</v>
      </c>
      <c r="G18" s="10">
        <v>6.154055009468455</v>
      </c>
      <c r="H18" s="10">
        <v>5.9045014246465373</v>
      </c>
      <c r="I18" s="10">
        <v>6.0130548450144019</v>
      </c>
      <c r="J18" s="10">
        <v>6.1152822188206715</v>
      </c>
      <c r="K18" s="10">
        <v>6.5386887345320357</v>
      </c>
      <c r="L18" s="10">
        <v>6.6128091869961967</v>
      </c>
      <c r="M18" s="10">
        <v>6.5253430537704658</v>
      </c>
      <c r="N18" s="10">
        <v>6.8477447452119371</v>
      </c>
      <c r="O18" s="10">
        <v>6.6477914532774385</v>
      </c>
      <c r="P18" s="10">
        <v>6.4354609559846416</v>
      </c>
      <c r="Q18" s="10">
        <v>6.3235338355512756</v>
      </c>
      <c r="R18" s="10">
        <v>6.675623325611471</v>
      </c>
      <c r="S18" s="10">
        <v>6.8181322260827839</v>
      </c>
      <c r="T18" s="10">
        <v>7.2002712318207278</v>
      </c>
      <c r="U18" s="10">
        <v>7.3550566338246535</v>
      </c>
      <c r="V18" s="10">
        <v>6.4340699625818694</v>
      </c>
      <c r="W18" s="10">
        <v>6.005746891670201</v>
      </c>
      <c r="X18" s="10">
        <v>6.587004719380543</v>
      </c>
      <c r="Y18" s="10">
        <v>6.6582910761648773</v>
      </c>
      <c r="Z18" s="10">
        <v>6.6310557957412843</v>
      </c>
      <c r="AA18" s="10">
        <v>6.1551379965241555</v>
      </c>
      <c r="AB18" s="10">
        <v>6.5280129667187188</v>
      </c>
      <c r="AC18" s="10">
        <v>6.4962830657724382</v>
      </c>
      <c r="AD18" s="10">
        <v>6.250369237999279</v>
      </c>
      <c r="AE18" s="10">
        <v>6.2305863210737238</v>
      </c>
      <c r="AF18" s="10">
        <v>5.9013051291671976</v>
      </c>
      <c r="AG18" s="10">
        <v>5.5130731096731234</v>
      </c>
      <c r="AH18" s="10">
        <v>5.6086095186098772</v>
      </c>
      <c r="AI18" s="10">
        <v>5.493256588857264</v>
      </c>
      <c r="AJ18" s="10">
        <v>5.3832952355412926</v>
      </c>
      <c r="AK18" s="10">
        <v>5.278674002133946</v>
      </c>
      <c r="AL18" s="10">
        <v>5.1770778073168575</v>
      </c>
      <c r="AM18" s="10">
        <v>5.0765842107430235</v>
      </c>
      <c r="AN18" s="10">
        <v>4.9882430840621268</v>
      </c>
      <c r="AO18" s="10">
        <v>4.9020735700344789</v>
      </c>
      <c r="AP18" s="10">
        <v>4.8218080306499864</v>
      </c>
      <c r="AQ18" s="10">
        <v>4.7506950315245469</v>
      </c>
      <c r="AR18" s="10">
        <v>4.6902620869726404</v>
      </c>
      <c r="AS18" s="10">
        <v>4.6414270433088944</v>
      </c>
      <c r="AT18" s="10">
        <v>4.5998858880932945</v>
      </c>
      <c r="AU18" s="10">
        <v>4.5625473363354851</v>
      </c>
      <c r="AV18" s="10">
        <v>4.5267855689788501</v>
      </c>
      <c r="AW18" s="10">
        <v>4.4908878632901041</v>
      </c>
      <c r="AX18" s="10">
        <v>4.4509234808541782</v>
      </c>
      <c r="AY18" s="10">
        <v>4.4103488737770524</v>
      </c>
      <c r="AZ18" s="10">
        <v>4.3686560572273203</v>
      </c>
      <c r="BA18" s="10">
        <v>4.3262007964844953</v>
      </c>
      <c r="BB18" s="10">
        <v>4.2834971724257533</v>
      </c>
      <c r="BC18" s="10">
        <v>4.2418600038396859</v>
      </c>
      <c r="BD18" s="10">
        <v>4.200838436734097</v>
      </c>
      <c r="BE18" s="10">
        <v>4.1605305837619477</v>
      </c>
      <c r="BF18" s="10">
        <v>4.1209356947378835</v>
      </c>
      <c r="BG18" s="10">
        <v>4.0821414521560762</v>
      </c>
      <c r="BH18" s="10">
        <v>4.0453416056633005</v>
      </c>
      <c r="BI18" s="10">
        <v>4.0096849731199748</v>
      </c>
      <c r="BJ18" s="10">
        <v>3.9754465051312673</v>
      </c>
      <c r="BK18" s="10">
        <v>3.9427901359615096</v>
      </c>
      <c r="BL18" s="10">
        <v>3.9119304531117822</v>
      </c>
      <c r="BM18" s="10">
        <v>3.8837028401735414</v>
      </c>
      <c r="BN18" s="10">
        <v>3.8573363919550498</v>
      </c>
      <c r="BO18" s="10">
        <v>3.8327009233680505</v>
      </c>
      <c r="BP18" s="10">
        <v>3.8094536542283493</v>
      </c>
      <c r="BQ18" s="10">
        <v>3.7872375974242503</v>
      </c>
      <c r="BR18" s="10">
        <v>3.7642372572386713</v>
      </c>
      <c r="BS18" s="10">
        <v>3.7415383263724293</v>
      </c>
      <c r="BT18" s="10">
        <v>3.7189776006842346</v>
      </c>
      <c r="BU18" s="10">
        <v>3.6963985243571087</v>
      </c>
      <c r="BV18" s="10">
        <v>3.6737499688793669</v>
      </c>
    </row>
    <row r="19" spans="2:74" hidden="1" outlineLevel="1" x14ac:dyDescent="0.3">
      <c r="B19" s="13" t="s">
        <v>63</v>
      </c>
      <c r="C19" s="12"/>
      <c r="D19" s="10">
        <v>26.439643973548439</v>
      </c>
      <c r="E19" s="10">
        <v>26.324655778313911</v>
      </c>
      <c r="F19" s="10">
        <v>25.958091444832657</v>
      </c>
      <c r="G19" s="10">
        <v>24.502956526390186</v>
      </c>
      <c r="H19" s="10">
        <v>25.210798761758024</v>
      </c>
      <c r="I19" s="10">
        <v>28.392561574270992</v>
      </c>
      <c r="J19" s="10">
        <v>27.107002047799174</v>
      </c>
      <c r="K19" s="10">
        <v>25.647752606932983</v>
      </c>
      <c r="L19" s="10">
        <v>25.399846463346048</v>
      </c>
      <c r="M19" s="10">
        <v>25.024567423862223</v>
      </c>
      <c r="N19" s="10">
        <v>26.537814599166708</v>
      </c>
      <c r="O19" s="10">
        <v>27.507635724065203</v>
      </c>
      <c r="P19" s="10">
        <v>25.373785893484794</v>
      </c>
      <c r="Q19" s="10">
        <v>26.803076295371199</v>
      </c>
      <c r="R19" s="10">
        <v>27.15967754651647</v>
      </c>
      <c r="S19" s="10">
        <v>27.908953126742425</v>
      </c>
      <c r="T19" s="10">
        <v>28.139867883873141</v>
      </c>
      <c r="U19" s="10">
        <v>26.886414158356114</v>
      </c>
      <c r="V19" s="10">
        <v>27.726395330345031</v>
      </c>
      <c r="W19" s="10">
        <v>25.580874197542084</v>
      </c>
      <c r="X19" s="10">
        <v>26.436065283506011</v>
      </c>
      <c r="Y19" s="10">
        <v>28.263395840154629</v>
      </c>
      <c r="Z19" s="10">
        <v>31.885542486556609</v>
      </c>
      <c r="AA19" s="10">
        <v>30.313611243515854</v>
      </c>
      <c r="AB19" s="10">
        <v>29.391458951688673</v>
      </c>
      <c r="AC19" s="10">
        <v>28.356908991160736</v>
      </c>
      <c r="AD19" s="10">
        <v>29.46233684148341</v>
      </c>
      <c r="AE19" s="10">
        <v>28.898611891030122</v>
      </c>
      <c r="AF19" s="10">
        <v>28.642202830753256</v>
      </c>
      <c r="AG19" s="10">
        <v>28.316026540162198</v>
      </c>
      <c r="AH19" s="10">
        <v>28.335051415886973</v>
      </c>
      <c r="AI19" s="10">
        <v>28.106646443949472</v>
      </c>
      <c r="AJ19" s="10">
        <v>27.884287772873776</v>
      </c>
      <c r="AK19" s="10">
        <v>27.66839170963361</v>
      </c>
      <c r="AL19" s="10">
        <v>27.459347982639159</v>
      </c>
      <c r="AM19" s="10">
        <v>27.257527820838881</v>
      </c>
      <c r="AN19" s="10">
        <v>27.042341921984914</v>
      </c>
      <c r="AO19" s="10">
        <v>26.834554884225462</v>
      </c>
      <c r="AP19" s="10">
        <v>26.633665041054915</v>
      </c>
      <c r="AQ19" s="10">
        <v>26.438962035093084</v>
      </c>
      <c r="AR19" s="10">
        <v>26.249574895149564</v>
      </c>
      <c r="AS19" s="10">
        <v>26.063578695989392</v>
      </c>
      <c r="AT19" s="10">
        <v>25.881990754720686</v>
      </c>
      <c r="AU19" s="10">
        <v>25.705168497336871</v>
      </c>
      <c r="AV19" s="10">
        <v>25.533866912055466</v>
      </c>
      <c r="AW19" s="10">
        <v>25.368492988725066</v>
      </c>
      <c r="AX19" s="10">
        <v>25.18702329195364</v>
      </c>
      <c r="AY19" s="10">
        <v>25.010857638245344</v>
      </c>
      <c r="AZ19" s="10">
        <v>24.838804454535516</v>
      </c>
      <c r="BA19" s="10">
        <v>24.670252524572973</v>
      </c>
      <c r="BB19" s="10">
        <v>24.505074345318679</v>
      </c>
      <c r="BC19" s="10">
        <v>24.329305290560193</v>
      </c>
      <c r="BD19" s="10">
        <v>24.158248609326606</v>
      </c>
      <c r="BE19" s="10">
        <v>23.992314242979731</v>
      </c>
      <c r="BF19" s="10">
        <v>23.831878379693773</v>
      </c>
      <c r="BG19" s="10">
        <v>23.677008873620991</v>
      </c>
      <c r="BH19" s="10">
        <v>23.51541945529026</v>
      </c>
      <c r="BI19" s="10">
        <v>23.359524603306525</v>
      </c>
      <c r="BJ19" s="10">
        <v>23.209157683783815</v>
      </c>
      <c r="BK19" s="10">
        <v>23.064109009006231</v>
      </c>
      <c r="BL19" s="10">
        <v>22.924225452957661</v>
      </c>
      <c r="BM19" s="10">
        <v>22.781157212951371</v>
      </c>
      <c r="BN19" s="10">
        <v>22.642901696741042</v>
      </c>
      <c r="BO19" s="10">
        <v>22.509399264640138</v>
      </c>
      <c r="BP19" s="10">
        <v>22.380503946910228</v>
      </c>
      <c r="BQ19" s="10">
        <v>22.256187930475104</v>
      </c>
      <c r="BR19" s="10">
        <v>22.140087337158846</v>
      </c>
      <c r="BS19" s="10">
        <v>22.028308969767149</v>
      </c>
      <c r="BT19" s="10">
        <v>21.920629967298034</v>
      </c>
      <c r="BU19" s="10">
        <v>21.816991668017767</v>
      </c>
      <c r="BV19" s="10">
        <v>21.717073809353828</v>
      </c>
    </row>
    <row r="20" spans="2:74" hidden="1" outlineLevel="1" x14ac:dyDescent="0.3">
      <c r="B20" s="13" t="s">
        <v>64</v>
      </c>
      <c r="C20" s="12"/>
      <c r="D20" s="10">
        <v>6.3406288263950694</v>
      </c>
      <c r="E20" s="10">
        <v>6.4525974928981302</v>
      </c>
      <c r="F20" s="10">
        <v>6.6109600705078098</v>
      </c>
      <c r="G20" s="10">
        <v>5.9673272133703215</v>
      </c>
      <c r="H20" s="10">
        <v>5.6853508832101873</v>
      </c>
      <c r="I20" s="10">
        <v>4.4828315835376618</v>
      </c>
      <c r="J20" s="10">
        <v>4.2918543683997878</v>
      </c>
      <c r="K20" s="10">
        <v>4.8756697289477291</v>
      </c>
      <c r="L20" s="10">
        <v>5.5041634087028584</v>
      </c>
      <c r="M20" s="10">
        <v>5.7832763384998245</v>
      </c>
      <c r="N20" s="10">
        <v>6.1636421169629312</v>
      </c>
      <c r="O20" s="10">
        <v>6.2744031995490417</v>
      </c>
      <c r="P20" s="10">
        <v>6.120416462282968</v>
      </c>
      <c r="Q20" s="10">
        <v>6.3155978356465265</v>
      </c>
      <c r="R20" s="10">
        <v>6.6101860796132916</v>
      </c>
      <c r="S20" s="10">
        <v>6.7123747292495324</v>
      </c>
      <c r="T20" s="10">
        <v>6.9471042811429538</v>
      </c>
      <c r="U20" s="10">
        <v>6.8835377676708323</v>
      </c>
      <c r="V20" s="10">
        <v>7.210390968071092</v>
      </c>
      <c r="W20" s="10">
        <v>5.8483734524722877</v>
      </c>
      <c r="X20" s="10">
        <v>6.1392206716235398</v>
      </c>
      <c r="Y20" s="10">
        <v>6.4330439614569856</v>
      </c>
      <c r="Z20" s="10">
        <v>6.05957619561587</v>
      </c>
      <c r="AA20" s="10">
        <v>5.5770944793941339</v>
      </c>
      <c r="AB20" s="10">
        <v>6.0688086810537492</v>
      </c>
      <c r="AC20" s="10">
        <v>6.0219566083717027</v>
      </c>
      <c r="AD20" s="10">
        <v>5.6648976285086103</v>
      </c>
      <c r="AE20" s="10">
        <v>6.1790857349916291</v>
      </c>
      <c r="AF20" s="10">
        <v>6.1163855502598157</v>
      </c>
      <c r="AG20" s="10">
        <v>5.7946016607382269</v>
      </c>
      <c r="AH20" s="10">
        <v>6.2468527358950734</v>
      </c>
      <c r="AI20" s="10">
        <v>6.1516211601364708</v>
      </c>
      <c r="AJ20" s="10">
        <v>6.0616590642796471</v>
      </c>
      <c r="AK20" s="10">
        <v>5.9758998030826778</v>
      </c>
      <c r="AL20" s="10">
        <v>5.8944041529128581</v>
      </c>
      <c r="AM20" s="10">
        <v>5.8152529045296584</v>
      </c>
      <c r="AN20" s="10">
        <v>5.7235066519019533</v>
      </c>
      <c r="AO20" s="10">
        <v>5.6333802269157491</v>
      </c>
      <c r="AP20" s="10">
        <v>5.5457998215828548</v>
      </c>
      <c r="AQ20" s="10">
        <v>5.462364682371887</v>
      </c>
      <c r="AR20" s="10">
        <v>5.3839025474906865</v>
      </c>
      <c r="AS20" s="10">
        <v>5.3107280308081979</v>
      </c>
      <c r="AT20" s="10">
        <v>5.242518522842472</v>
      </c>
      <c r="AU20" s="10">
        <v>5.1791764669693912</v>
      </c>
      <c r="AV20" s="10">
        <v>5.1208074614369332</v>
      </c>
      <c r="AW20" s="10">
        <v>5.0677565809097187</v>
      </c>
      <c r="AX20" s="10">
        <v>5.014950144474847</v>
      </c>
      <c r="AY20" s="10">
        <v>4.9554850184215482</v>
      </c>
      <c r="AZ20" s="10">
        <v>4.8994564342319009</v>
      </c>
      <c r="BA20" s="10">
        <v>4.8458665978823632</v>
      </c>
      <c r="BB20" s="10">
        <v>4.7943620487702674</v>
      </c>
      <c r="BC20" s="10">
        <v>4.7352053890569383</v>
      </c>
      <c r="BD20" s="10">
        <v>4.677684353630406</v>
      </c>
      <c r="BE20" s="10">
        <v>4.6217289668504904</v>
      </c>
      <c r="BF20" s="10">
        <v>4.5673295935552378</v>
      </c>
      <c r="BG20" s="10">
        <v>4.5144879358879777</v>
      </c>
      <c r="BH20" s="10">
        <v>4.4547868631946237</v>
      </c>
      <c r="BI20" s="10">
        <v>4.3966461695206522</v>
      </c>
      <c r="BJ20" s="10">
        <v>4.3400236215323487</v>
      </c>
      <c r="BK20" s="10">
        <v>4.2849831366123281</v>
      </c>
      <c r="BL20" s="10">
        <v>4.2315142017252372</v>
      </c>
      <c r="BM20" s="10">
        <v>4.1740968729302743</v>
      </c>
      <c r="BN20" s="10">
        <v>4.118172041164434</v>
      </c>
      <c r="BO20" s="10">
        <v>4.0635570738176998</v>
      </c>
      <c r="BP20" s="10">
        <v>4.0101713411172328</v>
      </c>
      <c r="BQ20" s="10">
        <v>3.9578542732207964</v>
      </c>
      <c r="BR20" s="10">
        <v>3.909796740926005</v>
      </c>
      <c r="BS20" s="10">
        <v>3.8624444328661651</v>
      </c>
      <c r="BT20" s="10">
        <v>3.8156744731672818</v>
      </c>
      <c r="BU20" s="10">
        <v>3.7694049041447162</v>
      </c>
      <c r="BV20" s="10">
        <v>3.723577824662204</v>
      </c>
    </row>
    <row r="21" spans="2:74" hidden="1" outlineLevel="1" x14ac:dyDescent="0.3">
      <c r="B21" s="13" t="s">
        <v>65</v>
      </c>
      <c r="C21" s="12"/>
      <c r="D21" s="10">
        <v>21.568341112308275</v>
      </c>
      <c r="E21" s="10">
        <v>22.081670845972013</v>
      </c>
      <c r="F21" s="10">
        <v>21.025920712410816</v>
      </c>
      <c r="G21" s="10">
        <v>19.918222209090942</v>
      </c>
      <c r="H21" s="10">
        <v>20.290691051571319</v>
      </c>
      <c r="I21" s="10">
        <v>19.153324871359274</v>
      </c>
      <c r="J21" s="10">
        <v>15.98878117363021</v>
      </c>
      <c r="K21" s="10">
        <v>15.815565714660153</v>
      </c>
      <c r="L21" s="10">
        <v>17.089977275534494</v>
      </c>
      <c r="M21" s="10">
        <v>17.16892266236227</v>
      </c>
      <c r="N21" s="10">
        <v>17.594384040254624</v>
      </c>
      <c r="O21" s="10">
        <v>18.376202436905579</v>
      </c>
      <c r="P21" s="10">
        <v>16.327341923458938</v>
      </c>
      <c r="Q21" s="10">
        <v>17.160800293297367</v>
      </c>
      <c r="R21" s="10">
        <v>18.14589682120728</v>
      </c>
      <c r="S21" s="10">
        <v>18.182013575146236</v>
      </c>
      <c r="T21" s="10">
        <v>19.698418458808064</v>
      </c>
      <c r="U21" s="10">
        <v>20.360799689538087</v>
      </c>
      <c r="V21" s="10">
        <v>20.212497263319882</v>
      </c>
      <c r="W21" s="10">
        <v>19.044165223562818</v>
      </c>
      <c r="X21" s="10">
        <v>19.861237871645919</v>
      </c>
      <c r="Y21" s="10">
        <v>19.745446147508897</v>
      </c>
      <c r="Z21" s="10">
        <v>18.858449806014072</v>
      </c>
      <c r="AA21" s="10">
        <v>19.039111526751796</v>
      </c>
      <c r="AB21" s="10">
        <v>19.992651001584267</v>
      </c>
      <c r="AC21" s="10">
        <v>18.669766678336188</v>
      </c>
      <c r="AD21" s="10">
        <v>18.514208610725163</v>
      </c>
      <c r="AE21" s="10">
        <v>18.872282216930191</v>
      </c>
      <c r="AF21" s="10">
        <v>18.771786602674631</v>
      </c>
      <c r="AG21" s="10">
        <v>18.128334678117128</v>
      </c>
      <c r="AH21" s="10">
        <v>19.316585302826155</v>
      </c>
      <c r="AI21" s="10">
        <v>19.206503623274855</v>
      </c>
      <c r="AJ21" s="10">
        <v>19.098922930356338</v>
      </c>
      <c r="AK21" s="10">
        <v>18.994145701246815</v>
      </c>
      <c r="AL21" s="10">
        <v>18.891271182220038</v>
      </c>
      <c r="AM21" s="10">
        <v>18.789047120751047</v>
      </c>
      <c r="AN21" s="10">
        <v>18.664651420437657</v>
      </c>
      <c r="AO21" s="10">
        <v>18.540547924960993</v>
      </c>
      <c r="AP21" s="10">
        <v>18.417369367798404</v>
      </c>
      <c r="AQ21" s="10">
        <v>18.296302966863486</v>
      </c>
      <c r="AR21" s="10">
        <v>18.178524668489533</v>
      </c>
      <c r="AS21" s="10">
        <v>18.064199284960534</v>
      </c>
      <c r="AT21" s="10">
        <v>17.955713170516155</v>
      </c>
      <c r="AU21" s="10">
        <v>17.853669436925127</v>
      </c>
      <c r="AV21" s="10">
        <v>17.75909102069819</v>
      </c>
      <c r="AW21" s="10">
        <v>17.671907485993621</v>
      </c>
      <c r="AX21" s="10">
        <v>17.566791441481861</v>
      </c>
      <c r="AY21" s="10">
        <v>17.468038149885626</v>
      </c>
      <c r="AZ21" s="10">
        <v>17.374606182356352</v>
      </c>
      <c r="BA21" s="10">
        <v>17.284877047201199</v>
      </c>
      <c r="BB21" s="10">
        <v>17.197966990853704</v>
      </c>
      <c r="BC21" s="10">
        <v>17.096932297439388</v>
      </c>
      <c r="BD21" s="10">
        <v>16.997875170651163</v>
      </c>
      <c r="BE21" s="10">
        <v>16.900606257948898</v>
      </c>
      <c r="BF21" s="10">
        <v>16.805034842849192</v>
      </c>
      <c r="BG21" s="10">
        <v>16.71110363088502</v>
      </c>
      <c r="BH21" s="10">
        <v>16.604917972740914</v>
      </c>
      <c r="BI21" s="10">
        <v>16.500349099572233</v>
      </c>
      <c r="BJ21" s="10">
        <v>16.397384346606191</v>
      </c>
      <c r="BK21" s="10">
        <v>16.296021408378135</v>
      </c>
      <c r="BL21" s="10">
        <v>16.196510012249245</v>
      </c>
      <c r="BM21" s="10">
        <v>16.090146165939206</v>
      </c>
      <c r="BN21" s="10">
        <v>15.986175142310138</v>
      </c>
      <c r="BO21" s="10">
        <v>15.88466953428156</v>
      </c>
      <c r="BP21" s="10">
        <v>15.785710258327001</v>
      </c>
      <c r="BQ21" s="10">
        <v>15.689211180193457</v>
      </c>
      <c r="BR21" s="10">
        <v>15.600617757347813</v>
      </c>
      <c r="BS21" s="10">
        <v>15.514014623629571</v>
      </c>
      <c r="BT21" s="10">
        <v>15.429126700812734</v>
      </c>
      <c r="BU21" s="10">
        <v>15.345723064604019</v>
      </c>
      <c r="BV21" s="10">
        <v>15.26354525988403</v>
      </c>
    </row>
    <row r="22" spans="2:74" hidden="1" outlineLevel="1" x14ac:dyDescent="0.3">
      <c r="B22" s="13" t="s">
        <v>69</v>
      </c>
      <c r="C22" s="12"/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-4.8020625365516184E-3</v>
      </c>
      <c r="AI22" s="10">
        <v>-6.9363870061906413E-3</v>
      </c>
      <c r="AJ22" s="10">
        <v>-1.0061065953497709E-2</v>
      </c>
      <c r="AK22" s="10">
        <v>-1.4443517193687229E-2</v>
      </c>
      <c r="AL22" s="10">
        <v>-2.0396674322017971E-2</v>
      </c>
      <c r="AM22" s="10">
        <v>-2.8331982321447319E-2</v>
      </c>
      <c r="AN22" s="10">
        <v>-3.8705860182435131E-2</v>
      </c>
      <c r="AO22" s="10">
        <v>-5.2004329562405055E-2</v>
      </c>
      <c r="AP22" s="10">
        <v>-6.8718878841035377E-2</v>
      </c>
      <c r="AQ22" s="10">
        <v>-8.9338631976902477E-2</v>
      </c>
      <c r="AR22" s="10">
        <v>-0.11433111519292513</v>
      </c>
      <c r="AS22" s="10">
        <v>-0.14408853305761307</v>
      </c>
      <c r="AT22" s="10">
        <v>-0.17894919046801272</v>
      </c>
      <c r="AU22" s="10">
        <v>-0.21910005865929499</v>
      </c>
      <c r="AV22" s="10">
        <v>-0.26453448037814736</v>
      </c>
      <c r="AW22" s="10">
        <v>-0.31503450794098897</v>
      </c>
      <c r="AX22" s="10">
        <v>-0.37006719890592377</v>
      </c>
      <c r="AY22" s="10">
        <v>-0.42902380321936689</v>
      </c>
      <c r="AZ22" s="10">
        <v>-0.49085365309327894</v>
      </c>
      <c r="BA22" s="10">
        <v>-0.55424508210574763</v>
      </c>
      <c r="BB22" s="10">
        <v>-0.61763372355295443</v>
      </c>
      <c r="BC22" s="10">
        <v>-0.67929502302614886</v>
      </c>
      <c r="BD22" s="10">
        <v>-0.73768197391035628</v>
      </c>
      <c r="BE22" s="10">
        <v>-0.79153942128846422</v>
      </c>
      <c r="BF22" s="10">
        <v>-0.83986458675178566</v>
      </c>
      <c r="BG22" s="10">
        <v>-0.8818103645455897</v>
      </c>
      <c r="BH22" s="10">
        <v>-0.91688500329942202</v>
      </c>
      <c r="BI22" s="10">
        <v>-0.94496306408293429</v>
      </c>
      <c r="BJ22" s="10">
        <v>-0.96611443023289767</v>
      </c>
      <c r="BK22" s="10">
        <v>-0.9806735604987431</v>
      </c>
      <c r="BL22" s="10">
        <v>-0.98920289584671239</v>
      </c>
      <c r="BM22" s="10">
        <v>-0.99240844110197035</v>
      </c>
      <c r="BN22" s="10">
        <v>-0.99118822808698803</v>
      </c>
      <c r="BO22" s="10">
        <v>-0.98638790789168995</v>
      </c>
      <c r="BP22" s="10">
        <v>-0.97880061408895869</v>
      </c>
      <c r="BQ22" s="10">
        <v>-0.96909660623649441</v>
      </c>
      <c r="BR22" s="10">
        <v>-0.95823671941588129</v>
      </c>
      <c r="BS22" s="10">
        <v>-0.94688592252209514</v>
      </c>
      <c r="BT22" s="10">
        <v>-0.93465509875614761</v>
      </c>
      <c r="BU22" s="10">
        <v>-0.92175928102576077</v>
      </c>
      <c r="BV22" s="10">
        <v>-0.90833430043973651</v>
      </c>
    </row>
    <row r="23" spans="2:74" collapsed="1" x14ac:dyDescent="0.3">
      <c r="B23" s="10" t="s">
        <v>0</v>
      </c>
      <c r="C23" s="12"/>
      <c r="D23" s="10">
        <v>5.9867611223282537</v>
      </c>
      <c r="E23" s="10">
        <v>5.9754851185803286</v>
      </c>
      <c r="F23" s="10">
        <v>5.721681754799353</v>
      </c>
      <c r="G23" s="10">
        <v>5.5702436388470051</v>
      </c>
      <c r="H23" s="10">
        <v>5.3756894631756298</v>
      </c>
      <c r="I23" s="10">
        <v>5.1349622414042964</v>
      </c>
      <c r="J23" s="10">
        <v>5.1883967393832418</v>
      </c>
      <c r="K23" s="10">
        <v>5.0771140825648153</v>
      </c>
      <c r="L23" s="10">
        <v>5.2371335772531262</v>
      </c>
      <c r="M23" s="10">
        <v>5.4559724911315861</v>
      </c>
      <c r="N23" s="10">
        <v>5.7264682743415891</v>
      </c>
      <c r="O23" s="10">
        <v>5.7967453552031287</v>
      </c>
      <c r="P23" s="10">
        <v>5.8423306616191928</v>
      </c>
      <c r="Q23" s="10">
        <v>5.9157612660087588</v>
      </c>
      <c r="R23" s="10">
        <v>5.8433330213425236</v>
      </c>
      <c r="S23" s="10">
        <v>5.8192485903893951</v>
      </c>
      <c r="T23" s="10">
        <v>5.9921737163734683</v>
      </c>
      <c r="U23" s="10">
        <v>5.843902477613395</v>
      </c>
      <c r="V23" s="10">
        <v>6.064564266741832</v>
      </c>
      <c r="W23" s="10">
        <v>6.1653614437176119</v>
      </c>
      <c r="X23" s="10">
        <v>6.2367091199011435</v>
      </c>
      <c r="Y23" s="10">
        <v>6.0097900830092827</v>
      </c>
      <c r="Z23" s="10">
        <v>5.8526572977622084</v>
      </c>
      <c r="AA23" s="10">
        <v>5.6650496664710461</v>
      </c>
      <c r="AB23" s="10">
        <v>5.4830526573065175</v>
      </c>
      <c r="AC23" s="10">
        <v>5.5648619127207875</v>
      </c>
      <c r="AD23" s="10">
        <v>5.6807914005036464</v>
      </c>
      <c r="AE23" s="10">
        <v>5.4522423038144039</v>
      </c>
      <c r="AF23" s="10">
        <v>5.1124135182951553</v>
      </c>
      <c r="AG23" s="10">
        <v>5.0698209788864323</v>
      </c>
      <c r="AH23" s="10">
        <v>5.0227306559919933</v>
      </c>
      <c r="AI23" s="10">
        <v>4.9317890240626214</v>
      </c>
      <c r="AJ23" s="10">
        <v>4.83850213237577</v>
      </c>
      <c r="AK23" s="10">
        <v>4.7437937152289011</v>
      </c>
      <c r="AL23" s="10">
        <v>4.6475948394160911</v>
      </c>
      <c r="AM23" s="10">
        <v>4.5501207266737245</v>
      </c>
      <c r="AN23" s="10">
        <v>4.4513352742640473</v>
      </c>
      <c r="AO23" s="10">
        <v>4.3513266689528001</v>
      </c>
      <c r="AP23" s="10">
        <v>4.2501437146957199</v>
      </c>
      <c r="AQ23" s="10">
        <v>4.1478095133111648</v>
      </c>
      <c r="AR23" s="10">
        <v>4.0451823398998146</v>
      </c>
      <c r="AS23" s="10">
        <v>3.9416080906957163</v>
      </c>
      <c r="AT23" s="10">
        <v>3.8374430543254165</v>
      </c>
      <c r="AU23" s="10">
        <v>3.7326608087442694</v>
      </c>
      <c r="AV23" s="10">
        <v>3.6273024969791998</v>
      </c>
      <c r="AW23" s="10">
        <v>3.5215958371126406</v>
      </c>
      <c r="AX23" s="10">
        <v>3.4158263926908585</v>
      </c>
      <c r="AY23" s="10">
        <v>3.3095602016530301</v>
      </c>
      <c r="AZ23" s="10">
        <v>3.2033205069628492</v>
      </c>
      <c r="BA23" s="10">
        <v>3.0970958134030839</v>
      </c>
      <c r="BB23" s="10">
        <v>2.991152215874251</v>
      </c>
      <c r="BC23" s="10">
        <v>2.8849847299242306</v>
      </c>
      <c r="BD23" s="10">
        <v>2.7791936505969104</v>
      </c>
      <c r="BE23" s="10">
        <v>2.6737399831827546</v>
      </c>
      <c r="BF23" s="10">
        <v>2.5686314186227945</v>
      </c>
      <c r="BG23" s="10">
        <v>2.4640493779486157</v>
      </c>
      <c r="BH23" s="10">
        <v>2.3597444040465474</v>
      </c>
      <c r="BI23" s="10">
        <v>2.2560726872900099</v>
      </c>
      <c r="BJ23" s="10">
        <v>2.1530867319415252</v>
      </c>
      <c r="BK23" s="10">
        <v>2.0507817146857859</v>
      </c>
      <c r="BL23" s="10">
        <v>1.9493565070368422</v>
      </c>
      <c r="BM23" s="10">
        <v>1.8487265204190946</v>
      </c>
      <c r="BN23" s="10">
        <v>1.7489178755505059</v>
      </c>
      <c r="BO23" s="10">
        <v>1.6500223817877324</v>
      </c>
      <c r="BP23" s="10">
        <v>1.5521489519235525</v>
      </c>
      <c r="BQ23" s="10">
        <v>1.4553327845275181</v>
      </c>
      <c r="BR23" s="10">
        <v>1.3596537459233342</v>
      </c>
      <c r="BS23" s="10">
        <v>1.2650905234786316</v>
      </c>
      <c r="BT23" s="10">
        <v>1.1717688335154133</v>
      </c>
      <c r="BU23" s="10">
        <v>1.0796871775182317</v>
      </c>
      <c r="BV23" s="10">
        <v>0.98887932429607051</v>
      </c>
    </row>
    <row r="24" spans="2:74" x14ac:dyDescent="0.3">
      <c r="B24" s="10" t="s">
        <v>24</v>
      </c>
      <c r="C24" s="12"/>
      <c r="D24" s="10">
        <v>3.4790244836190745</v>
      </c>
      <c r="E24" s="10">
        <v>3.589818279899168</v>
      </c>
      <c r="F24" s="10">
        <v>3.5387171981672649</v>
      </c>
      <c r="G24" s="10">
        <v>3.5162911588357799</v>
      </c>
      <c r="H24" s="10">
        <v>3.4555518352134111</v>
      </c>
      <c r="I24" s="10">
        <v>3.4645026094754292</v>
      </c>
      <c r="J24" s="10">
        <v>3.513047111429537</v>
      </c>
      <c r="K24" s="10">
        <v>3.5461356551971157</v>
      </c>
      <c r="L24" s="10">
        <v>3.7083135625885433</v>
      </c>
      <c r="M24" s="10">
        <v>4.0089106600442177</v>
      </c>
      <c r="N24" s="10">
        <v>4.2364488863330481</v>
      </c>
      <c r="O24" s="10">
        <v>4.3591925378575302</v>
      </c>
      <c r="P24" s="10">
        <v>4.5639692600232458</v>
      </c>
      <c r="Q24" s="10">
        <v>4.6989186557678684</v>
      </c>
      <c r="R24" s="10">
        <v>4.7589761930904757</v>
      </c>
      <c r="S24" s="10">
        <v>4.7856544881952425</v>
      </c>
      <c r="T24" s="10">
        <v>4.9639055465347077</v>
      </c>
      <c r="U24" s="10">
        <v>4.9507409433692242</v>
      </c>
      <c r="V24" s="10">
        <v>5.1846300318054608</v>
      </c>
      <c r="W24" s="10">
        <v>5.3662405022238051</v>
      </c>
      <c r="X24" s="10">
        <v>5.4732330402127358</v>
      </c>
      <c r="Y24" s="10">
        <v>5.3635420234011955</v>
      </c>
      <c r="Z24" s="10">
        <v>5.2012908938868003</v>
      </c>
      <c r="AA24" s="10">
        <v>4.9883759532128975</v>
      </c>
      <c r="AB24" s="10">
        <v>4.96637953428288</v>
      </c>
      <c r="AC24" s="10">
        <v>5.0149937764619184</v>
      </c>
      <c r="AD24" s="10">
        <v>5.272853862559244</v>
      </c>
      <c r="AE24" s="10">
        <v>5.0106424624045482</v>
      </c>
      <c r="AF24" s="10">
        <v>5.0144889144835867</v>
      </c>
      <c r="AG24" s="10">
        <v>5.0198212800990269</v>
      </c>
      <c r="AH24" s="10">
        <v>5.0307494140157818</v>
      </c>
      <c r="AI24" s="10">
        <v>5.0363782780532764</v>
      </c>
      <c r="AJ24" s="10">
        <v>5.041108463811045</v>
      </c>
      <c r="AK24" s="10">
        <v>5.0459542626471139</v>
      </c>
      <c r="AL24" s="10">
        <v>5.0495512611200768</v>
      </c>
      <c r="AM24" s="10">
        <v>5.0521182865697591</v>
      </c>
      <c r="AN24" s="10">
        <v>5.053353258771816</v>
      </c>
      <c r="AO24" s="10">
        <v>5.0533026626843771</v>
      </c>
      <c r="AP24" s="10">
        <v>5.051708362280797</v>
      </c>
      <c r="AQ24" s="10">
        <v>5.0480789263558821</v>
      </c>
      <c r="AR24" s="10">
        <v>5.0430614815476984</v>
      </c>
      <c r="AS24" s="10">
        <v>5.0355903278530958</v>
      </c>
      <c r="AT24" s="10">
        <v>5.0260112973365683</v>
      </c>
      <c r="AU24" s="10">
        <v>5.0143736195388664</v>
      </c>
      <c r="AV24" s="10">
        <v>5.0010887446238259</v>
      </c>
      <c r="AW24" s="10">
        <v>4.9861118500849235</v>
      </c>
      <c r="AX24" s="10">
        <v>4.9657643006139338</v>
      </c>
      <c r="AY24" s="10">
        <v>4.9469742496316069</v>
      </c>
      <c r="AZ24" s="10">
        <v>4.9267325145703156</v>
      </c>
      <c r="BA24" s="10">
        <v>4.904983106157343</v>
      </c>
      <c r="BB24" s="10">
        <v>4.8820304641644476</v>
      </c>
      <c r="BC24" s="10">
        <v>4.8566528139706566</v>
      </c>
      <c r="BD24" s="10">
        <v>4.8301737248357339</v>
      </c>
      <c r="BE24" s="10">
        <v>4.8023511921992172</v>
      </c>
      <c r="BF24" s="10">
        <v>4.7731564912168656</v>
      </c>
      <c r="BG24" s="10">
        <v>4.7429713654335366</v>
      </c>
      <c r="BH24" s="10">
        <v>4.7107511986979027</v>
      </c>
      <c r="BI24" s="10">
        <v>4.6774501767447463</v>
      </c>
      <c r="BJ24" s="10">
        <v>4.6428105107975624</v>
      </c>
      <c r="BK24" s="10">
        <v>4.6068723568830112</v>
      </c>
      <c r="BL24" s="10">
        <v>4.5699950095848143</v>
      </c>
      <c r="BM24" s="10">
        <v>4.531876215610275</v>
      </c>
      <c r="BN24" s="10">
        <v>4.4924207552951421</v>
      </c>
      <c r="BO24" s="10">
        <v>4.4517770955593532</v>
      </c>
      <c r="BP24" s="10">
        <v>4.4099561689396474</v>
      </c>
      <c r="BQ24" s="10">
        <v>4.3669549809279253</v>
      </c>
      <c r="BR24" s="10">
        <v>4.3228203057086674</v>
      </c>
      <c r="BS24" s="10">
        <v>4.2773223129705853</v>
      </c>
      <c r="BT24" s="10">
        <v>4.2306494443137277</v>
      </c>
      <c r="BU24" s="10">
        <v>4.1828183722630063</v>
      </c>
      <c r="BV24" s="10">
        <v>4.1339140551769002</v>
      </c>
    </row>
    <row r="25" spans="2:74" x14ac:dyDescent="0.3">
      <c r="B25" s="10" t="s">
        <v>27</v>
      </c>
      <c r="C25" s="12"/>
      <c r="D25" s="10">
        <v>33.142893614118208</v>
      </c>
      <c r="E25" s="10">
        <v>34.092631396253054</v>
      </c>
      <c r="F25" s="10">
        <v>33.901602484343876</v>
      </c>
      <c r="G25" s="10">
        <v>33.589673470327526</v>
      </c>
      <c r="H25" s="10">
        <v>33.344105569414836</v>
      </c>
      <c r="I25" s="10">
        <v>35.287632212160034</v>
      </c>
      <c r="J25" s="10">
        <v>33.687011885134304</v>
      </c>
      <c r="K25" s="10">
        <v>34.401569373773782</v>
      </c>
      <c r="L25" s="10">
        <v>34.892927730860634</v>
      </c>
      <c r="M25" s="10">
        <v>35.606958889270643</v>
      </c>
      <c r="N25" s="10">
        <v>37.248495822140292</v>
      </c>
      <c r="O25" s="10">
        <v>37.385378015553151</v>
      </c>
      <c r="P25" s="10">
        <v>37.18606021163702</v>
      </c>
      <c r="Q25" s="10">
        <v>37.101460474110183</v>
      </c>
      <c r="R25" s="10">
        <v>37.981317297763582</v>
      </c>
      <c r="S25" s="10">
        <v>38.599214137362495</v>
      </c>
      <c r="T25" s="10">
        <v>40.27505515799745</v>
      </c>
      <c r="U25" s="10">
        <v>40.799189103275218</v>
      </c>
      <c r="V25" s="10">
        <v>40.880176964993353</v>
      </c>
      <c r="W25" s="10">
        <v>38.359762450727985</v>
      </c>
      <c r="X25" s="10">
        <v>40.367373511357997</v>
      </c>
      <c r="Y25" s="10">
        <v>40.507191488743231</v>
      </c>
      <c r="Z25" s="10">
        <v>39.346821794544489</v>
      </c>
      <c r="AA25" s="10">
        <v>39.24130793931274</v>
      </c>
      <c r="AB25" s="10">
        <v>38.333215239418003</v>
      </c>
      <c r="AC25" s="10">
        <v>38.172039633466881</v>
      </c>
      <c r="AD25" s="10">
        <v>37.300073541006974</v>
      </c>
      <c r="AE25" s="10">
        <v>37.848515816920518</v>
      </c>
      <c r="AF25" s="10">
        <v>36.682252637334564</v>
      </c>
      <c r="AG25" s="10">
        <v>36.489048822054208</v>
      </c>
      <c r="AH25" s="10">
        <v>35.793771779660794</v>
      </c>
      <c r="AI25" s="10">
        <v>35.341008578155055</v>
      </c>
      <c r="AJ25" s="10">
        <v>34.89372900770384</v>
      </c>
      <c r="AK25" s="10">
        <v>34.454702134068889</v>
      </c>
      <c r="AL25" s="10">
        <v>34.025929411739149</v>
      </c>
      <c r="AM25" s="10">
        <v>33.606229359357506</v>
      </c>
      <c r="AN25" s="10">
        <v>33.165087488285714</v>
      </c>
      <c r="AO25" s="10">
        <v>32.730197763061078</v>
      </c>
      <c r="AP25" s="10">
        <v>32.303685487917498</v>
      </c>
      <c r="AQ25" s="10">
        <v>31.889949822845988</v>
      </c>
      <c r="AR25" s="10">
        <v>31.491850932981549</v>
      </c>
      <c r="AS25" s="10">
        <v>31.096761732745211</v>
      </c>
      <c r="AT25" s="10">
        <v>30.713479563772125</v>
      </c>
      <c r="AU25" s="10">
        <v>30.339026541050856</v>
      </c>
      <c r="AV25" s="10">
        <v>29.972286988431076</v>
      </c>
      <c r="AW25" s="10">
        <v>29.612800170763595</v>
      </c>
      <c r="AX25" s="10">
        <v>29.223767702400313</v>
      </c>
      <c r="AY25" s="10">
        <v>28.840840488781822</v>
      </c>
      <c r="AZ25" s="10">
        <v>28.461057967548705</v>
      </c>
      <c r="BA25" s="10">
        <v>28.084218716884209</v>
      </c>
      <c r="BB25" s="10">
        <v>27.711705262100825</v>
      </c>
      <c r="BC25" s="10">
        <v>27.323413296014682</v>
      </c>
      <c r="BD25" s="10">
        <v>26.943765000230943</v>
      </c>
      <c r="BE25" s="10">
        <v>26.573738592459414</v>
      </c>
      <c r="BF25" s="10">
        <v>26.213624904231207</v>
      </c>
      <c r="BG25" s="10">
        <v>25.863048973147723</v>
      </c>
      <c r="BH25" s="10">
        <v>25.503351872822826</v>
      </c>
      <c r="BI25" s="10">
        <v>25.152608999823428</v>
      </c>
      <c r="BJ25" s="10">
        <v>24.809897850120112</v>
      </c>
      <c r="BK25" s="10">
        <v>24.474499212733747</v>
      </c>
      <c r="BL25" s="10">
        <v>24.145755980287902</v>
      </c>
      <c r="BM25" s="10">
        <v>23.811252542354499</v>
      </c>
      <c r="BN25" s="10">
        <v>23.483047356764605</v>
      </c>
      <c r="BO25" s="10">
        <v>23.160664698174081</v>
      </c>
      <c r="BP25" s="10">
        <v>22.844072626001129</v>
      </c>
      <c r="BQ25" s="10">
        <v>22.533098029304394</v>
      </c>
      <c r="BR25" s="10">
        <v>22.228759462134853</v>
      </c>
      <c r="BS25" s="10">
        <v>21.92985067380598</v>
      </c>
      <c r="BT25" s="10">
        <v>21.636140326287357</v>
      </c>
      <c r="BU25" s="10">
        <v>21.347594431483842</v>
      </c>
      <c r="BV25" s="10">
        <v>21.06407933413093</v>
      </c>
    </row>
    <row r="26" spans="2:74" ht="16.5" thickBot="1" x14ac:dyDescent="0.35">
      <c r="B26" s="10" t="s">
        <v>28</v>
      </c>
      <c r="C26" s="12"/>
      <c r="D26" s="10">
        <f t="shared" ref="D26:M26" si="4">SUBTOTAL(9,D27:D31)</f>
        <v>11.458818810239842</v>
      </c>
      <c r="E26" s="10">
        <f t="shared" si="4"/>
        <v>10.932382471772456</v>
      </c>
      <c r="F26" s="10">
        <f t="shared" si="4"/>
        <v>9.9440682785935159</v>
      </c>
      <c r="G26" s="10">
        <f t="shared" si="4"/>
        <v>8.0757467217967864</v>
      </c>
      <c r="H26" s="10">
        <f t="shared" si="4"/>
        <v>7.5054420023191959</v>
      </c>
      <c r="I26" s="10">
        <f t="shared" si="4"/>
        <v>7.7558458633058613</v>
      </c>
      <c r="J26" s="10">
        <f t="shared" si="4"/>
        <v>7.7089157283071792</v>
      </c>
      <c r="K26" s="10">
        <f t="shared" si="4"/>
        <v>7.6011576102185661</v>
      </c>
      <c r="L26" s="10">
        <f t="shared" si="4"/>
        <v>7.8923548978855278</v>
      </c>
      <c r="M26" s="10">
        <f t="shared" si="4"/>
        <v>8.4107359099072312</v>
      </c>
      <c r="N26" s="10">
        <f>SUBTOTAL(9,N27:N31)</f>
        <v>9.0849365256232701</v>
      </c>
      <c r="O26" s="10">
        <f t="shared" ref="O26:BV26" si="5">SUBTOTAL(9,O27:O31)</f>
        <v>9.330551748641156</v>
      </c>
      <c r="P26" s="10">
        <f t="shared" si="5"/>
        <v>8.9928530207091626</v>
      </c>
      <c r="Q26" s="10">
        <f t="shared" si="5"/>
        <v>9.3747048200504288</v>
      </c>
      <c r="R26" s="10">
        <f t="shared" si="5"/>
        <v>9.8260291059543956</v>
      </c>
      <c r="S26" s="10">
        <f t="shared" si="5"/>
        <v>9.7388943476341776</v>
      </c>
      <c r="T26" s="10">
        <f t="shared" si="5"/>
        <v>7.949435136355115</v>
      </c>
      <c r="U26" s="10">
        <f t="shared" si="5"/>
        <v>7.3493609094611685</v>
      </c>
      <c r="V26" s="10">
        <f t="shared" si="5"/>
        <v>7.5558110404337979</v>
      </c>
      <c r="W26" s="10">
        <f t="shared" si="5"/>
        <v>6.9479183880441919</v>
      </c>
      <c r="X26" s="10">
        <f t="shared" si="5"/>
        <v>7.1779275270987704</v>
      </c>
      <c r="Y26" s="10">
        <f t="shared" si="5"/>
        <v>7.5706090286982501</v>
      </c>
      <c r="Z26" s="10">
        <f t="shared" si="5"/>
        <v>7.828507644351804</v>
      </c>
      <c r="AA26" s="10">
        <f t="shared" si="5"/>
        <v>7.4941822883103724</v>
      </c>
      <c r="AB26" s="10">
        <f t="shared" si="5"/>
        <v>7.3202382011286851</v>
      </c>
      <c r="AC26" s="10">
        <f t="shared" si="5"/>
        <v>7.2811792358363121</v>
      </c>
      <c r="AD26" s="10">
        <f t="shared" si="5"/>
        <v>7.4458221409849905</v>
      </c>
      <c r="AE26" s="10">
        <f t="shared" si="5"/>
        <v>7.3427556016307394</v>
      </c>
      <c r="AF26" s="10">
        <f t="shared" si="5"/>
        <v>7.3102272312083141</v>
      </c>
      <c r="AG26" s="10">
        <f t="shared" si="5"/>
        <v>7.2579225273962393</v>
      </c>
      <c r="AH26" s="10">
        <f t="shared" si="5"/>
        <v>6.6354883658487767</v>
      </c>
      <c r="AI26" s="10">
        <f t="shared" si="5"/>
        <v>6.6057502619274002</v>
      </c>
      <c r="AJ26" s="10">
        <f t="shared" si="5"/>
        <v>6.5778884774683659</v>
      </c>
      <c r="AK26" s="10">
        <f t="shared" si="5"/>
        <v>6.5521255165446277</v>
      </c>
      <c r="AL26" s="10">
        <f t="shared" si="5"/>
        <v>6.527888068261869</v>
      </c>
      <c r="AM26" s="10">
        <f t="shared" si="5"/>
        <v>6.5049489166603678</v>
      </c>
      <c r="AN26" s="10">
        <f t="shared" si="5"/>
        <v>6.4732216999832524</v>
      </c>
      <c r="AO26" s="10">
        <f t="shared" si="5"/>
        <v>6.4424725828133509</v>
      </c>
      <c r="AP26" s="10">
        <f t="shared" si="5"/>
        <v>6.4127845548104103</v>
      </c>
      <c r="AQ26" s="10">
        <f t="shared" si="5"/>
        <v>6.384286703833256</v>
      </c>
      <c r="AR26" s="10">
        <f t="shared" si="5"/>
        <v>6.3572323486588553</v>
      </c>
      <c r="AS26" s="10">
        <f t="shared" si="5"/>
        <v>6.3293008370342676</v>
      </c>
      <c r="AT26" s="10">
        <f t="shared" si="5"/>
        <v>6.3024259378443581</v>
      </c>
      <c r="AU26" s="10">
        <f t="shared" si="5"/>
        <v>6.2766361430117463</v>
      </c>
      <c r="AV26" s="10">
        <f t="shared" si="5"/>
        <v>6.2521389062309982</v>
      </c>
      <c r="AW26" s="10">
        <f t="shared" si="5"/>
        <v>6.2290138291450727</v>
      </c>
      <c r="AX26" s="10">
        <f t="shared" si="5"/>
        <v>6.1984512088931076</v>
      </c>
      <c r="AY26" s="10">
        <f t="shared" si="5"/>
        <v>6.1701925975271124</v>
      </c>
      <c r="AZ26" s="10">
        <f t="shared" si="5"/>
        <v>6.1432707010078991</v>
      </c>
      <c r="BA26" s="10">
        <f t="shared" si="5"/>
        <v>6.445782226520814</v>
      </c>
      <c r="BB26" s="10">
        <f t="shared" si="5"/>
        <v>6.4203408887788251</v>
      </c>
      <c r="BC26" s="10">
        <f t="shared" si="5"/>
        <v>6.3945161202844503</v>
      </c>
      <c r="BD26" s="10">
        <f t="shared" si="5"/>
        <v>6.8575831859525467</v>
      </c>
      <c r="BE26" s="10">
        <f t="shared" si="5"/>
        <v>6.8646583920860822</v>
      </c>
      <c r="BF26" s="10">
        <f t="shared" si="5"/>
        <v>7.5759682052036172</v>
      </c>
      <c r="BG26" s="10">
        <f t="shared" si="5"/>
        <v>8.1808999276708523</v>
      </c>
      <c r="BH26" s="10">
        <f t="shared" si="5"/>
        <v>8.2328385585833015</v>
      </c>
      <c r="BI26" s="10">
        <f t="shared" si="5"/>
        <v>8.1982010206165725</v>
      </c>
      <c r="BJ26" s="10">
        <f t="shared" si="5"/>
        <v>8.3709844566171938</v>
      </c>
      <c r="BK26" s="10">
        <f t="shared" si="5"/>
        <v>9.0484430436223136</v>
      </c>
      <c r="BL26" s="10">
        <f t="shared" si="5"/>
        <v>9.01452993483149</v>
      </c>
      <c r="BM26" s="10">
        <f t="shared" si="5"/>
        <v>8.9796794603257037</v>
      </c>
      <c r="BN26" s="10">
        <f t="shared" si="5"/>
        <v>8.9461132132056846</v>
      </c>
      <c r="BO26" s="10">
        <f t="shared" si="5"/>
        <v>8.9137962745044508</v>
      </c>
      <c r="BP26" s="10">
        <f t="shared" si="5"/>
        <v>8.8827073215161967</v>
      </c>
      <c r="BQ26" s="10">
        <f t="shared" si="5"/>
        <v>8.8529012314166842</v>
      </c>
      <c r="BR26" s="10">
        <f t="shared" si="5"/>
        <v>8.8256302135407516</v>
      </c>
      <c r="BS26" s="10">
        <f t="shared" si="5"/>
        <v>8.7994223465669101</v>
      </c>
      <c r="BT26" s="10">
        <f t="shared" si="5"/>
        <v>8.7743762393259992</v>
      </c>
      <c r="BU26" s="10">
        <f t="shared" si="5"/>
        <v>8.7505760685287672</v>
      </c>
      <c r="BV26" s="10">
        <f t="shared" si="5"/>
        <v>8.7279792943140411</v>
      </c>
    </row>
    <row r="27" spans="2:74" ht="16.5" hidden="1" outlineLevel="1" thickBot="1" x14ac:dyDescent="0.35">
      <c r="B27" s="13" t="s">
        <v>25</v>
      </c>
      <c r="C27" s="12"/>
      <c r="D27" s="10">
        <v>1.3969718726440805</v>
      </c>
      <c r="E27" s="10">
        <v>1.4038385953259169</v>
      </c>
      <c r="F27" s="10">
        <v>1.3588606980099576</v>
      </c>
      <c r="G27" s="10">
        <v>1.3066828248604494</v>
      </c>
      <c r="H27" s="10">
        <v>1.2569421100169567</v>
      </c>
      <c r="I27" s="10">
        <v>1.2261770870056665</v>
      </c>
      <c r="J27" s="10">
        <v>1.2354679280420666</v>
      </c>
      <c r="K27" s="10">
        <v>1.2220494339359589</v>
      </c>
      <c r="L27" s="10">
        <v>1.2601698477308265</v>
      </c>
      <c r="M27" s="10">
        <v>1.344847681745676</v>
      </c>
      <c r="N27" s="10">
        <v>1.3912030121031744</v>
      </c>
      <c r="O27" s="10">
        <v>1.4155082432246484</v>
      </c>
      <c r="P27" s="10">
        <v>1.4601046299600182</v>
      </c>
      <c r="Q27" s="10">
        <v>1.4862490115215827</v>
      </c>
      <c r="R27" s="10">
        <v>1.4805677234315939</v>
      </c>
      <c r="S27" s="10">
        <v>1.482229598098465</v>
      </c>
      <c r="T27" s="10">
        <v>1.5121341836133304</v>
      </c>
      <c r="U27" s="10">
        <v>1.4850123988221469</v>
      </c>
      <c r="V27" s="10">
        <v>1.5300417071503525</v>
      </c>
      <c r="W27" s="10">
        <v>1.5599161779138184</v>
      </c>
      <c r="X27" s="10">
        <v>1.5748508265117955</v>
      </c>
      <c r="Y27" s="10">
        <v>1.5358269647570781</v>
      </c>
      <c r="Z27" s="10">
        <v>1.4702795378282987</v>
      </c>
      <c r="AA27" s="10">
        <v>1.4006144823504578</v>
      </c>
      <c r="AB27" s="10">
        <v>1.373177875114475</v>
      </c>
      <c r="AC27" s="10">
        <v>1.3849317142458522</v>
      </c>
      <c r="AD27" s="10">
        <v>1.4345847552247493</v>
      </c>
      <c r="AE27" s="10">
        <v>1.3563716012364611</v>
      </c>
      <c r="AF27" s="10">
        <v>1.328295113762056</v>
      </c>
      <c r="AG27" s="10">
        <v>1.3160568534159101</v>
      </c>
      <c r="AH27" s="10">
        <v>1.3063893338113874</v>
      </c>
      <c r="AI27" s="10">
        <v>1.2897142150060166</v>
      </c>
      <c r="AJ27" s="10">
        <v>1.2733329539785849</v>
      </c>
      <c r="AK27" s="10">
        <v>1.2576237208185717</v>
      </c>
      <c r="AL27" s="10">
        <v>1.2420921424010358</v>
      </c>
      <c r="AM27" s="10">
        <v>1.2268539162623773</v>
      </c>
      <c r="AN27" s="10">
        <v>1.211768406551855</v>
      </c>
      <c r="AO27" s="10">
        <v>1.1968777472334911</v>
      </c>
      <c r="AP27" s="10">
        <v>1.1820972574515911</v>
      </c>
      <c r="AQ27" s="10">
        <v>1.1672661375526441</v>
      </c>
      <c r="AR27" s="10">
        <v>1.1525234885822964</v>
      </c>
      <c r="AS27" s="10">
        <v>1.1376345397657421</v>
      </c>
      <c r="AT27" s="10">
        <v>1.1226672534225735</v>
      </c>
      <c r="AU27" s="10">
        <v>1.1076287901985387</v>
      </c>
      <c r="AV27" s="10">
        <v>1.0926569203286107</v>
      </c>
      <c r="AW27" s="10">
        <v>1.0776855457339405</v>
      </c>
      <c r="AX27" s="10">
        <v>1.0613559955590999</v>
      </c>
      <c r="AY27" s="10">
        <v>1.0464322438290894</v>
      </c>
      <c r="AZ27" s="10">
        <v>1.0315756195843742</v>
      </c>
      <c r="BA27" s="10">
        <v>1.0167685727272893</v>
      </c>
      <c r="BB27" s="10">
        <v>1.0020713251195628</v>
      </c>
      <c r="BC27" s="10">
        <v>0.98720776919429443</v>
      </c>
      <c r="BD27" s="10">
        <v>0.97247291136232628</v>
      </c>
      <c r="BE27" s="10">
        <v>0.95781100657964813</v>
      </c>
      <c r="BF27" s="10">
        <v>0.94321553430051941</v>
      </c>
      <c r="BG27" s="10">
        <v>0.92876533674264872</v>
      </c>
      <c r="BH27" s="10">
        <v>0.91422965978211268</v>
      </c>
      <c r="BI27" s="10">
        <v>0.89981196733153124</v>
      </c>
      <c r="BJ27" s="10">
        <v>0.88545087476214168</v>
      </c>
      <c r="BK27" s="10">
        <v>0.87115606815430546</v>
      </c>
      <c r="BL27" s="10">
        <v>0.85699520963078879</v>
      </c>
      <c r="BM27" s="10">
        <v>0.84290451380472398</v>
      </c>
      <c r="BN27" s="10">
        <v>0.82886271446135074</v>
      </c>
      <c r="BO27" s="10">
        <v>0.81489559451487936</v>
      </c>
      <c r="BP27" s="10">
        <v>0.80099700090110315</v>
      </c>
      <c r="BQ27" s="10">
        <v>0.78716171445007677</v>
      </c>
      <c r="BR27" s="10">
        <v>0.77339173943306849</v>
      </c>
      <c r="BS27" s="10">
        <v>0.75963727621790034</v>
      </c>
      <c r="BT27" s="10">
        <v>0.74592693111355546</v>
      </c>
      <c r="BU27" s="10">
        <v>0.73226343476407618</v>
      </c>
      <c r="BV27" s="10">
        <v>0.71866057929388227</v>
      </c>
    </row>
    <row r="28" spans="2:74" ht="16.5" hidden="1" outlineLevel="1" thickBot="1" x14ac:dyDescent="0.35">
      <c r="B28" s="13" t="s">
        <v>68</v>
      </c>
      <c r="C28" s="12"/>
      <c r="D28" s="10">
        <v>5.4915318155880302</v>
      </c>
      <c r="E28" s="10">
        <v>5.0033366022091093</v>
      </c>
      <c r="F28" s="10">
        <v>4.1600737267878474</v>
      </c>
      <c r="G28" s="10">
        <v>2.7114786313628421</v>
      </c>
      <c r="H28" s="10">
        <v>2.0919105586743378</v>
      </c>
      <c r="I28" s="10">
        <v>1.9361812135018104</v>
      </c>
      <c r="J28" s="10">
        <v>2.1371798992665756</v>
      </c>
      <c r="K28" s="10">
        <v>2.271483604588421</v>
      </c>
      <c r="L28" s="10">
        <v>2.631106903024421</v>
      </c>
      <c r="M28" s="10">
        <v>2.9088657258914155</v>
      </c>
      <c r="N28" s="10">
        <v>3.3024723392742623</v>
      </c>
      <c r="O28" s="10">
        <v>3.4204698959113715</v>
      </c>
      <c r="P28" s="10">
        <v>3.2369051333473999</v>
      </c>
      <c r="Q28" s="10">
        <v>3.3358806545251056</v>
      </c>
      <c r="R28" s="10">
        <v>3.763505604374767</v>
      </c>
      <c r="S28" s="10">
        <v>3.4885315896304392</v>
      </c>
      <c r="T28" s="10">
        <v>1.7114513043789708</v>
      </c>
      <c r="U28" s="10">
        <v>1.3180808001318869</v>
      </c>
      <c r="V28" s="10">
        <v>1.3915335379101537</v>
      </c>
      <c r="W28" s="10">
        <v>1.1955060946926992</v>
      </c>
      <c r="X28" s="10">
        <v>1.2938144817440036</v>
      </c>
      <c r="Y28" s="10">
        <v>1.38170901169355</v>
      </c>
      <c r="Z28" s="10">
        <v>1.342948656981092</v>
      </c>
      <c r="AA28" s="10">
        <v>1.2634155147948918</v>
      </c>
      <c r="AB28" s="10">
        <v>1.2770923453706406</v>
      </c>
      <c r="AC28" s="10">
        <v>1.3570334239471651</v>
      </c>
      <c r="AD28" s="10">
        <v>1.339210615001428</v>
      </c>
      <c r="AE28" s="10">
        <v>1.4032214732895305</v>
      </c>
      <c r="AF28" s="10">
        <v>1.3082140521465626</v>
      </c>
      <c r="AG28" s="10">
        <v>1.2664054136685716</v>
      </c>
      <c r="AH28" s="10">
        <v>1.2780970880639875</v>
      </c>
      <c r="AI28" s="10">
        <v>1.284903642970838</v>
      </c>
      <c r="AJ28" s="10">
        <v>1.2919956241879627</v>
      </c>
      <c r="AK28" s="10">
        <v>1.2992537444644652</v>
      </c>
      <c r="AL28" s="10">
        <v>1.3067304530498398</v>
      </c>
      <c r="AM28" s="10">
        <v>1.3143000902787336</v>
      </c>
      <c r="AN28" s="10">
        <v>1.3157384619243553</v>
      </c>
      <c r="AO28" s="10">
        <v>1.3172385126889967</v>
      </c>
      <c r="AP28" s="10">
        <v>1.3188140591316588</v>
      </c>
      <c r="AQ28" s="10">
        <v>1.320517021829785</v>
      </c>
      <c r="AR28" s="10">
        <v>1.322365571108628</v>
      </c>
      <c r="AS28" s="10">
        <v>1.322397730165207</v>
      </c>
      <c r="AT28" s="10">
        <v>1.3225104071073477</v>
      </c>
      <c r="AU28" s="10">
        <v>1.3227115108216467</v>
      </c>
      <c r="AV28" s="10">
        <v>1.3229477168677288</v>
      </c>
      <c r="AW28" s="10">
        <v>1.3232754720759448</v>
      </c>
      <c r="AX28" s="10">
        <v>1.3200740190806826</v>
      </c>
      <c r="AY28" s="10">
        <v>1.3164338128854085</v>
      </c>
      <c r="AZ28" s="10">
        <v>1.3127804994111318</v>
      </c>
      <c r="BA28" s="10">
        <v>1.3091160112809253</v>
      </c>
      <c r="BB28" s="10">
        <v>1.3054499872554326</v>
      </c>
      <c r="BC28" s="10">
        <v>1.2989191391937012</v>
      </c>
      <c r="BD28" s="10">
        <v>1.2923889238052997</v>
      </c>
      <c r="BE28" s="10">
        <v>1.2858599192580784</v>
      </c>
      <c r="BF28" s="10">
        <v>1.2793293902567853</v>
      </c>
      <c r="BG28" s="10">
        <v>1.2728007997763684</v>
      </c>
      <c r="BH28" s="10">
        <v>1.2637819842296052</v>
      </c>
      <c r="BI28" s="10">
        <v>1.2547505750100232</v>
      </c>
      <c r="BJ28" s="10">
        <v>1.2457219795926573</v>
      </c>
      <c r="BK28" s="10">
        <v>1.2366878243122492</v>
      </c>
      <c r="BL28" s="10">
        <v>1.2276547809917286</v>
      </c>
      <c r="BM28" s="10">
        <v>1.2169220016334901</v>
      </c>
      <c r="BN28" s="10">
        <v>1.2061786725102521</v>
      </c>
      <c r="BO28" s="10">
        <v>1.195434241994392</v>
      </c>
      <c r="BP28" s="10">
        <v>1.184688921381275</v>
      </c>
      <c r="BQ28" s="10">
        <v>1.1739423015536561</v>
      </c>
      <c r="BR28" s="10">
        <v>1.1634851669992265</v>
      </c>
      <c r="BS28" s="10">
        <v>1.1530089588713974</v>
      </c>
      <c r="BT28" s="10">
        <v>1.1425298131359913</v>
      </c>
      <c r="BU28" s="10">
        <v>1.1320415943385131</v>
      </c>
      <c r="BV28" s="10">
        <v>1.1215482794930336</v>
      </c>
    </row>
    <row r="29" spans="2:74" ht="16.5" hidden="1" outlineLevel="1" thickBot="1" x14ac:dyDescent="0.35">
      <c r="B29" s="13" t="s">
        <v>66</v>
      </c>
      <c r="C29" s="12"/>
      <c r="D29" s="10">
        <v>4.5703151220077318</v>
      </c>
      <c r="E29" s="10">
        <v>4.525207274237431</v>
      </c>
      <c r="F29" s="10">
        <v>4.4251338537957112</v>
      </c>
      <c r="G29" s="10">
        <v>4.0575852655734952</v>
      </c>
      <c r="H29" s="10">
        <v>4.1565893336279016</v>
      </c>
      <c r="I29" s="10">
        <v>4.5934875627983844</v>
      </c>
      <c r="J29" s="10">
        <v>4.3362679009985374</v>
      </c>
      <c r="K29" s="10">
        <v>4.1076245716941857</v>
      </c>
      <c r="L29" s="10">
        <v>4.0010781471302801</v>
      </c>
      <c r="M29" s="10">
        <v>4.1570225022701406</v>
      </c>
      <c r="N29" s="10">
        <v>4.3912611742458347</v>
      </c>
      <c r="O29" s="10">
        <v>4.4945736095051352</v>
      </c>
      <c r="P29" s="10">
        <v>4.2958432574017431</v>
      </c>
      <c r="Q29" s="10">
        <v>4.5525751540037414</v>
      </c>
      <c r="R29" s="10">
        <v>4.5819557781480347</v>
      </c>
      <c r="S29" s="10">
        <v>4.7681331599052736</v>
      </c>
      <c r="T29" s="10">
        <v>4.7258496483628143</v>
      </c>
      <c r="U29" s="10">
        <v>4.5462677105071343</v>
      </c>
      <c r="V29" s="10">
        <v>4.634235795373292</v>
      </c>
      <c r="W29" s="10">
        <v>4.1924961154376739</v>
      </c>
      <c r="X29" s="10">
        <v>4.3092622188429717</v>
      </c>
      <c r="Y29" s="10">
        <v>4.6530730522476222</v>
      </c>
      <c r="Z29" s="10">
        <v>5.0152794495424136</v>
      </c>
      <c r="AA29" s="10">
        <v>4.8301522911650228</v>
      </c>
      <c r="AB29" s="10">
        <v>4.6699679806435697</v>
      </c>
      <c r="AC29" s="10">
        <v>4.5392140976432946</v>
      </c>
      <c r="AD29" s="10">
        <v>4.672026770758813</v>
      </c>
      <c r="AE29" s="10">
        <v>4.583162527104748</v>
      </c>
      <c r="AF29" s="10">
        <v>4.6737180652996955</v>
      </c>
      <c r="AG29" s="10">
        <v>4.6754602603117581</v>
      </c>
      <c r="AH29" s="10">
        <v>4.6462619439734016</v>
      </c>
      <c r="AI29" s="10">
        <v>4.6263924039505451</v>
      </c>
      <c r="AJ29" s="10">
        <v>4.607819899301818</v>
      </c>
      <c r="AK29" s="10">
        <v>4.5905080512615903</v>
      </c>
      <c r="AL29" s="10">
        <v>4.574325472810993</v>
      </c>
      <c r="AM29" s="10">
        <v>4.559054910119257</v>
      </c>
      <c r="AN29" s="10">
        <v>4.5409748315070422</v>
      </c>
      <c r="AO29" s="10">
        <v>4.523616322890863</v>
      </c>
      <c r="AP29" s="10">
        <v>4.5071332382271603</v>
      </c>
      <c r="AQ29" s="10">
        <v>4.4917635444508264</v>
      </c>
      <c r="AR29" s="10">
        <v>4.4776032889679307</v>
      </c>
      <c r="AS29" s="10">
        <v>4.4645285671033177</v>
      </c>
      <c r="AT29" s="10">
        <v>4.4525082773144371</v>
      </c>
      <c r="AU29" s="10">
        <v>4.4415558419915602</v>
      </c>
      <c r="AV29" s="10">
        <v>4.4317942690346586</v>
      </c>
      <c r="AW29" s="10">
        <v>4.4233128113351876</v>
      </c>
      <c r="AX29" s="10">
        <v>4.4122811942533247</v>
      </c>
      <c r="AY29" s="10">
        <v>4.4025865408126137</v>
      </c>
      <c r="AZ29" s="10">
        <v>4.3941745820123925</v>
      </c>
      <c r="BA29" s="10">
        <v>4.3869342404986869</v>
      </c>
      <c r="BB29" s="10">
        <v>4.3807635174577007</v>
      </c>
      <c r="BC29" s="10">
        <v>4.3729610110253816</v>
      </c>
      <c r="BD29" s="10">
        <v>4.3661237119944802</v>
      </c>
      <c r="BE29" s="10">
        <v>4.3602448068248094</v>
      </c>
      <c r="BF29" s="10">
        <v>4.3553793173284907</v>
      </c>
      <c r="BG29" s="10">
        <v>4.3515642735436497</v>
      </c>
      <c r="BH29" s="10">
        <v>4.3465126831274654</v>
      </c>
      <c r="BI29" s="10">
        <v>4.3425606333541342</v>
      </c>
      <c r="BJ29" s="10">
        <v>4.3396997001499145</v>
      </c>
      <c r="BK29" s="10">
        <v>4.3379218481383131</v>
      </c>
      <c r="BL29" s="10">
        <v>4.3372427167604917</v>
      </c>
      <c r="BM29" s="10">
        <v>4.3361096712185283</v>
      </c>
      <c r="BN29" s="10">
        <v>4.3361057058381878</v>
      </c>
      <c r="BO29" s="10">
        <v>4.3372538313079252</v>
      </c>
      <c r="BP29" s="10">
        <v>4.3395458459543281</v>
      </c>
      <c r="BQ29" s="10">
        <v>4.3429740273983191</v>
      </c>
      <c r="BR29" s="10">
        <v>4.3483933276265381</v>
      </c>
      <c r="BS29" s="10">
        <v>4.3549036903063998</v>
      </c>
      <c r="BT29" s="10">
        <v>4.362484391223985</v>
      </c>
      <c r="BU29" s="10">
        <v>4.3711582458834615</v>
      </c>
      <c r="BV29" s="10">
        <v>4.3809008526074713</v>
      </c>
    </row>
    <row r="30" spans="2:74" ht="16.5" hidden="1" outlineLevel="1" thickBot="1" x14ac:dyDescent="0.35">
      <c r="B30" s="13" t="s">
        <v>67</v>
      </c>
      <c r="C30" s="12"/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0.32822340201391254</v>
      </c>
      <c r="BB30" s="10">
        <v>0.3273160589461282</v>
      </c>
      <c r="BC30" s="10">
        <v>0.33068820087107298</v>
      </c>
      <c r="BD30" s="10">
        <v>0.82185763879043994</v>
      </c>
      <c r="BE30" s="10">
        <v>0.85600265942354647</v>
      </c>
      <c r="BF30" s="10">
        <v>1.593303963317821</v>
      </c>
      <c r="BG30" s="10">
        <v>2.2230295176081851</v>
      </c>
      <c r="BH30" s="10">
        <v>2.3035742314441183</v>
      </c>
      <c r="BI30" s="10">
        <v>2.2963378449208829</v>
      </c>
      <c r="BJ30" s="10">
        <v>2.4953719021124798</v>
      </c>
      <c r="BK30" s="10">
        <v>3.1979373030174463</v>
      </c>
      <c r="BL30" s="10">
        <v>3.1878972274484809</v>
      </c>
      <c r="BM30" s="10">
        <v>3.1790032736689615</v>
      </c>
      <c r="BN30" s="10">
        <v>3.1702261203958928</v>
      </c>
      <c r="BO30" s="10">
        <v>3.161472606687254</v>
      </c>
      <c r="BP30" s="10">
        <v>3.1527355532794896</v>
      </c>
      <c r="BQ30" s="10">
        <v>3.1440831880146316</v>
      </c>
      <c r="BR30" s="10">
        <v>3.135619979481918</v>
      </c>
      <c r="BS30" s="10">
        <v>3.1271324211712117</v>
      </c>
      <c r="BT30" s="10">
        <v>3.1186951038524677</v>
      </c>
      <c r="BU30" s="10">
        <v>3.1103727935427163</v>
      </c>
      <c r="BV30" s="10">
        <v>3.1021295829196536</v>
      </c>
    </row>
    <row r="31" spans="2:74" ht="16.5" hidden="1" outlineLevel="1" thickBot="1" x14ac:dyDescent="0.35">
      <c r="B31" s="57" t="s">
        <v>40</v>
      </c>
      <c r="C31" s="56"/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55">
        <v>0</v>
      </c>
      <c r="P31" s="55">
        <v>0</v>
      </c>
      <c r="Q31" s="55">
        <v>0</v>
      </c>
      <c r="R31" s="55">
        <v>0</v>
      </c>
      <c r="S31" s="55">
        <v>0</v>
      </c>
      <c r="T31" s="55">
        <v>0</v>
      </c>
      <c r="U31" s="55">
        <v>0</v>
      </c>
      <c r="V31" s="55">
        <v>0</v>
      </c>
      <c r="W31" s="55">
        <v>0</v>
      </c>
      <c r="X31" s="55">
        <v>0</v>
      </c>
      <c r="Y31" s="55">
        <v>0</v>
      </c>
      <c r="Z31" s="55">
        <v>0</v>
      </c>
      <c r="AA31" s="55">
        <v>0</v>
      </c>
      <c r="AB31" s="55">
        <v>0</v>
      </c>
      <c r="AC31" s="55">
        <v>0</v>
      </c>
      <c r="AD31" s="55">
        <v>0</v>
      </c>
      <c r="AE31" s="55">
        <v>0</v>
      </c>
      <c r="AF31" s="55">
        <v>0</v>
      </c>
      <c r="AG31" s="55">
        <v>0</v>
      </c>
      <c r="AH31" s="55">
        <v>-0.59526000000000001</v>
      </c>
      <c r="AI31" s="55">
        <v>-0.59526000000000001</v>
      </c>
      <c r="AJ31" s="55">
        <v>-0.59526000000000001</v>
      </c>
      <c r="AK31" s="55">
        <v>-0.59526000000000001</v>
      </c>
      <c r="AL31" s="55">
        <v>-0.59526000000000001</v>
      </c>
      <c r="AM31" s="55">
        <v>-0.59526000000000001</v>
      </c>
      <c r="AN31" s="55">
        <v>-0.59526000000000001</v>
      </c>
      <c r="AO31" s="55">
        <v>-0.59526000000000001</v>
      </c>
      <c r="AP31" s="55">
        <v>-0.59526000000000001</v>
      </c>
      <c r="AQ31" s="55">
        <v>-0.59526000000000001</v>
      </c>
      <c r="AR31" s="55">
        <v>-0.59526000000000001</v>
      </c>
      <c r="AS31" s="55">
        <v>-0.59526000000000001</v>
      </c>
      <c r="AT31" s="55">
        <v>-0.59526000000000001</v>
      </c>
      <c r="AU31" s="55">
        <v>-0.59526000000000001</v>
      </c>
      <c r="AV31" s="55">
        <v>-0.59526000000000001</v>
      </c>
      <c r="AW31" s="55">
        <v>-0.59526000000000001</v>
      </c>
      <c r="AX31" s="55">
        <v>-0.59526000000000001</v>
      </c>
      <c r="AY31" s="55">
        <v>-0.59526000000000001</v>
      </c>
      <c r="AZ31" s="55">
        <v>-0.59526000000000001</v>
      </c>
      <c r="BA31" s="55">
        <v>-0.59526000000000001</v>
      </c>
      <c r="BB31" s="55">
        <v>-0.59526000000000001</v>
      </c>
      <c r="BC31" s="55">
        <v>-0.59526000000000001</v>
      </c>
      <c r="BD31" s="55">
        <v>-0.59526000000000001</v>
      </c>
      <c r="BE31" s="55">
        <v>-0.59526000000000001</v>
      </c>
      <c r="BF31" s="55">
        <v>-0.59526000000000001</v>
      </c>
      <c r="BG31" s="55">
        <v>-0.59526000000000001</v>
      </c>
      <c r="BH31" s="55">
        <v>-0.59526000000000001</v>
      </c>
      <c r="BI31" s="55">
        <v>-0.59526000000000001</v>
      </c>
      <c r="BJ31" s="55">
        <v>-0.59526000000000001</v>
      </c>
      <c r="BK31" s="55">
        <v>-0.59526000000000001</v>
      </c>
      <c r="BL31" s="55">
        <v>-0.59526000000000001</v>
      </c>
      <c r="BM31" s="55">
        <v>-0.59526000000000001</v>
      </c>
      <c r="BN31" s="55">
        <v>-0.59526000000000001</v>
      </c>
      <c r="BO31" s="55">
        <v>-0.59526000000000001</v>
      </c>
      <c r="BP31" s="55">
        <v>-0.59526000000000001</v>
      </c>
      <c r="BQ31" s="55">
        <v>-0.59526000000000001</v>
      </c>
      <c r="BR31" s="55">
        <v>-0.59526000000000001</v>
      </c>
      <c r="BS31" s="55">
        <v>-0.59526000000000001</v>
      </c>
      <c r="BT31" s="55">
        <v>-0.59526000000000001</v>
      </c>
      <c r="BU31" s="55">
        <v>-0.59526000000000001</v>
      </c>
      <c r="BV31" s="55">
        <v>-0.59526000000000001</v>
      </c>
    </row>
    <row r="32" spans="2:74" ht="16.5" collapsed="1" thickBot="1" x14ac:dyDescent="0.35">
      <c r="B32" s="18" t="s">
        <v>20</v>
      </c>
      <c r="C32" s="19"/>
      <c r="D32" s="18">
        <f t="shared" ref="D32:M32" si="6">SUBTOTAL(9,D13:D31)</f>
        <v>157.10824663801182</v>
      </c>
      <c r="E32" s="18">
        <f t="shared" si="6"/>
        <v>164.60450887612885</v>
      </c>
      <c r="F32" s="18">
        <f t="shared" si="6"/>
        <v>158.43173220041942</v>
      </c>
      <c r="G32" s="18">
        <f t="shared" si="6"/>
        <v>155.62386229736336</v>
      </c>
      <c r="H32" s="18">
        <f t="shared" si="6"/>
        <v>152.28836601304084</v>
      </c>
      <c r="I32" s="18">
        <f t="shared" si="6"/>
        <v>155.9729855737836</v>
      </c>
      <c r="J32" s="18">
        <f t="shared" si="6"/>
        <v>154.61427309372226</v>
      </c>
      <c r="K32" s="18">
        <f t="shared" si="6"/>
        <v>152.93611165992411</v>
      </c>
      <c r="L32" s="18">
        <f t="shared" si="6"/>
        <v>156.99273491650735</v>
      </c>
      <c r="M32" s="18">
        <f t="shared" si="6"/>
        <v>157.34460297877322</v>
      </c>
      <c r="N32" s="18">
        <f>SUBTOTAL(9,N13:N31)</f>
        <v>160.77192173577728</v>
      </c>
      <c r="O32" s="18">
        <f t="shared" ref="O32:BV32" si="7">SUBTOTAL(9,O13:O31)</f>
        <v>166.24900570911871</v>
      </c>
      <c r="P32" s="18">
        <f t="shared" si="7"/>
        <v>158.8314826507968</v>
      </c>
      <c r="Q32" s="18">
        <f t="shared" si="7"/>
        <v>162.56145611465618</v>
      </c>
      <c r="R32" s="18">
        <f t="shared" si="7"/>
        <v>164.99915323060731</v>
      </c>
      <c r="S32" s="18">
        <f t="shared" si="7"/>
        <v>166.89227235349873</v>
      </c>
      <c r="T32" s="18">
        <f t="shared" si="7"/>
        <v>170.48805827799646</v>
      </c>
      <c r="U32" s="18">
        <f t="shared" si="7"/>
        <v>168.52184716491584</v>
      </c>
      <c r="V32" s="18">
        <f t="shared" si="7"/>
        <v>171.25210568336695</v>
      </c>
      <c r="W32" s="18">
        <f t="shared" si="7"/>
        <v>161.15671047772383</v>
      </c>
      <c r="X32" s="18">
        <f t="shared" si="7"/>
        <v>168.5999826655266</v>
      </c>
      <c r="Y32" s="18">
        <f t="shared" si="7"/>
        <v>162.26534081047836</v>
      </c>
      <c r="Z32" s="18">
        <f t="shared" si="7"/>
        <v>163.8944063792714</v>
      </c>
      <c r="AA32" s="18">
        <f t="shared" si="7"/>
        <v>164.83133976593922</v>
      </c>
      <c r="AB32" s="18">
        <f t="shared" si="7"/>
        <v>157.34641296160055</v>
      </c>
      <c r="AC32" s="18">
        <f t="shared" si="7"/>
        <v>154.82390348179055</v>
      </c>
      <c r="AD32" s="18">
        <f t="shared" si="7"/>
        <v>155.1796728761083</v>
      </c>
      <c r="AE32" s="18">
        <f t="shared" si="7"/>
        <v>156.09331001326939</v>
      </c>
      <c r="AF32" s="18">
        <f t="shared" si="7"/>
        <v>150.7202090333534</v>
      </c>
      <c r="AG32" s="18">
        <f t="shared" si="7"/>
        <v>150.32405977132689</v>
      </c>
      <c r="AH32" s="18">
        <f t="shared" si="7"/>
        <v>150.02463738856616</v>
      </c>
      <c r="AI32" s="18">
        <f t="shared" si="7"/>
        <v>147.95322863949028</v>
      </c>
      <c r="AJ32" s="18">
        <f t="shared" si="7"/>
        <v>145.95994004329935</v>
      </c>
      <c r="AK32" s="18">
        <f t="shared" si="7"/>
        <v>144.04683157712708</v>
      </c>
      <c r="AL32" s="18">
        <f t="shared" si="7"/>
        <v>142.20177306769742</v>
      </c>
      <c r="AM32" s="18">
        <f t="shared" si="7"/>
        <v>140.41574819084749</v>
      </c>
      <c r="AN32" s="18">
        <f t="shared" si="7"/>
        <v>138.57415574107594</v>
      </c>
      <c r="AO32" s="18">
        <f t="shared" si="7"/>
        <v>136.7734006650177</v>
      </c>
      <c r="AP32" s="18">
        <f t="shared" si="7"/>
        <v>135.01552508801424</v>
      </c>
      <c r="AQ32" s="18">
        <f t="shared" si="7"/>
        <v>133.30791507786975</v>
      </c>
      <c r="AR32" s="18">
        <f t="shared" si="7"/>
        <v>131.6610383145067</v>
      </c>
      <c r="AS32" s="18">
        <f t="shared" si="7"/>
        <v>130.04165991132714</v>
      </c>
      <c r="AT32" s="18">
        <f t="shared" si="7"/>
        <v>128.47170881113911</v>
      </c>
      <c r="AU32" s="18">
        <f t="shared" si="7"/>
        <v>126.94647878197985</v>
      </c>
      <c r="AV32" s="18">
        <f t="shared" si="7"/>
        <v>125.46698871514141</v>
      </c>
      <c r="AW32" s="18">
        <f t="shared" si="7"/>
        <v>124.03196153818571</v>
      </c>
      <c r="AX32" s="18">
        <f t="shared" si="7"/>
        <v>122.51917184544652</v>
      </c>
      <c r="AY32" s="18">
        <f t="shared" si="7"/>
        <v>121.04691463267633</v>
      </c>
      <c r="AZ32" s="18">
        <f t="shared" si="7"/>
        <v>119.60809456109445</v>
      </c>
      <c r="BA32" s="18">
        <f t="shared" si="7"/>
        <v>118.52433801060825</v>
      </c>
      <c r="BB32" s="18">
        <f t="shared" si="7"/>
        <v>117.13805121262013</v>
      </c>
      <c r="BC32" s="18">
        <f t="shared" si="7"/>
        <v>115.70277919727113</v>
      </c>
      <c r="BD32" s="18">
        <f t="shared" si="7"/>
        <v>114.78497688109847</v>
      </c>
      <c r="BE32" s="18">
        <f t="shared" si="7"/>
        <v>113.44125415258631</v>
      </c>
      <c r="BF32" s="18">
        <f t="shared" si="7"/>
        <v>112.83382123344128</v>
      </c>
      <c r="BG32" s="18">
        <f t="shared" si="7"/>
        <v>112.15420634780753</v>
      </c>
      <c r="BH32" s="18">
        <f t="shared" si="7"/>
        <v>110.89595590707715</v>
      </c>
      <c r="BI32" s="18">
        <f t="shared" si="7"/>
        <v>109.58669421497976</v>
      </c>
      <c r="BJ32" s="18">
        <f t="shared" si="7"/>
        <v>108.51842142224172</v>
      </c>
      <c r="BK32" s="18">
        <f t="shared" si="7"/>
        <v>107.98710226538525</v>
      </c>
      <c r="BL32" s="18">
        <f t="shared" si="7"/>
        <v>106.77700804522539</v>
      </c>
      <c r="BM32" s="18">
        <f t="shared" si="7"/>
        <v>105.56064158008014</v>
      </c>
      <c r="BN32" s="18">
        <f t="shared" si="7"/>
        <v>104.3801454459975</v>
      </c>
      <c r="BO32" s="18">
        <f t="shared" si="7"/>
        <v>103.23273787315105</v>
      </c>
      <c r="BP32" s="18">
        <f t="shared" si="7"/>
        <v>102.11669159917095</v>
      </c>
      <c r="BQ32" s="18">
        <f t="shared" si="7"/>
        <v>101.02897585522082</v>
      </c>
      <c r="BR32" s="18">
        <f t="shared" si="7"/>
        <v>99.979358025758259</v>
      </c>
      <c r="BS32" s="18">
        <f t="shared" si="7"/>
        <v>98.951130752404893</v>
      </c>
      <c r="BT32" s="18">
        <f t="shared" si="7"/>
        <v>97.942509963040422</v>
      </c>
      <c r="BU32" s="18">
        <f t="shared" si="7"/>
        <v>96.95123106039442</v>
      </c>
      <c r="BV32" s="18">
        <f t="shared" si="7"/>
        <v>95.974939722658931</v>
      </c>
    </row>
    <row r="33" spans="2:74" x14ac:dyDescent="0.3">
      <c r="B33" s="17"/>
      <c r="C33" s="17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</row>
    <row r="34" spans="2:74" x14ac:dyDescent="0.3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</row>
    <row r="35" spans="2:74" x14ac:dyDescent="0.3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</row>
    <row r="36" spans="2:74" x14ac:dyDescent="0.3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</row>
    <row r="37" spans="2:74" ht="16.5" thickBot="1" x14ac:dyDescent="0.3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</row>
    <row r="38" spans="2:74" ht="20.25" x14ac:dyDescent="0.3">
      <c r="B38" s="16" t="s">
        <v>111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</row>
    <row r="39" spans="2:74" ht="17.25" thickBot="1" x14ac:dyDescent="0.35">
      <c r="B39" s="24" t="s">
        <v>43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</row>
    <row r="40" spans="2:74" ht="16.5" thickBot="1" x14ac:dyDescent="0.35">
      <c r="B40" s="6" t="s">
        <v>29</v>
      </c>
      <c r="C40" s="5"/>
      <c r="D40" s="6">
        <v>1990</v>
      </c>
      <c r="E40" s="6">
        <v>1991</v>
      </c>
      <c r="F40" s="6">
        <v>1992</v>
      </c>
      <c r="G40" s="6">
        <v>1993</v>
      </c>
      <c r="H40" s="6">
        <v>1994</v>
      </c>
      <c r="I40" s="6">
        <v>1995</v>
      </c>
      <c r="J40" s="6">
        <v>1996</v>
      </c>
      <c r="K40" s="6">
        <v>1997</v>
      </c>
      <c r="L40" s="6">
        <v>1998</v>
      </c>
      <c r="M40" s="6">
        <v>1999</v>
      </c>
      <c r="N40" s="6">
        <v>2000</v>
      </c>
      <c r="O40" s="6">
        <v>2001</v>
      </c>
      <c r="P40" s="6">
        <v>2002</v>
      </c>
      <c r="Q40" s="6">
        <v>2003</v>
      </c>
      <c r="R40" s="6">
        <v>2004</v>
      </c>
      <c r="S40" s="6">
        <v>2005</v>
      </c>
      <c r="T40" s="6">
        <v>2006</v>
      </c>
      <c r="U40" s="6">
        <v>2007</v>
      </c>
      <c r="V40" s="6">
        <v>2008</v>
      </c>
      <c r="W40" s="6">
        <v>2009</v>
      </c>
      <c r="X40" s="6">
        <v>2010</v>
      </c>
      <c r="Y40" s="6">
        <v>2011</v>
      </c>
      <c r="Z40" s="6">
        <v>2012</v>
      </c>
      <c r="AA40" s="6">
        <v>2013</v>
      </c>
      <c r="AB40" s="6">
        <v>2014</v>
      </c>
      <c r="AC40" s="6">
        <v>2015</v>
      </c>
      <c r="AD40" s="6">
        <v>2016</v>
      </c>
      <c r="AE40" s="6">
        <v>2017</v>
      </c>
      <c r="AF40" s="6">
        <v>2018</v>
      </c>
      <c r="AG40" s="6">
        <v>2019</v>
      </c>
      <c r="AH40" s="6">
        <v>2020</v>
      </c>
      <c r="AI40" s="6">
        <v>2021</v>
      </c>
      <c r="AJ40" s="6">
        <v>2022</v>
      </c>
      <c r="AK40" s="6">
        <v>2023</v>
      </c>
      <c r="AL40" s="6">
        <v>2024</v>
      </c>
      <c r="AM40" s="6">
        <v>2025</v>
      </c>
      <c r="AN40" s="6">
        <v>2026</v>
      </c>
      <c r="AO40" s="6">
        <v>2027</v>
      </c>
      <c r="AP40" s="6">
        <v>2028</v>
      </c>
      <c r="AQ40" s="6">
        <v>2029</v>
      </c>
      <c r="AR40" s="6">
        <v>2030</v>
      </c>
      <c r="AS40" s="6">
        <v>2031</v>
      </c>
      <c r="AT40" s="6">
        <v>2032</v>
      </c>
      <c r="AU40" s="6">
        <v>2033</v>
      </c>
      <c r="AV40" s="6">
        <v>2034</v>
      </c>
      <c r="AW40" s="6">
        <v>2035</v>
      </c>
      <c r="AX40" s="6">
        <v>2036</v>
      </c>
      <c r="AY40" s="6">
        <v>2037</v>
      </c>
      <c r="AZ40" s="6">
        <v>2038</v>
      </c>
      <c r="BA40" s="6">
        <v>2039</v>
      </c>
      <c r="BB40" s="6">
        <v>2040</v>
      </c>
      <c r="BC40" s="6">
        <v>2041</v>
      </c>
      <c r="BD40" s="6">
        <v>2042</v>
      </c>
      <c r="BE40" s="6">
        <v>2043</v>
      </c>
      <c r="BF40" s="6">
        <v>2044</v>
      </c>
      <c r="BG40" s="6">
        <v>2045</v>
      </c>
      <c r="BH40" s="6">
        <v>2046</v>
      </c>
      <c r="BI40" s="6">
        <v>2047</v>
      </c>
      <c r="BJ40" s="6">
        <v>2048</v>
      </c>
      <c r="BK40" s="6">
        <v>2049</v>
      </c>
      <c r="BL40" s="6">
        <v>2050</v>
      </c>
      <c r="BM40" s="6">
        <v>2051</v>
      </c>
      <c r="BN40" s="6">
        <v>2052</v>
      </c>
      <c r="BO40" s="6">
        <v>2053</v>
      </c>
      <c r="BP40" s="6">
        <v>2054</v>
      </c>
      <c r="BQ40" s="6">
        <v>2055</v>
      </c>
      <c r="BR40" s="6">
        <v>2056</v>
      </c>
      <c r="BS40" s="6">
        <v>2057</v>
      </c>
      <c r="BT40" s="6">
        <v>2058</v>
      </c>
      <c r="BU40" s="6">
        <v>2059</v>
      </c>
      <c r="BV40" s="6">
        <v>2060</v>
      </c>
    </row>
    <row r="41" spans="2:74" x14ac:dyDescent="0.3">
      <c r="B41" s="10" t="s">
        <v>61</v>
      </c>
      <c r="C41" s="11"/>
      <c r="D41" s="10">
        <f t="shared" ref="D41:M41" si="8">SUBTOTAL(9,D42:D43)</f>
        <v>0.84793315340626629</v>
      </c>
      <c r="E41" s="10">
        <f t="shared" si="8"/>
        <v>1.1483112453439168</v>
      </c>
      <c r="F41" s="10">
        <f t="shared" si="8"/>
        <v>0.98273125974794906</v>
      </c>
      <c r="G41" s="10">
        <f t="shared" si="8"/>
        <v>0.9254442189765425</v>
      </c>
      <c r="H41" s="10">
        <f t="shared" si="8"/>
        <v>0.67557984804867321</v>
      </c>
      <c r="I41" s="10">
        <f t="shared" si="8"/>
        <v>0.85515989960011562</v>
      </c>
      <c r="J41" s="10">
        <f t="shared" si="8"/>
        <v>1.0073088990334722</v>
      </c>
      <c r="K41" s="10">
        <f t="shared" si="8"/>
        <v>0.71880646519750468</v>
      </c>
      <c r="L41" s="10">
        <f t="shared" si="8"/>
        <v>0.79988848383905053</v>
      </c>
      <c r="M41" s="10">
        <f t="shared" si="8"/>
        <v>0.81838596011220044</v>
      </c>
      <c r="N41" s="10">
        <f>SUBTOTAL(9,N42:N43)</f>
        <v>0.65761093326685105</v>
      </c>
      <c r="O41" s="10">
        <f t="shared" ref="O41:BV41" si="9">SUBTOTAL(9,O42:O43)</f>
        <v>0.80639744657316281</v>
      </c>
      <c r="P41" s="10">
        <f t="shared" si="9"/>
        <v>0.62592794318037603</v>
      </c>
      <c r="Q41" s="10">
        <f t="shared" si="9"/>
        <v>0.80924631865921148</v>
      </c>
      <c r="R41" s="10">
        <f t="shared" si="9"/>
        <v>0.72801738185259224</v>
      </c>
      <c r="S41" s="10">
        <f t="shared" si="9"/>
        <v>0.78299688476967655</v>
      </c>
      <c r="T41" s="10">
        <f t="shared" si="9"/>
        <v>0.75342479635054482</v>
      </c>
      <c r="U41" s="10">
        <f t="shared" si="9"/>
        <v>0.54797642433338389</v>
      </c>
      <c r="V41" s="10">
        <f t="shared" si="9"/>
        <v>0.6843234385258552</v>
      </c>
      <c r="W41" s="10">
        <f t="shared" si="9"/>
        <v>0.74594429408167484</v>
      </c>
      <c r="X41" s="10">
        <f t="shared" si="9"/>
        <v>0.91748212561592202</v>
      </c>
      <c r="Y41" s="10">
        <f t="shared" si="9"/>
        <v>0.55062642334431755</v>
      </c>
      <c r="Z41" s="10">
        <f t="shared" si="9"/>
        <v>0.65993537447248996</v>
      </c>
      <c r="AA41" s="10">
        <f t="shared" si="9"/>
        <v>0.84213022026807671</v>
      </c>
      <c r="AB41" s="10">
        <f t="shared" si="9"/>
        <v>0.43342901555441243</v>
      </c>
      <c r="AC41" s="10">
        <f t="shared" si="9"/>
        <v>0.57240853278377835</v>
      </c>
      <c r="AD41" s="10">
        <f t="shared" si="9"/>
        <v>0.68958975384321808</v>
      </c>
      <c r="AE41" s="10">
        <f t="shared" si="9"/>
        <v>0.63967621509039907</v>
      </c>
      <c r="AF41" s="10">
        <f t="shared" si="9"/>
        <v>0.46584305481703414</v>
      </c>
      <c r="AG41" s="10">
        <f t="shared" si="9"/>
        <v>0.53261659903539249</v>
      </c>
      <c r="AH41" s="10">
        <f t="shared" si="9"/>
        <v>0.51067311118472203</v>
      </c>
      <c r="AI41" s="10">
        <f t="shared" si="9"/>
        <v>0.49071970933101267</v>
      </c>
      <c r="AJ41" s="10">
        <f t="shared" si="9"/>
        <v>0.47326404676333811</v>
      </c>
      <c r="AK41" s="10">
        <f t="shared" si="9"/>
        <v>0.45836749102633889</v>
      </c>
      <c r="AL41" s="10">
        <f t="shared" si="9"/>
        <v>0.44586606095048781</v>
      </c>
      <c r="AM41" s="10">
        <f t="shared" si="9"/>
        <v>0.43595404456801889</v>
      </c>
      <c r="AN41" s="10">
        <f t="shared" si="9"/>
        <v>0.42874010316414535</v>
      </c>
      <c r="AO41" s="10">
        <f t="shared" si="9"/>
        <v>0.4244757905283571</v>
      </c>
      <c r="AP41" s="10">
        <f t="shared" si="9"/>
        <v>0.42338549363026134</v>
      </c>
      <c r="AQ41" s="10">
        <f t="shared" si="9"/>
        <v>0.4256866129959373</v>
      </c>
      <c r="AR41" s="10">
        <f t="shared" si="9"/>
        <v>0.43169716671367619</v>
      </c>
      <c r="AS41" s="10">
        <f t="shared" si="9"/>
        <v>0.44133871678747849</v>
      </c>
      <c r="AT41" s="10">
        <f t="shared" si="9"/>
        <v>0.45460047705666257</v>
      </c>
      <c r="AU41" s="10">
        <f t="shared" si="9"/>
        <v>0.47136353605495918</v>
      </c>
      <c r="AV41" s="10">
        <f t="shared" si="9"/>
        <v>0.49140324050817391</v>
      </c>
      <c r="AW41" s="10">
        <f t="shared" si="9"/>
        <v>0.51427213993395204</v>
      </c>
      <c r="AX41" s="10">
        <f t="shared" si="9"/>
        <v>0.53917320967583127</v>
      </c>
      <c r="AY41" s="10">
        <f t="shared" si="9"/>
        <v>0.56592334105860742</v>
      </c>
      <c r="AZ41" s="10">
        <f t="shared" si="9"/>
        <v>0.59342087355303419</v>
      </c>
      <c r="BA41" s="10">
        <f t="shared" si="9"/>
        <v>0.62065977485953505</v>
      </c>
      <c r="BB41" s="10">
        <f t="shared" si="9"/>
        <v>0.64675183033207362</v>
      </c>
      <c r="BC41" s="10">
        <f t="shared" si="9"/>
        <v>0.67049545988403469</v>
      </c>
      <c r="BD41" s="10">
        <f t="shared" si="9"/>
        <v>0.69121945515027816</v>
      </c>
      <c r="BE41" s="10">
        <f t="shared" si="9"/>
        <v>0.70821589235490323</v>
      </c>
      <c r="BF41" s="10">
        <f t="shared" si="9"/>
        <v>0.72095530495576976</v>
      </c>
      <c r="BG41" s="10">
        <f t="shared" si="9"/>
        <v>0.72915702564288809</v>
      </c>
      <c r="BH41" s="10">
        <f t="shared" si="9"/>
        <v>0.73269353685533833</v>
      </c>
      <c r="BI41" s="10">
        <f t="shared" si="9"/>
        <v>0.73177122591932853</v>
      </c>
      <c r="BJ41" s="10">
        <f t="shared" si="9"/>
        <v>0.72666938500807776</v>
      </c>
      <c r="BK41" s="10">
        <f t="shared" si="9"/>
        <v>0.71771783002986211</v>
      </c>
      <c r="BL41" s="10">
        <f t="shared" si="9"/>
        <v>0.705478197291459</v>
      </c>
      <c r="BM41" s="10">
        <f t="shared" si="9"/>
        <v>0.69064360450402429</v>
      </c>
      <c r="BN41" s="10">
        <f t="shared" si="9"/>
        <v>0.67402301872107884</v>
      </c>
      <c r="BO41" s="10">
        <f t="shared" si="9"/>
        <v>0.65599003751310314</v>
      </c>
      <c r="BP41" s="10">
        <f t="shared" si="9"/>
        <v>0.63697361159434607</v>
      </c>
      <c r="BQ41" s="10">
        <f t="shared" si="9"/>
        <v>0.61726485621516913</v>
      </c>
      <c r="BR41" s="10">
        <f t="shared" si="9"/>
        <v>0.59718924307043564</v>
      </c>
      <c r="BS41" s="10">
        <f t="shared" si="9"/>
        <v>0.57694205946583377</v>
      </c>
      <c r="BT41" s="10">
        <f t="shared" si="9"/>
        <v>0.55665181194665747</v>
      </c>
      <c r="BU41" s="10">
        <f t="shared" si="9"/>
        <v>0.53638382879446511</v>
      </c>
      <c r="BV41" s="10">
        <f t="shared" si="9"/>
        <v>0.51619758259330584</v>
      </c>
    </row>
    <row r="42" spans="2:74" hidden="1" outlineLevel="1" x14ac:dyDescent="0.3">
      <c r="B42" s="13" t="s">
        <v>22</v>
      </c>
      <c r="C42" s="12"/>
      <c r="D42" s="10">
        <v>0.76963745151138696</v>
      </c>
      <c r="E42" s="10">
        <v>1.0422794967481548</v>
      </c>
      <c r="F42" s="10">
        <v>0.89198868947939514</v>
      </c>
      <c r="G42" s="10">
        <v>0.83999136883351933</v>
      </c>
      <c r="H42" s="10">
        <v>0.61319875329312534</v>
      </c>
      <c r="I42" s="10">
        <v>0.77619690080407067</v>
      </c>
      <c r="J42" s="10">
        <v>0.91088028813018396</v>
      </c>
      <c r="K42" s="10">
        <v>0.64755405102141228</v>
      </c>
      <c r="L42" s="10">
        <v>0.71787720934663335</v>
      </c>
      <c r="M42" s="10">
        <v>0.73168898103261359</v>
      </c>
      <c r="N42" s="10">
        <v>0.58385614338629399</v>
      </c>
      <c r="O42" s="10">
        <v>0.71968830838428166</v>
      </c>
      <c r="P42" s="10">
        <v>0.5493587152307301</v>
      </c>
      <c r="Q42" s="10">
        <v>0.71578424792500817</v>
      </c>
      <c r="R42" s="10">
        <v>0.63842778595040517</v>
      </c>
      <c r="S42" s="10">
        <v>0.68606835519053355</v>
      </c>
      <c r="T42" s="10">
        <v>0.6531230963835003</v>
      </c>
      <c r="U42" s="10">
        <v>0.4661545341192278</v>
      </c>
      <c r="V42" s="10">
        <v>0.58550426874156336</v>
      </c>
      <c r="W42" s="10">
        <v>0.63449492466266755</v>
      </c>
      <c r="X42" s="10">
        <v>0.7845432753564282</v>
      </c>
      <c r="Y42" s="10">
        <v>0.47084324109131104</v>
      </c>
      <c r="Z42" s="10">
        <v>0.56431383866431717</v>
      </c>
      <c r="AA42" s="10">
        <v>0.72010950713858968</v>
      </c>
      <c r="AB42" s="10">
        <v>0.37062718717195015</v>
      </c>
      <c r="AC42" s="10">
        <v>0.48946922519136604</v>
      </c>
      <c r="AD42" s="10">
        <v>0.58967143776147113</v>
      </c>
      <c r="AE42" s="10">
        <v>0.54699013631216142</v>
      </c>
      <c r="AF42" s="10">
        <v>0.39834458440577347</v>
      </c>
      <c r="AG42" s="10">
        <v>0.45544295572615207</v>
      </c>
      <c r="AH42" s="10">
        <v>0.43667897618861956</v>
      </c>
      <c r="AI42" s="10">
        <v>0.41961672853523541</v>
      </c>
      <c r="AJ42" s="10">
        <v>0.40469030947811591</v>
      </c>
      <c r="AK42" s="10">
        <v>0.39195219469294851</v>
      </c>
      <c r="AL42" s="10">
        <v>0.38126216311139227</v>
      </c>
      <c r="AM42" s="10">
        <v>0.37278635134245092</v>
      </c>
      <c r="AN42" s="10">
        <v>0.3666176761615314</v>
      </c>
      <c r="AO42" s="10">
        <v>0.36297124239566458</v>
      </c>
      <c r="AP42" s="10">
        <v>0.36203892439658775</v>
      </c>
      <c r="AQ42" s="10">
        <v>0.36400662237535936</v>
      </c>
      <c r="AR42" s="10">
        <v>0.36914627509312214</v>
      </c>
      <c r="AS42" s="10">
        <v>0.37739080985104545</v>
      </c>
      <c r="AT42" s="10">
        <v>0.38873100335246413</v>
      </c>
      <c r="AU42" s="10">
        <v>0.40306517384400137</v>
      </c>
      <c r="AV42" s="10">
        <v>0.42020121925561688</v>
      </c>
      <c r="AW42" s="10">
        <v>0.43975652257801362</v>
      </c>
      <c r="AX42" s="10">
        <v>0.46104954428354056</v>
      </c>
      <c r="AY42" s="10">
        <v>0.48392370728390338</v>
      </c>
      <c r="AZ42" s="10">
        <v>0.50743697648564945</v>
      </c>
      <c r="BA42" s="10">
        <v>0.53072908894371673</v>
      </c>
      <c r="BB42" s="10">
        <v>0.5530405281420171</v>
      </c>
      <c r="BC42" s="10">
        <v>0.57334381730423367</v>
      </c>
      <c r="BD42" s="10">
        <v>0.5910650030044291</v>
      </c>
      <c r="BE42" s="10">
        <v>0.60559873629645899</v>
      </c>
      <c r="BF42" s="10">
        <v>0.61649226785304512</v>
      </c>
      <c r="BG42" s="10">
        <v>0.62350559773902048</v>
      </c>
      <c r="BH42" s="10">
        <v>0.62652968508904694</v>
      </c>
      <c r="BI42" s="10">
        <v>0.62574101267524007</v>
      </c>
      <c r="BJ42" s="10">
        <v>0.62137840454685489</v>
      </c>
      <c r="BK42" s="10">
        <v>0.61372388783632192</v>
      </c>
      <c r="BL42" s="10">
        <v>0.60325772038777326</v>
      </c>
      <c r="BM42" s="10">
        <v>0.59057259041184063</v>
      </c>
      <c r="BN42" s="10">
        <v>0.57636024943599784</v>
      </c>
      <c r="BO42" s="10">
        <v>0.56094016249768441</v>
      </c>
      <c r="BP42" s="10">
        <v>0.54467912736758961</v>
      </c>
      <c r="BQ42" s="10">
        <v>0.52782607806377024</v>
      </c>
      <c r="BR42" s="10">
        <v>0.51065932696136118</v>
      </c>
      <c r="BS42" s="10">
        <v>0.49334586515279072</v>
      </c>
      <c r="BT42" s="10">
        <v>0.47599557918858093</v>
      </c>
      <c r="BU42" s="10">
        <v>0.45866433158916287</v>
      </c>
      <c r="BV42" s="10">
        <v>0.44140297764052105</v>
      </c>
    </row>
    <row r="43" spans="2:74" hidden="1" outlineLevel="1" x14ac:dyDescent="0.3">
      <c r="B43" s="13" t="s">
        <v>23</v>
      </c>
      <c r="C43" s="12"/>
      <c r="D43" s="10">
        <v>7.8295701894879347E-2</v>
      </c>
      <c r="E43" s="10">
        <v>0.10603174859576202</v>
      </c>
      <c r="F43" s="10">
        <v>9.0742570268553965E-2</v>
      </c>
      <c r="G43" s="10">
        <v>8.5452850143023201E-2</v>
      </c>
      <c r="H43" s="10">
        <v>6.2381094755547838E-2</v>
      </c>
      <c r="I43" s="10">
        <v>7.8962998796044959E-2</v>
      </c>
      <c r="J43" s="10">
        <v>9.6428610903288248E-2</v>
      </c>
      <c r="K43" s="10">
        <v>7.1252414176092391E-2</v>
      </c>
      <c r="L43" s="10">
        <v>8.2011274492417172E-2</v>
      </c>
      <c r="M43" s="10">
        <v>8.6696979079586817E-2</v>
      </c>
      <c r="N43" s="10">
        <v>7.3754789880557045E-2</v>
      </c>
      <c r="O43" s="10">
        <v>8.6709138188881194E-2</v>
      </c>
      <c r="P43" s="10">
        <v>7.6569227949645893E-2</v>
      </c>
      <c r="Q43" s="10">
        <v>9.3462070734203304E-2</v>
      </c>
      <c r="R43" s="10">
        <v>8.9589595902187111E-2</v>
      </c>
      <c r="S43" s="10">
        <v>9.6928529579142997E-2</v>
      </c>
      <c r="T43" s="10">
        <v>0.10030169996704448</v>
      </c>
      <c r="U43" s="10">
        <v>8.1821890214156062E-2</v>
      </c>
      <c r="V43" s="10">
        <v>9.8819169784291866E-2</v>
      </c>
      <c r="W43" s="10">
        <v>0.11144936941900729</v>
      </c>
      <c r="X43" s="10">
        <v>0.13293885025949381</v>
      </c>
      <c r="Y43" s="10">
        <v>7.9783182253006471E-2</v>
      </c>
      <c r="Z43" s="10">
        <v>9.5621535808172758E-2</v>
      </c>
      <c r="AA43" s="10">
        <v>0.12202071312948705</v>
      </c>
      <c r="AB43" s="10">
        <v>6.2801828382462288E-2</v>
      </c>
      <c r="AC43" s="10">
        <v>8.2939307592412304E-2</v>
      </c>
      <c r="AD43" s="10">
        <v>9.9918316081746908E-2</v>
      </c>
      <c r="AE43" s="10">
        <v>9.2686078778237688E-2</v>
      </c>
      <c r="AF43" s="10">
        <v>6.7498470411260697E-2</v>
      </c>
      <c r="AG43" s="10">
        <v>7.7173643309240439E-2</v>
      </c>
      <c r="AH43" s="10">
        <v>7.3994134996102412E-2</v>
      </c>
      <c r="AI43" s="10">
        <v>7.1102980795777246E-2</v>
      </c>
      <c r="AJ43" s="10">
        <v>6.8573737285222175E-2</v>
      </c>
      <c r="AK43" s="10">
        <v>6.6415296333390383E-2</v>
      </c>
      <c r="AL43" s="10">
        <v>6.4603897839095537E-2</v>
      </c>
      <c r="AM43" s="10">
        <v>6.3167693225567978E-2</v>
      </c>
      <c r="AN43" s="10">
        <v>6.2122427002613938E-2</v>
      </c>
      <c r="AO43" s="10">
        <v>6.1504548132692509E-2</v>
      </c>
      <c r="AP43" s="10">
        <v>6.1346569233673591E-2</v>
      </c>
      <c r="AQ43" s="10">
        <v>6.1679990620577926E-2</v>
      </c>
      <c r="AR43" s="10">
        <v>6.2550891620554036E-2</v>
      </c>
      <c r="AS43" s="10">
        <v>6.3947906936433027E-2</v>
      </c>
      <c r="AT43" s="10">
        <v>6.5869473704198434E-2</v>
      </c>
      <c r="AU43" s="10">
        <v>6.8298362210957822E-2</v>
      </c>
      <c r="AV43" s="10">
        <v>7.1202021252557049E-2</v>
      </c>
      <c r="AW43" s="10">
        <v>7.4515617355938368E-2</v>
      </c>
      <c r="AX43" s="10">
        <v>7.8123665392290695E-2</v>
      </c>
      <c r="AY43" s="10">
        <v>8.1999633774704012E-2</v>
      </c>
      <c r="AZ43" s="10">
        <v>8.5983897067384726E-2</v>
      </c>
      <c r="BA43" s="10">
        <v>8.9930685915818334E-2</v>
      </c>
      <c r="BB43" s="10">
        <v>9.3711302190056481E-2</v>
      </c>
      <c r="BC43" s="10">
        <v>9.7151642579801023E-2</v>
      </c>
      <c r="BD43" s="10">
        <v>0.100154452145849</v>
      </c>
      <c r="BE43" s="10">
        <v>0.10261715605844425</v>
      </c>
      <c r="BF43" s="10">
        <v>0.10446303710272463</v>
      </c>
      <c r="BG43" s="10">
        <v>0.10565142790386764</v>
      </c>
      <c r="BH43" s="10">
        <v>0.10616385176629142</v>
      </c>
      <c r="BI43" s="10">
        <v>0.10603021324408851</v>
      </c>
      <c r="BJ43" s="10">
        <v>0.10529098046122286</v>
      </c>
      <c r="BK43" s="10">
        <v>0.1039939421935402</v>
      </c>
      <c r="BL43" s="10">
        <v>0.10222047690368573</v>
      </c>
      <c r="BM43" s="10">
        <v>0.10007101409218364</v>
      </c>
      <c r="BN43" s="10">
        <v>9.7662769285081039E-2</v>
      </c>
      <c r="BO43" s="10">
        <v>9.5049875015418686E-2</v>
      </c>
      <c r="BP43" s="10">
        <v>9.2294484226756429E-2</v>
      </c>
      <c r="BQ43" s="10">
        <v>8.9438778151398932E-2</v>
      </c>
      <c r="BR43" s="10">
        <v>8.6529916109074415E-2</v>
      </c>
      <c r="BS43" s="10">
        <v>8.359619431304309E-2</v>
      </c>
      <c r="BT43" s="10">
        <v>8.0656232758076554E-2</v>
      </c>
      <c r="BU43" s="10">
        <v>7.771949720530219E-2</v>
      </c>
      <c r="BV43" s="10">
        <v>7.4794604952784768E-2</v>
      </c>
    </row>
    <row r="44" spans="2:74" collapsed="1" x14ac:dyDescent="0.3">
      <c r="B44" s="14" t="s">
        <v>26</v>
      </c>
      <c r="C44" s="12"/>
      <c r="D44" s="10">
        <f t="shared" ref="D44:M44" si="10">SUBTOTAL(9,D45:D50)</f>
        <v>11.041011526040748</v>
      </c>
      <c r="E44" s="10">
        <f t="shared" si="10"/>
        <v>10.419368272364487</v>
      </c>
      <c r="F44" s="10">
        <f t="shared" si="10"/>
        <v>10.533410612139338</v>
      </c>
      <c r="G44" s="10">
        <f t="shared" si="10"/>
        <v>10.283158823810524</v>
      </c>
      <c r="H44" s="10">
        <f t="shared" si="10"/>
        <v>10.570915147800292</v>
      </c>
      <c r="I44" s="10">
        <f t="shared" si="10"/>
        <v>9.8385302890186264</v>
      </c>
      <c r="J44" s="10">
        <f t="shared" si="10"/>
        <v>10.431170485968469</v>
      </c>
      <c r="K44" s="10">
        <f t="shared" si="10"/>
        <v>10.611219589441571</v>
      </c>
      <c r="L44" s="10">
        <f t="shared" si="10"/>
        <v>10.966181770404154</v>
      </c>
      <c r="M44" s="10">
        <f t="shared" si="10"/>
        <v>10.719264987365673</v>
      </c>
      <c r="N44" s="10">
        <f>SUBTOTAL(9,N45:N50)</f>
        <v>11.63484235585476</v>
      </c>
      <c r="O44" s="10">
        <f t="shared" ref="O44:BV44" si="11">SUBTOTAL(9,O45:O50)</f>
        <v>11.888642645097853</v>
      </c>
      <c r="P44" s="10">
        <f t="shared" si="11"/>
        <v>11.558385904376891</v>
      </c>
      <c r="Q44" s="10">
        <f t="shared" si="11"/>
        <v>11.531749081377768</v>
      </c>
      <c r="R44" s="10">
        <f t="shared" si="11"/>
        <v>11.741822611238726</v>
      </c>
      <c r="S44" s="10">
        <f t="shared" si="11"/>
        <v>12.187964103656157</v>
      </c>
      <c r="T44" s="10">
        <f t="shared" si="11"/>
        <v>12.444392657097318</v>
      </c>
      <c r="U44" s="10">
        <f t="shared" si="11"/>
        <v>12.717525272119357</v>
      </c>
      <c r="V44" s="10">
        <f t="shared" si="11"/>
        <v>12.928775409484969</v>
      </c>
      <c r="W44" s="10">
        <f t="shared" si="11"/>
        <v>11.462462939014397</v>
      </c>
      <c r="X44" s="10">
        <f t="shared" si="11"/>
        <v>12.80079403905086</v>
      </c>
      <c r="Y44" s="10">
        <f t="shared" si="11"/>
        <v>13.072224250694564</v>
      </c>
      <c r="Z44" s="10">
        <f t="shared" si="11"/>
        <v>13.739773357646921</v>
      </c>
      <c r="AA44" s="10">
        <f t="shared" si="11"/>
        <v>13.358313897355636</v>
      </c>
      <c r="AB44" s="10">
        <f t="shared" si="11"/>
        <v>12.445208649494372</v>
      </c>
      <c r="AC44" s="10">
        <f t="shared" si="11"/>
        <v>12.036259685596852</v>
      </c>
      <c r="AD44" s="10">
        <f t="shared" si="11"/>
        <v>12.05842819063403</v>
      </c>
      <c r="AE44" s="10">
        <f t="shared" si="11"/>
        <v>12.123235883709725</v>
      </c>
      <c r="AF44" s="10">
        <f t="shared" si="11"/>
        <v>11.747028712070357</v>
      </c>
      <c r="AG44" s="10">
        <f t="shared" si="11"/>
        <v>11.674913323106832</v>
      </c>
      <c r="AH44" s="10">
        <f t="shared" si="11"/>
        <v>11.662222284688738</v>
      </c>
      <c r="AI44" s="10">
        <f t="shared" si="11"/>
        <v>11.586049094610232</v>
      </c>
      <c r="AJ44" s="10">
        <f t="shared" si="11"/>
        <v>11.524029423436522</v>
      </c>
      <c r="AK44" s="10">
        <f t="shared" si="11"/>
        <v>11.480203342267199</v>
      </c>
      <c r="AL44" s="10">
        <f t="shared" si="11"/>
        <v>11.459064969071445</v>
      </c>
      <c r="AM44" s="10">
        <f t="shared" si="11"/>
        <v>11.465740835364725</v>
      </c>
      <c r="AN44" s="10">
        <f t="shared" si="11"/>
        <v>11.504908125944086</v>
      </c>
      <c r="AO44" s="10">
        <f t="shared" si="11"/>
        <v>11.583834779828624</v>
      </c>
      <c r="AP44" s="10">
        <f t="shared" si="11"/>
        <v>11.708459606471505</v>
      </c>
      <c r="AQ44" s="10">
        <f t="shared" si="11"/>
        <v>11.883995739276136</v>
      </c>
      <c r="AR44" s="10">
        <f t="shared" si="11"/>
        <v>12.114158218964201</v>
      </c>
      <c r="AS44" s="10">
        <f t="shared" si="11"/>
        <v>12.404217689162365</v>
      </c>
      <c r="AT44" s="10">
        <f t="shared" si="11"/>
        <v>12.751494771558832</v>
      </c>
      <c r="AU44" s="10">
        <f t="shared" si="11"/>
        <v>13.154125672756194</v>
      </c>
      <c r="AV44" s="10">
        <f t="shared" si="11"/>
        <v>13.608078532649095</v>
      </c>
      <c r="AW44" s="10">
        <f t="shared" si="11"/>
        <v>14.106434801560875</v>
      </c>
      <c r="AX44" s="10">
        <f t="shared" si="11"/>
        <v>14.622743448229716</v>
      </c>
      <c r="AY44" s="10">
        <f t="shared" si="11"/>
        <v>15.157236267771275</v>
      </c>
      <c r="AZ44" s="10">
        <f t="shared" si="11"/>
        <v>15.697675384454781</v>
      </c>
      <c r="BA44" s="10">
        <f t="shared" si="11"/>
        <v>16.228499777092225</v>
      </c>
      <c r="BB44" s="10">
        <f t="shared" si="11"/>
        <v>16.735349137512241</v>
      </c>
      <c r="BC44" s="10">
        <f t="shared" si="11"/>
        <v>17.193368856073228</v>
      </c>
      <c r="BD44" s="10">
        <f t="shared" si="11"/>
        <v>17.604767512683257</v>
      </c>
      <c r="BE44" s="10">
        <f t="shared" si="11"/>
        <v>17.963847849231151</v>
      </c>
      <c r="BF44" s="10">
        <f t="shared" si="11"/>
        <v>18.267661848392365</v>
      </c>
      <c r="BG44" s="10">
        <f t="shared" si="11"/>
        <v>18.515153061079999</v>
      </c>
      <c r="BH44" s="10">
        <f t="shared" si="11"/>
        <v>18.695002319282935</v>
      </c>
      <c r="BI44" s="10">
        <f t="shared" si="11"/>
        <v>18.822566476113494</v>
      </c>
      <c r="BJ44" s="10">
        <f t="shared" si="11"/>
        <v>18.90230452473067</v>
      </c>
      <c r="BK44" s="10">
        <f t="shared" si="11"/>
        <v>18.939526190632204</v>
      </c>
      <c r="BL44" s="10">
        <f t="shared" si="11"/>
        <v>18.940252433729931</v>
      </c>
      <c r="BM44" s="10">
        <f t="shared" si="11"/>
        <v>18.761769715485219</v>
      </c>
      <c r="BN44" s="10">
        <f t="shared" si="11"/>
        <v>18.591297821477205</v>
      </c>
      <c r="BO44" s="10">
        <f t="shared" si="11"/>
        <v>18.428788196089894</v>
      </c>
      <c r="BP44" s="10">
        <f t="shared" si="11"/>
        <v>18.274015490786653</v>
      </c>
      <c r="BQ44" s="10">
        <f t="shared" si="11"/>
        <v>18.126497323682479</v>
      </c>
      <c r="BR44" s="10">
        <f t="shared" si="11"/>
        <v>17.992494518281642</v>
      </c>
      <c r="BS44" s="10">
        <f t="shared" si="11"/>
        <v>17.864187520395657</v>
      </c>
      <c r="BT44" s="10">
        <f t="shared" si="11"/>
        <v>17.740488296152197</v>
      </c>
      <c r="BU44" s="10">
        <f t="shared" si="11"/>
        <v>17.620535664693627</v>
      </c>
      <c r="BV44" s="10">
        <f t="shared" si="11"/>
        <v>17.503457474860138</v>
      </c>
    </row>
    <row r="45" spans="2:74" hidden="1" outlineLevel="1" x14ac:dyDescent="0.3">
      <c r="B45" s="25" t="s">
        <v>62</v>
      </c>
      <c r="C45" s="12"/>
      <c r="D45" s="10">
        <v>0.2807545185832665</v>
      </c>
      <c r="E45" s="10">
        <v>0.29681948944713454</v>
      </c>
      <c r="F45" s="10">
        <v>0.22836639857755536</v>
      </c>
      <c r="G45" s="10">
        <v>0.32408197287567242</v>
      </c>
      <c r="H45" s="10">
        <v>0.30694467854840524</v>
      </c>
      <c r="I45" s="10">
        <v>0.31396653253804274</v>
      </c>
      <c r="J45" s="10">
        <v>0.28501070871464768</v>
      </c>
      <c r="K45" s="10">
        <v>0.29337866628092241</v>
      </c>
      <c r="L45" s="10">
        <v>0.28766908849810524</v>
      </c>
      <c r="M45" s="10">
        <v>0.24850335039651245</v>
      </c>
      <c r="N45" s="10">
        <v>0.27471213703970543</v>
      </c>
      <c r="O45" s="10">
        <v>0.28408186040312028</v>
      </c>
      <c r="P45" s="10">
        <v>0.26319291570297804</v>
      </c>
      <c r="Q45" s="10">
        <v>0.24904007013033574</v>
      </c>
      <c r="R45" s="10">
        <v>0.25654276945186677</v>
      </c>
      <c r="S45" s="10">
        <v>0.26066232822280455</v>
      </c>
      <c r="T45" s="10">
        <v>0.27492040029375503</v>
      </c>
      <c r="U45" s="10">
        <v>0.27932594591768289</v>
      </c>
      <c r="V45" s="10">
        <v>0.30630657757703916</v>
      </c>
      <c r="W45" s="10">
        <v>0.30676718796138908</v>
      </c>
      <c r="X45" s="10">
        <v>0.30978824036405644</v>
      </c>
      <c r="Y45" s="10">
        <v>0.29787019426012967</v>
      </c>
      <c r="Z45" s="10">
        <v>0.30064367220723226</v>
      </c>
      <c r="AA45" s="10">
        <v>0.33473546530331044</v>
      </c>
      <c r="AB45" s="10">
        <v>0.33152965550556812</v>
      </c>
      <c r="AC45" s="10">
        <v>0.33010465839055453</v>
      </c>
      <c r="AD45" s="10">
        <v>0.32273106620009778</v>
      </c>
      <c r="AE45" s="10">
        <v>0.34680826617545107</v>
      </c>
      <c r="AF45" s="10">
        <v>0.31088017441927018</v>
      </c>
      <c r="AG45" s="10">
        <v>0.3147491058327242</v>
      </c>
      <c r="AH45" s="10">
        <v>0.32360810773560811</v>
      </c>
      <c r="AI45" s="10">
        <v>0.3336829224589215</v>
      </c>
      <c r="AJ45" s="10">
        <v>0.34863807315658008</v>
      </c>
      <c r="AK45" s="10">
        <v>0.3697935370800573</v>
      </c>
      <c r="AL45" s="10">
        <v>0.39868723968100639</v>
      </c>
      <c r="AM45" s="10">
        <v>0.43718738642502331</v>
      </c>
      <c r="AN45" s="10">
        <v>0.48715903748329281</v>
      </c>
      <c r="AO45" s="10">
        <v>0.55085414630086182</v>
      </c>
      <c r="AP45" s="10">
        <v>0.63022026459482094</v>
      </c>
      <c r="AQ45" s="10">
        <v>0.72687895771743072</v>
      </c>
      <c r="AR45" s="10">
        <v>0.84191410569859526</v>
      </c>
      <c r="AS45" s="10">
        <v>0.97550517914283774</v>
      </c>
      <c r="AT45" s="10">
        <v>1.1270430587757287</v>
      </c>
      <c r="AU45" s="10">
        <v>1.2947064877823047</v>
      </c>
      <c r="AV45" s="10">
        <v>1.4753927161729457</v>
      </c>
      <c r="AW45" s="10">
        <v>1.6648920918146923</v>
      </c>
      <c r="AX45" s="10">
        <v>1.8585178622544429</v>
      </c>
      <c r="AY45" s="10">
        <v>2.0498612699285079</v>
      </c>
      <c r="AZ45" s="10">
        <v>2.2328076959174856</v>
      </c>
      <c r="BA45" s="10">
        <v>2.4011490432806366</v>
      </c>
      <c r="BB45" s="10">
        <v>2.5493014648614638</v>
      </c>
      <c r="BC45" s="10">
        <v>2.6734111162422751</v>
      </c>
      <c r="BD45" s="10">
        <v>2.7709250385478343</v>
      </c>
      <c r="BE45" s="10">
        <v>2.8420973195436536</v>
      </c>
      <c r="BF45" s="10">
        <v>2.8885714556849638</v>
      </c>
      <c r="BG45" s="10">
        <v>2.9124620435372739</v>
      </c>
      <c r="BH45" s="10">
        <v>2.9174301559148508</v>
      </c>
      <c r="BI45" s="10">
        <v>2.9064642933404485</v>
      </c>
      <c r="BJ45" s="10">
        <v>2.8828677038162533</v>
      </c>
      <c r="BK45" s="10">
        <v>2.8497407523167024</v>
      </c>
      <c r="BL45" s="10">
        <v>2.8098622493562742</v>
      </c>
      <c r="BM45" s="10">
        <v>2.7232145406504946</v>
      </c>
      <c r="BN45" s="10">
        <v>2.6455267781122815</v>
      </c>
      <c r="BO45" s="10">
        <v>2.5758660339008528</v>
      </c>
      <c r="BP45" s="10">
        <v>2.5132585607478455</v>
      </c>
      <c r="BQ45" s="10">
        <v>2.4566878733379598</v>
      </c>
      <c r="BR45" s="10">
        <v>2.4050990473305691</v>
      </c>
      <c r="BS45" s="10">
        <v>2.3578211790998753</v>
      </c>
      <c r="BT45" s="10">
        <v>2.313789134191703</v>
      </c>
      <c r="BU45" s="10">
        <v>2.2722628654794121</v>
      </c>
      <c r="BV45" s="10">
        <v>2.2326081272975631</v>
      </c>
    </row>
    <row r="46" spans="2:74" hidden="1" outlineLevel="1" x14ac:dyDescent="0.3">
      <c r="B46" s="13" t="s">
        <v>39</v>
      </c>
      <c r="C46" s="12"/>
      <c r="D46" s="10">
        <v>1.092878913221172</v>
      </c>
      <c r="E46" s="10">
        <v>1.3274867870775378</v>
      </c>
      <c r="F46" s="10">
        <v>1.4786817241823715</v>
      </c>
      <c r="G46" s="10">
        <v>1.3373587364977362</v>
      </c>
      <c r="H46" s="10">
        <v>1.3382906313264626</v>
      </c>
      <c r="I46" s="10">
        <v>1.7132778301148588</v>
      </c>
      <c r="J46" s="10">
        <v>1.5267539832412882</v>
      </c>
      <c r="K46" s="10">
        <v>1.6523749807391617</v>
      </c>
      <c r="L46" s="10">
        <v>1.6525575076457863</v>
      </c>
      <c r="M46" s="10">
        <v>1.6710879109462196</v>
      </c>
      <c r="N46" s="10">
        <v>1.7762266621744709</v>
      </c>
      <c r="O46" s="10">
        <v>1.807889909376696</v>
      </c>
      <c r="P46" s="10">
        <v>1.8310553924713648</v>
      </c>
      <c r="Q46" s="10">
        <v>1.8875955806295788</v>
      </c>
      <c r="R46" s="10">
        <v>1.8770022591131161</v>
      </c>
      <c r="S46" s="10">
        <v>2.0456976403520151</v>
      </c>
      <c r="T46" s="10">
        <v>2.2263088791686099</v>
      </c>
      <c r="U46" s="10">
        <v>2.2650065749565123</v>
      </c>
      <c r="V46" s="10">
        <v>2.0428422740389154</v>
      </c>
      <c r="W46" s="10">
        <v>1.9079087607695371</v>
      </c>
      <c r="X46" s="10">
        <v>2.146599378151393</v>
      </c>
      <c r="Y46" s="10">
        <v>2.04974489753564</v>
      </c>
      <c r="Z46" s="10">
        <v>2.0623571466985484</v>
      </c>
      <c r="AA46" s="10">
        <v>1.9453372660022359</v>
      </c>
      <c r="AB46" s="10">
        <v>1.9492052743164467</v>
      </c>
      <c r="AC46" s="10">
        <v>1.9954613956461618</v>
      </c>
      <c r="AD46" s="10">
        <v>2.0191481139864682</v>
      </c>
      <c r="AE46" s="10">
        <v>1.970692440721705</v>
      </c>
      <c r="AF46" s="10">
        <v>1.8484146073158811</v>
      </c>
      <c r="AG46" s="10">
        <v>1.7769177256706024</v>
      </c>
      <c r="AH46" s="10">
        <v>1.7548712562820779</v>
      </c>
      <c r="AI46" s="10">
        <v>1.7279799333609207</v>
      </c>
      <c r="AJ46" s="10">
        <v>1.700992841853417</v>
      </c>
      <c r="AK46" s="10">
        <v>1.6740466951328885</v>
      </c>
      <c r="AL46" s="10">
        <v>1.6467498793728672</v>
      </c>
      <c r="AM46" s="10">
        <v>1.6188859568464058</v>
      </c>
      <c r="AN46" s="10">
        <v>1.6050084538811498</v>
      </c>
      <c r="AO46" s="10">
        <v>1.5909257571935433</v>
      </c>
      <c r="AP46" s="10">
        <v>1.5772210800197486</v>
      </c>
      <c r="AQ46" s="10">
        <v>1.5644674392988842</v>
      </c>
      <c r="AR46" s="10">
        <v>1.5530871900565126</v>
      </c>
      <c r="AS46" s="10">
        <v>1.5466522983846958</v>
      </c>
      <c r="AT46" s="10">
        <v>1.5416386264897104</v>
      </c>
      <c r="AU46" s="10">
        <v>1.5377454914282018</v>
      </c>
      <c r="AV46" s="10">
        <v>1.5346443660733387</v>
      </c>
      <c r="AW46" s="10">
        <v>1.5321087342736035</v>
      </c>
      <c r="AX46" s="10">
        <v>1.5324440622190101</v>
      </c>
      <c r="AY46" s="10">
        <v>1.5331121995344517</v>
      </c>
      <c r="AZ46" s="10">
        <v>1.5338735227814808</v>
      </c>
      <c r="BA46" s="10">
        <v>1.5345953127403218</v>
      </c>
      <c r="BB46" s="10">
        <v>1.5351812316541786</v>
      </c>
      <c r="BC46" s="10">
        <v>1.539324498838083</v>
      </c>
      <c r="BD46" s="10">
        <v>1.543167983541615</v>
      </c>
      <c r="BE46" s="10">
        <v>1.5465842812518185</v>
      </c>
      <c r="BF46" s="10">
        <v>1.5494568485486966</v>
      </c>
      <c r="BG46" s="10">
        <v>1.5517329909016655</v>
      </c>
      <c r="BH46" s="10">
        <v>1.5567253868297519</v>
      </c>
      <c r="BI46" s="10">
        <v>1.5611284936383591</v>
      </c>
      <c r="BJ46" s="10">
        <v>1.5650018102971222</v>
      </c>
      <c r="BK46" s="10">
        <v>1.5683926187898283</v>
      </c>
      <c r="BL46" s="10">
        <v>1.5714043206103934</v>
      </c>
      <c r="BM46" s="10">
        <v>1.5742514321895382</v>
      </c>
      <c r="BN46" s="10">
        <v>1.5773239670148809</v>
      </c>
      <c r="BO46" s="10">
        <v>1.5806052203957215</v>
      </c>
      <c r="BP46" s="10">
        <v>1.584016046831578</v>
      </c>
      <c r="BQ46" s="10">
        <v>1.5874740216487624</v>
      </c>
      <c r="BR46" s="10">
        <v>1.5895430721287906</v>
      </c>
      <c r="BS46" s="10">
        <v>1.5914759711984416</v>
      </c>
      <c r="BT46" s="10">
        <v>1.5932264481841849</v>
      </c>
      <c r="BU46" s="10">
        <v>1.594741724179038</v>
      </c>
      <c r="BV46" s="10">
        <v>1.5959967465159053</v>
      </c>
    </row>
    <row r="47" spans="2:74" hidden="1" outlineLevel="1" x14ac:dyDescent="0.3">
      <c r="B47" s="13" t="s">
        <v>63</v>
      </c>
      <c r="C47" s="12"/>
      <c r="D47" s="10">
        <v>6.1385907330468594</v>
      </c>
      <c r="E47" s="10">
        <v>5.4804688117492617</v>
      </c>
      <c r="F47" s="10">
        <v>5.4894552039560205</v>
      </c>
      <c r="G47" s="10">
        <v>5.5042940159130387</v>
      </c>
      <c r="H47" s="10">
        <v>5.766889891831692</v>
      </c>
      <c r="I47" s="10">
        <v>5.3675760880912247</v>
      </c>
      <c r="J47" s="10">
        <v>6.283172291363142</v>
      </c>
      <c r="K47" s="10">
        <v>6.1731463751390585</v>
      </c>
      <c r="L47" s="10">
        <v>6.2909785035402184</v>
      </c>
      <c r="M47" s="10">
        <v>6.0348162125128963</v>
      </c>
      <c r="N47" s="10">
        <v>6.4460778332264743</v>
      </c>
      <c r="O47" s="10">
        <v>6.6786092214940149</v>
      </c>
      <c r="P47" s="10">
        <v>6.409839857221618</v>
      </c>
      <c r="Q47" s="10">
        <v>6.1490406286240216</v>
      </c>
      <c r="R47" s="10">
        <v>6.2053317972647735</v>
      </c>
      <c r="S47" s="10">
        <v>6.4077106237310684</v>
      </c>
      <c r="T47" s="10">
        <v>5.954284471820797</v>
      </c>
      <c r="U47" s="10">
        <v>6.0694684310598914</v>
      </c>
      <c r="V47" s="10">
        <v>6.4260286875809189</v>
      </c>
      <c r="W47" s="10">
        <v>6.1022733736837562</v>
      </c>
      <c r="X47" s="10">
        <v>6.545783147835821</v>
      </c>
      <c r="Y47" s="10">
        <v>6.6544991677588108</v>
      </c>
      <c r="Z47" s="10">
        <v>7.7582960970148873</v>
      </c>
      <c r="AA47" s="10">
        <v>7.4335875643139007</v>
      </c>
      <c r="AB47" s="10">
        <v>6.426667157012675</v>
      </c>
      <c r="AC47" s="10">
        <v>6.0297070871176537</v>
      </c>
      <c r="AD47" s="10">
        <v>5.8528569932724324</v>
      </c>
      <c r="AE47" s="10">
        <v>5.8968635894210095</v>
      </c>
      <c r="AF47" s="10">
        <v>5.8072462983459898</v>
      </c>
      <c r="AG47" s="10">
        <v>5.7632199424058594</v>
      </c>
      <c r="AH47" s="10">
        <v>5.7190722555377302</v>
      </c>
      <c r="AI47" s="10">
        <v>5.6546280651217637</v>
      </c>
      <c r="AJ47" s="10">
        <v>5.5925265784384708</v>
      </c>
      <c r="AK47" s="10">
        <v>5.5331923700278649</v>
      </c>
      <c r="AL47" s="10">
        <v>5.4771930865577039</v>
      </c>
      <c r="AM47" s="10">
        <v>5.4250874347279883</v>
      </c>
      <c r="AN47" s="10">
        <v>5.3735396909168482</v>
      </c>
      <c r="AO47" s="10">
        <v>5.3267291475000018</v>
      </c>
      <c r="AP47" s="10">
        <v>5.2848339437450198</v>
      </c>
      <c r="AQ47" s="10">
        <v>5.2479141236327242</v>
      </c>
      <c r="AR47" s="10">
        <v>5.2159282505148905</v>
      </c>
      <c r="AS47" s="10">
        <v>5.1887166261171327</v>
      </c>
      <c r="AT47" s="10">
        <v>5.166602697780136</v>
      </c>
      <c r="AU47" s="10">
        <v>5.1499413898768838</v>
      </c>
      <c r="AV47" s="10">
        <v>5.1391068299072202</v>
      </c>
      <c r="AW47" s="10">
        <v>5.1341290726093289</v>
      </c>
      <c r="AX47" s="10">
        <v>5.1306735265405949</v>
      </c>
      <c r="AY47" s="10">
        <v>5.1315075435420283</v>
      </c>
      <c r="AZ47" s="10">
        <v>5.1351738284528974</v>
      </c>
      <c r="BA47" s="10">
        <v>5.1403331765161981</v>
      </c>
      <c r="BB47" s="10">
        <v>5.1459104930237567</v>
      </c>
      <c r="BC47" s="10">
        <v>5.1486713629982548</v>
      </c>
      <c r="BD47" s="10">
        <v>5.1505197740428033</v>
      </c>
      <c r="BE47" s="10">
        <v>5.1508428752407225</v>
      </c>
      <c r="BF47" s="10">
        <v>5.149085593536217</v>
      </c>
      <c r="BG47" s="10">
        <v>5.1447531960816786</v>
      </c>
      <c r="BH47" s="10">
        <v>5.1354248204016359</v>
      </c>
      <c r="BI47" s="10">
        <v>5.1230740733582643</v>
      </c>
      <c r="BJ47" s="10">
        <v>5.1076850770326354</v>
      </c>
      <c r="BK47" s="10">
        <v>5.089384203354971</v>
      </c>
      <c r="BL47" s="10">
        <v>5.0684186830475522</v>
      </c>
      <c r="BM47" s="10">
        <v>5.0286542634966969</v>
      </c>
      <c r="BN47" s="10">
        <v>4.9902229949330241</v>
      </c>
      <c r="BO47" s="10">
        <v>4.9530596548090395</v>
      </c>
      <c r="BP47" s="10">
        <v>4.9171087687810324</v>
      </c>
      <c r="BQ47" s="10">
        <v>4.8823462494938656</v>
      </c>
      <c r="BR47" s="10">
        <v>4.8494017996148244</v>
      </c>
      <c r="BS47" s="10">
        <v>4.8175532687469262</v>
      </c>
      <c r="BT47" s="10">
        <v>4.7867199018877802</v>
      </c>
      <c r="BU47" s="10">
        <v>4.756840380830555</v>
      </c>
      <c r="BV47" s="10">
        <v>4.7278104118777984</v>
      </c>
    </row>
    <row r="48" spans="2:74" hidden="1" outlineLevel="1" x14ac:dyDescent="0.3">
      <c r="B48" s="13" t="s">
        <v>64</v>
      </c>
      <c r="C48" s="12"/>
      <c r="D48" s="10">
        <v>0.64464391837621537</v>
      </c>
      <c r="E48" s="10">
        <v>0.58558526743818362</v>
      </c>
      <c r="F48" s="10">
        <v>0.5186998301970811</v>
      </c>
      <c r="G48" s="10">
        <v>0.40434728403078879</v>
      </c>
      <c r="H48" s="10">
        <v>0.35665413800967954</v>
      </c>
      <c r="I48" s="10">
        <v>0.33683615993098814</v>
      </c>
      <c r="J48" s="10">
        <v>0.3516879981811869</v>
      </c>
      <c r="K48" s="10">
        <v>0.34858274954381246</v>
      </c>
      <c r="L48" s="10">
        <v>0.40347776477744723</v>
      </c>
      <c r="M48" s="10">
        <v>0.46576629672460729</v>
      </c>
      <c r="N48" s="10">
        <v>0.5454325205739593</v>
      </c>
      <c r="O48" s="10">
        <v>0.53816648745838769</v>
      </c>
      <c r="P48" s="10">
        <v>0.51273060787071612</v>
      </c>
      <c r="Q48" s="10">
        <v>0.49933777081814579</v>
      </c>
      <c r="R48" s="10">
        <v>0.54140045674572579</v>
      </c>
      <c r="S48" s="10">
        <v>0.54224118130594712</v>
      </c>
      <c r="T48" s="10">
        <v>0.49149029735787247</v>
      </c>
      <c r="U48" s="10">
        <v>0.47081260981776907</v>
      </c>
      <c r="V48" s="10">
        <v>0.53301250976527881</v>
      </c>
      <c r="W48" s="10">
        <v>0.39800953904084413</v>
      </c>
      <c r="X48" s="10">
        <v>0.43509967043307662</v>
      </c>
      <c r="Y48" s="10">
        <v>0.43759738379302637</v>
      </c>
      <c r="Z48" s="10">
        <v>0.43118173689057293</v>
      </c>
      <c r="AA48" s="10">
        <v>0.39580654213657934</v>
      </c>
      <c r="AB48" s="10">
        <v>0.38732072185796951</v>
      </c>
      <c r="AC48" s="10">
        <v>0.4158771594600314</v>
      </c>
      <c r="AD48" s="10">
        <v>0.41660286746575459</v>
      </c>
      <c r="AE48" s="10">
        <v>0.42961700849631246</v>
      </c>
      <c r="AF48" s="10">
        <v>0.42728342579591183</v>
      </c>
      <c r="AG48" s="10">
        <v>0.43011182306039564</v>
      </c>
      <c r="AH48" s="10">
        <v>0.43504789536390431</v>
      </c>
      <c r="AI48" s="10">
        <v>0.43605930954688554</v>
      </c>
      <c r="AJ48" s="10">
        <v>0.43894291906188054</v>
      </c>
      <c r="AK48" s="10">
        <v>0.44407277556818459</v>
      </c>
      <c r="AL48" s="10">
        <v>0.45222556919240864</v>
      </c>
      <c r="AM48" s="10">
        <v>0.46403714910554883</v>
      </c>
      <c r="AN48" s="10">
        <v>0.47931691019590816</v>
      </c>
      <c r="AO48" s="10">
        <v>0.50010527367341218</v>
      </c>
      <c r="AP48" s="10">
        <v>0.52750427880185757</v>
      </c>
      <c r="AQ48" s="10">
        <v>0.5626987522872855</v>
      </c>
      <c r="AR48" s="10">
        <v>0.60677186221100721</v>
      </c>
      <c r="AS48" s="10">
        <v>0.66097719208310879</v>
      </c>
      <c r="AT48" s="10">
        <v>0.72582701160920449</v>
      </c>
      <c r="AU48" s="10">
        <v>0.80183909839539824</v>
      </c>
      <c r="AV48" s="10">
        <v>0.8890709937150939</v>
      </c>
      <c r="AW48" s="10">
        <v>0.98740479259112268</v>
      </c>
      <c r="AX48" s="10">
        <v>1.0962106177515669</v>
      </c>
      <c r="AY48" s="10">
        <v>1.2110620374593632</v>
      </c>
      <c r="AZ48" s="10">
        <v>1.3322427748244614</v>
      </c>
      <c r="BA48" s="10">
        <v>1.4573799000373493</v>
      </c>
      <c r="BB48" s="10">
        <v>1.5838716003226012</v>
      </c>
      <c r="BC48" s="10">
        <v>1.7069341544021566</v>
      </c>
      <c r="BD48" s="10">
        <v>1.8254566150850873</v>
      </c>
      <c r="BE48" s="10">
        <v>1.936997977367054</v>
      </c>
      <c r="BF48" s="10">
        <v>2.0395203389876402</v>
      </c>
      <c r="BG48" s="10">
        <v>2.1314639042072474</v>
      </c>
      <c r="BH48" s="10">
        <v>2.2088273366040121</v>
      </c>
      <c r="BI48" s="10">
        <v>2.2737111840979596</v>
      </c>
      <c r="BJ48" s="10">
        <v>2.3261688778278264</v>
      </c>
      <c r="BK48" s="10">
        <v>2.3667271181107399</v>
      </c>
      <c r="BL48" s="10">
        <v>2.3962334502582707</v>
      </c>
      <c r="BM48" s="10">
        <v>2.386968354177005</v>
      </c>
      <c r="BN48" s="10">
        <v>2.3745295112408771</v>
      </c>
      <c r="BO48" s="10">
        <v>2.359418800652791</v>
      </c>
      <c r="BP48" s="10">
        <v>2.3421586712653717</v>
      </c>
      <c r="BQ48" s="10">
        <v>2.3231783513235591</v>
      </c>
      <c r="BR48" s="10">
        <v>2.3055404571965443</v>
      </c>
      <c r="BS48" s="10">
        <v>2.2868037693138934</v>
      </c>
      <c r="BT48" s="10">
        <v>2.267248233961737</v>
      </c>
      <c r="BU48" s="10">
        <v>2.2470634078550455</v>
      </c>
      <c r="BV48" s="10">
        <v>2.2263995337463935</v>
      </c>
    </row>
    <row r="49" spans="2:74" hidden="1" outlineLevel="1" x14ac:dyDescent="0.3">
      <c r="B49" s="13" t="s">
        <v>65</v>
      </c>
      <c r="C49" s="12"/>
      <c r="D49" s="10">
        <v>2.8841434428132349</v>
      </c>
      <c r="E49" s="10">
        <v>2.7290079166523684</v>
      </c>
      <c r="F49" s="10">
        <v>2.8182074552263101</v>
      </c>
      <c r="G49" s="10">
        <v>2.7130768144932884</v>
      </c>
      <c r="H49" s="10">
        <v>2.8021358080840519</v>
      </c>
      <c r="I49" s="10">
        <v>2.1068736783435122</v>
      </c>
      <c r="J49" s="10">
        <v>1.9845455044682028</v>
      </c>
      <c r="K49" s="10">
        <v>2.1437368177386174</v>
      </c>
      <c r="L49" s="10">
        <v>2.3314989059425955</v>
      </c>
      <c r="M49" s="10">
        <v>2.2990912167854374</v>
      </c>
      <c r="N49" s="10">
        <v>2.59239320284015</v>
      </c>
      <c r="O49" s="10">
        <v>2.5798951663656342</v>
      </c>
      <c r="P49" s="10">
        <v>2.5415671311102126</v>
      </c>
      <c r="Q49" s="10">
        <v>2.746735031175688</v>
      </c>
      <c r="R49" s="10">
        <v>2.8615453286632437</v>
      </c>
      <c r="S49" s="10">
        <v>2.9316523300443218</v>
      </c>
      <c r="T49" s="10">
        <v>3.4973886084562835</v>
      </c>
      <c r="U49" s="10">
        <v>3.6329117103675008</v>
      </c>
      <c r="V49" s="10">
        <v>3.6205853605228175</v>
      </c>
      <c r="W49" s="10">
        <v>2.7475040775588715</v>
      </c>
      <c r="X49" s="10">
        <v>3.3635236022665129</v>
      </c>
      <c r="Y49" s="10">
        <v>3.632512607346956</v>
      </c>
      <c r="Z49" s="10">
        <v>3.1872947048356819</v>
      </c>
      <c r="AA49" s="10">
        <v>3.2488470595996075</v>
      </c>
      <c r="AB49" s="10">
        <v>3.3504858408017109</v>
      </c>
      <c r="AC49" s="10">
        <v>3.2651093849824506</v>
      </c>
      <c r="AD49" s="10">
        <v>3.4470891497092766</v>
      </c>
      <c r="AE49" s="10">
        <v>3.4792545788952483</v>
      </c>
      <c r="AF49" s="10">
        <v>3.3532042061933045</v>
      </c>
      <c r="AG49" s="10">
        <v>3.38991472613725</v>
      </c>
      <c r="AH49" s="10">
        <v>3.4296227697694177</v>
      </c>
      <c r="AI49" s="10">
        <v>3.4336988641217401</v>
      </c>
      <c r="AJ49" s="10">
        <v>3.4429290109261736</v>
      </c>
      <c r="AK49" s="10">
        <v>3.4590979644582043</v>
      </c>
      <c r="AL49" s="10">
        <v>3.4842091942674589</v>
      </c>
      <c r="AM49" s="10">
        <v>3.5205429082597597</v>
      </c>
      <c r="AN49" s="10">
        <v>3.5598840334668878</v>
      </c>
      <c r="AO49" s="10">
        <v>3.6152204551608054</v>
      </c>
      <c r="AP49" s="10">
        <v>3.6886800393100589</v>
      </c>
      <c r="AQ49" s="10">
        <v>3.7820364663398105</v>
      </c>
      <c r="AR49" s="10">
        <v>3.8964568104831958</v>
      </c>
      <c r="AS49" s="10">
        <v>4.0323663934345886</v>
      </c>
      <c r="AT49" s="10">
        <v>4.1903833769040508</v>
      </c>
      <c r="AU49" s="10">
        <v>4.3698932052734074</v>
      </c>
      <c r="AV49" s="10">
        <v>4.5698636267804966</v>
      </c>
      <c r="AW49" s="10">
        <v>4.7879001102721261</v>
      </c>
      <c r="AX49" s="10">
        <v>5.0048973794641007</v>
      </c>
      <c r="AY49" s="10">
        <v>5.2316932173069226</v>
      </c>
      <c r="AZ49" s="10">
        <v>5.4635775624784557</v>
      </c>
      <c r="BA49" s="10">
        <v>5.6950423445177218</v>
      </c>
      <c r="BB49" s="10">
        <v>5.9210843476502424</v>
      </c>
      <c r="BC49" s="10">
        <v>6.1250277235924582</v>
      </c>
      <c r="BD49" s="10">
        <v>6.3146981014659156</v>
      </c>
      <c r="BE49" s="10">
        <v>6.4873253958279022</v>
      </c>
      <c r="BF49" s="10">
        <v>6.6410276116348461</v>
      </c>
      <c r="BG49" s="10">
        <v>6.7747409263521359</v>
      </c>
      <c r="BH49" s="10">
        <v>6.8765946195326828</v>
      </c>
      <c r="BI49" s="10">
        <v>6.9581884316784608</v>
      </c>
      <c r="BJ49" s="10">
        <v>7.0205810557568311</v>
      </c>
      <c r="BK49" s="10">
        <v>7.0652814980599619</v>
      </c>
      <c r="BL49" s="10">
        <v>7.094333730457441</v>
      </c>
      <c r="BM49" s="10">
        <v>7.0486811249714814</v>
      </c>
      <c r="BN49" s="10">
        <v>7.0036945701761404</v>
      </c>
      <c r="BO49" s="10">
        <v>6.9598384863314884</v>
      </c>
      <c r="BP49" s="10">
        <v>6.9174734431608265</v>
      </c>
      <c r="BQ49" s="10">
        <v>6.876810827878332</v>
      </c>
      <c r="BR49" s="10">
        <v>6.8429101420109122</v>
      </c>
      <c r="BS49" s="10">
        <v>6.8105333320365204</v>
      </c>
      <c r="BT49" s="10">
        <v>6.7795045779267928</v>
      </c>
      <c r="BU49" s="10">
        <v>6.7496272863495745</v>
      </c>
      <c r="BV49" s="10">
        <v>6.7206426554224787</v>
      </c>
    </row>
    <row r="50" spans="2:74" hidden="1" outlineLevel="1" x14ac:dyDescent="0.3">
      <c r="B50" s="13" t="s">
        <v>69</v>
      </c>
      <c r="C50" s="12"/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</row>
    <row r="51" spans="2:74" collapsed="1" x14ac:dyDescent="0.3">
      <c r="B51" s="10" t="s">
        <v>0</v>
      </c>
      <c r="C51" s="12"/>
      <c r="D51" s="10">
        <v>5.9867611223282537</v>
      </c>
      <c r="E51" s="10">
        <v>5.9754851185803286</v>
      </c>
      <c r="F51" s="10">
        <v>5.721681754799353</v>
      </c>
      <c r="G51" s="10">
        <v>5.5702436388470051</v>
      </c>
      <c r="H51" s="10">
        <v>5.3756894631756298</v>
      </c>
      <c r="I51" s="10">
        <v>5.1349622414042964</v>
      </c>
      <c r="J51" s="10">
        <v>5.1883967393832418</v>
      </c>
      <c r="K51" s="10">
        <v>5.0771140825648153</v>
      </c>
      <c r="L51" s="10">
        <v>5.2371335772531262</v>
      </c>
      <c r="M51" s="10">
        <v>5.4559724911315861</v>
      </c>
      <c r="N51" s="10">
        <v>5.7264682743415891</v>
      </c>
      <c r="O51" s="10">
        <v>5.7967453552031287</v>
      </c>
      <c r="P51" s="10">
        <v>5.8423306616191928</v>
      </c>
      <c r="Q51" s="10">
        <v>5.9157612660087588</v>
      </c>
      <c r="R51" s="10">
        <v>5.8433330213425236</v>
      </c>
      <c r="S51" s="10">
        <v>5.8192485903893951</v>
      </c>
      <c r="T51" s="10">
        <v>5.9921737163734683</v>
      </c>
      <c r="U51" s="10">
        <v>5.843902477613395</v>
      </c>
      <c r="V51" s="10">
        <v>6.064564266741832</v>
      </c>
      <c r="W51" s="10">
        <v>6.1653614437176119</v>
      </c>
      <c r="X51" s="10">
        <v>6.2367091199011435</v>
      </c>
      <c r="Y51" s="10">
        <v>6.0097900830092827</v>
      </c>
      <c r="Z51" s="10">
        <v>5.8526572977622084</v>
      </c>
      <c r="AA51" s="10">
        <v>5.6650496664710461</v>
      </c>
      <c r="AB51" s="10">
        <v>5.4830526573065175</v>
      </c>
      <c r="AC51" s="10">
        <v>5.5648619127207875</v>
      </c>
      <c r="AD51" s="10">
        <v>5.6807914005036464</v>
      </c>
      <c r="AE51" s="10">
        <v>5.4522423038144039</v>
      </c>
      <c r="AF51" s="10">
        <v>5.1124135182951553</v>
      </c>
      <c r="AG51" s="10">
        <v>5.0698209788864323</v>
      </c>
      <c r="AH51" s="10">
        <v>5.0227306559919933</v>
      </c>
      <c r="AI51" s="10">
        <v>4.9317890240626214</v>
      </c>
      <c r="AJ51" s="10">
        <v>4.83850213237577</v>
      </c>
      <c r="AK51" s="10">
        <v>4.7437937152289011</v>
      </c>
      <c r="AL51" s="10">
        <v>4.6475948394160911</v>
      </c>
      <c r="AM51" s="10">
        <v>4.5501207266737245</v>
      </c>
      <c r="AN51" s="10">
        <v>4.4513352742640473</v>
      </c>
      <c r="AO51" s="10">
        <v>4.3513266689528001</v>
      </c>
      <c r="AP51" s="10">
        <v>4.2501437146957199</v>
      </c>
      <c r="AQ51" s="10">
        <v>4.1478095133111648</v>
      </c>
      <c r="AR51" s="10">
        <v>4.0451823398998146</v>
      </c>
      <c r="AS51" s="10">
        <v>3.9416080906957163</v>
      </c>
      <c r="AT51" s="10">
        <v>3.8374430543254165</v>
      </c>
      <c r="AU51" s="10">
        <v>3.7326608087442694</v>
      </c>
      <c r="AV51" s="10">
        <v>3.6273024969791998</v>
      </c>
      <c r="AW51" s="10">
        <v>3.5215958371126406</v>
      </c>
      <c r="AX51" s="10">
        <v>3.4158263926908585</v>
      </c>
      <c r="AY51" s="10">
        <v>3.3095602016530301</v>
      </c>
      <c r="AZ51" s="10">
        <v>3.2033205069628492</v>
      </c>
      <c r="BA51" s="10">
        <v>3.0970958134030839</v>
      </c>
      <c r="BB51" s="10">
        <v>2.991152215874251</v>
      </c>
      <c r="BC51" s="10">
        <v>2.8849847299242306</v>
      </c>
      <c r="BD51" s="10">
        <v>2.7791936505969104</v>
      </c>
      <c r="BE51" s="10">
        <v>2.6737399831827546</v>
      </c>
      <c r="BF51" s="10">
        <v>2.5686314186227945</v>
      </c>
      <c r="BG51" s="10">
        <v>2.4640493779486157</v>
      </c>
      <c r="BH51" s="10">
        <v>2.3597444040465474</v>
      </c>
      <c r="BI51" s="10">
        <v>2.2560726872900099</v>
      </c>
      <c r="BJ51" s="10">
        <v>2.1530867319415252</v>
      </c>
      <c r="BK51" s="10">
        <v>2.0507817146857859</v>
      </c>
      <c r="BL51" s="10">
        <v>1.9493565070368422</v>
      </c>
      <c r="BM51" s="10">
        <v>1.8487265204190946</v>
      </c>
      <c r="BN51" s="10">
        <v>1.7489178755505059</v>
      </c>
      <c r="BO51" s="10">
        <v>1.6500223817877324</v>
      </c>
      <c r="BP51" s="10">
        <v>1.5521489519235525</v>
      </c>
      <c r="BQ51" s="10">
        <v>1.4553327845275181</v>
      </c>
      <c r="BR51" s="10">
        <v>1.3596537459233342</v>
      </c>
      <c r="BS51" s="10">
        <v>1.2650905234786316</v>
      </c>
      <c r="BT51" s="10">
        <v>1.1717688335154133</v>
      </c>
      <c r="BU51" s="10">
        <v>1.0796871775182317</v>
      </c>
      <c r="BV51" s="10">
        <v>0.98887932429607051</v>
      </c>
    </row>
    <row r="52" spans="2:74" x14ac:dyDescent="0.3">
      <c r="B52" s="10" t="s">
        <v>24</v>
      </c>
      <c r="C52" s="12"/>
      <c r="D52" s="10">
        <v>3.4790244836190745</v>
      </c>
      <c r="E52" s="10">
        <v>3.589818279899168</v>
      </c>
      <c r="F52" s="10">
        <v>3.5387171981672649</v>
      </c>
      <c r="G52" s="10">
        <v>3.5162911588357799</v>
      </c>
      <c r="H52" s="10">
        <v>3.4555518352134111</v>
      </c>
      <c r="I52" s="10">
        <v>3.4645026094754292</v>
      </c>
      <c r="J52" s="10">
        <v>3.513047111429537</v>
      </c>
      <c r="K52" s="10">
        <v>3.5461356551971157</v>
      </c>
      <c r="L52" s="10">
        <v>3.7083135625885433</v>
      </c>
      <c r="M52" s="10">
        <v>4.0089106600442177</v>
      </c>
      <c r="N52" s="10">
        <v>4.2364488863330481</v>
      </c>
      <c r="O52" s="10">
        <v>4.3591925378575302</v>
      </c>
      <c r="P52" s="10">
        <v>4.5639692600232458</v>
      </c>
      <c r="Q52" s="10">
        <v>4.6989186557678684</v>
      </c>
      <c r="R52" s="10">
        <v>4.7589761930904757</v>
      </c>
      <c r="S52" s="10">
        <v>4.7856544881952425</v>
      </c>
      <c r="T52" s="10">
        <v>4.9639055465347077</v>
      </c>
      <c r="U52" s="10">
        <v>4.9507409433692242</v>
      </c>
      <c r="V52" s="10">
        <v>5.1846300318054608</v>
      </c>
      <c r="W52" s="10">
        <v>5.3662405022238051</v>
      </c>
      <c r="X52" s="10">
        <v>5.4732330402127358</v>
      </c>
      <c r="Y52" s="10">
        <v>5.3635420234011955</v>
      </c>
      <c r="Z52" s="10">
        <v>5.2012908938868003</v>
      </c>
      <c r="AA52" s="10">
        <v>4.9883759532128975</v>
      </c>
      <c r="AB52" s="10">
        <v>4.96637953428288</v>
      </c>
      <c r="AC52" s="10">
        <v>5.0149937764619184</v>
      </c>
      <c r="AD52" s="10">
        <v>5.272853862559244</v>
      </c>
      <c r="AE52" s="10">
        <v>5.0106424624045482</v>
      </c>
      <c r="AF52" s="10">
        <v>5.0144889144835867</v>
      </c>
      <c r="AG52" s="10">
        <v>5.0198212800990269</v>
      </c>
      <c r="AH52" s="10">
        <v>5.0307494140157818</v>
      </c>
      <c r="AI52" s="10">
        <v>5.0363782780532764</v>
      </c>
      <c r="AJ52" s="10">
        <v>5.041108463811045</v>
      </c>
      <c r="AK52" s="10">
        <v>5.0459542626471139</v>
      </c>
      <c r="AL52" s="10">
        <v>5.0495512611200768</v>
      </c>
      <c r="AM52" s="10">
        <v>5.0521182865697591</v>
      </c>
      <c r="AN52" s="10">
        <v>5.053353258771816</v>
      </c>
      <c r="AO52" s="10">
        <v>5.0533026626843771</v>
      </c>
      <c r="AP52" s="10">
        <v>5.051708362280797</v>
      </c>
      <c r="AQ52" s="10">
        <v>5.0480789263558821</v>
      </c>
      <c r="AR52" s="10">
        <v>5.0430614815476984</v>
      </c>
      <c r="AS52" s="10">
        <v>5.0355903278530958</v>
      </c>
      <c r="AT52" s="10">
        <v>5.0260112973365683</v>
      </c>
      <c r="AU52" s="10">
        <v>5.0143736195388664</v>
      </c>
      <c r="AV52" s="10">
        <v>5.0010887446238259</v>
      </c>
      <c r="AW52" s="10">
        <v>4.9861118500849235</v>
      </c>
      <c r="AX52" s="10">
        <v>4.9657643006139338</v>
      </c>
      <c r="AY52" s="10">
        <v>4.9469742496316069</v>
      </c>
      <c r="AZ52" s="10">
        <v>4.9267325145703156</v>
      </c>
      <c r="BA52" s="10">
        <v>4.904983106157343</v>
      </c>
      <c r="BB52" s="10">
        <v>4.8820304641644476</v>
      </c>
      <c r="BC52" s="10">
        <v>4.8566528139706566</v>
      </c>
      <c r="BD52" s="10">
        <v>4.8301737248357339</v>
      </c>
      <c r="BE52" s="10">
        <v>4.8023511921992172</v>
      </c>
      <c r="BF52" s="10">
        <v>4.7731564912168656</v>
      </c>
      <c r="BG52" s="10">
        <v>4.7429713654335366</v>
      </c>
      <c r="BH52" s="10">
        <v>4.7107511986979027</v>
      </c>
      <c r="BI52" s="10">
        <v>4.6774501767447463</v>
      </c>
      <c r="BJ52" s="10">
        <v>4.6428105107975624</v>
      </c>
      <c r="BK52" s="10">
        <v>4.6068723568830112</v>
      </c>
      <c r="BL52" s="10">
        <v>4.5699950095848143</v>
      </c>
      <c r="BM52" s="10">
        <v>4.531876215610275</v>
      </c>
      <c r="BN52" s="10">
        <v>4.4924207552951421</v>
      </c>
      <c r="BO52" s="10">
        <v>4.4517770955593532</v>
      </c>
      <c r="BP52" s="10">
        <v>4.4099561689396474</v>
      </c>
      <c r="BQ52" s="10">
        <v>4.3669549809279253</v>
      </c>
      <c r="BR52" s="10">
        <v>4.3228203057086674</v>
      </c>
      <c r="BS52" s="10">
        <v>4.2773223129705853</v>
      </c>
      <c r="BT52" s="10">
        <v>4.2306494443137277</v>
      </c>
      <c r="BU52" s="10">
        <v>4.1828183722630063</v>
      </c>
      <c r="BV52" s="10">
        <v>4.1339140551769002</v>
      </c>
    </row>
    <row r="53" spans="2:74" x14ac:dyDescent="0.3">
      <c r="B53" s="10" t="s">
        <v>27</v>
      </c>
      <c r="C53" s="12"/>
      <c r="D53" s="10">
        <v>32.443649436402382</v>
      </c>
      <c r="E53" s="10">
        <v>33.377142229099597</v>
      </c>
      <c r="F53" s="10">
        <v>33.236360787198301</v>
      </c>
      <c r="G53" s="10">
        <v>32.848461767930296</v>
      </c>
      <c r="H53" s="10">
        <v>32.603805429776749</v>
      </c>
      <c r="I53" s="10">
        <v>34.44381664391058</v>
      </c>
      <c r="J53" s="10">
        <v>32.90227791592077</v>
      </c>
      <c r="K53" s="10">
        <v>33.799771515534502</v>
      </c>
      <c r="L53" s="10">
        <v>34.177529922151393</v>
      </c>
      <c r="M53" s="10">
        <v>34.779392771806357</v>
      </c>
      <c r="N53" s="10">
        <v>36.842077617390395</v>
      </c>
      <c r="O53" s="10">
        <v>37.008959015154844</v>
      </c>
      <c r="P53" s="10">
        <v>36.758738616902271</v>
      </c>
      <c r="Q53" s="10">
        <v>36.673282289309647</v>
      </c>
      <c r="R53" s="10">
        <v>37.374803220714782</v>
      </c>
      <c r="S53" s="10">
        <v>37.999258961108815</v>
      </c>
      <c r="T53" s="10">
        <v>39.583940290522314</v>
      </c>
      <c r="U53" s="10">
        <v>40.095030175522574</v>
      </c>
      <c r="V53" s="10">
        <v>40.161305976342696</v>
      </c>
      <c r="W53" s="10">
        <v>37.685212642934147</v>
      </c>
      <c r="X53" s="10">
        <v>39.622648806773178</v>
      </c>
      <c r="Y53" s="10">
        <v>39.741520654650124</v>
      </c>
      <c r="Z53" s="10">
        <v>38.681791250779924</v>
      </c>
      <c r="AA53" s="10">
        <v>38.499675669271781</v>
      </c>
      <c r="AB53" s="10">
        <v>37.504369018909038</v>
      </c>
      <c r="AC53" s="10">
        <v>37.510582005489098</v>
      </c>
      <c r="AD53" s="10">
        <v>36.187335468228049</v>
      </c>
      <c r="AE53" s="10">
        <v>37.161823910816494</v>
      </c>
      <c r="AF53" s="10">
        <v>35.969795976262702</v>
      </c>
      <c r="AG53" s="10">
        <v>35.869617571443293</v>
      </c>
      <c r="AH53" s="10">
        <v>35.672418763760859</v>
      </c>
      <c r="AI53" s="10">
        <v>35.220519048302407</v>
      </c>
      <c r="AJ53" s="10">
        <v>34.774226029935562</v>
      </c>
      <c r="AK53" s="10">
        <v>34.336348374215532</v>
      </c>
      <c r="AL53" s="10">
        <v>33.90893511638005</v>
      </c>
      <c r="AM53" s="10">
        <v>33.490855629092039</v>
      </c>
      <c r="AN53" s="10">
        <v>33.051782094356369</v>
      </c>
      <c r="AO53" s="10">
        <v>32.619324662810712</v>
      </c>
      <c r="AP53" s="10">
        <v>32.195657926746144</v>
      </c>
      <c r="AQ53" s="10">
        <v>31.785223693758098</v>
      </c>
      <c r="AR53" s="10">
        <v>31.390916166201091</v>
      </c>
      <c r="AS53" s="10">
        <v>31.000144858304104</v>
      </c>
      <c r="AT53" s="10">
        <v>30.621694760310064</v>
      </c>
      <c r="AU53" s="10">
        <v>30.252567309855497</v>
      </c>
      <c r="AV53" s="10">
        <v>29.891599000066257</v>
      </c>
      <c r="AW53" s="10">
        <v>29.538256457142175</v>
      </c>
      <c r="AX53" s="10">
        <v>29.155743649068462</v>
      </c>
      <c r="AY53" s="10">
        <v>28.779484111165296</v>
      </c>
      <c r="AZ53" s="10">
        <v>28.406395579063471</v>
      </c>
      <c r="BA53" s="10">
        <v>28.036150594066239</v>
      </c>
      <c r="BB53" s="10">
        <v>27.670009788920577</v>
      </c>
      <c r="BC53" s="10">
        <v>27.287792781019345</v>
      </c>
      <c r="BD53" s="10">
        <v>26.913781493220668</v>
      </c>
      <c r="BE53" s="10">
        <v>26.548883622091807</v>
      </c>
      <c r="BF53" s="10">
        <v>26.193343918329663</v>
      </c>
      <c r="BG53" s="10">
        <v>25.846766807878037</v>
      </c>
      <c r="BH53" s="10">
        <v>25.490507402367836</v>
      </c>
      <c r="BI53" s="10">
        <v>25.142648784119636</v>
      </c>
      <c r="BJ53" s="10">
        <v>24.802309457141373</v>
      </c>
      <c r="BK53" s="10">
        <v>24.468822413081256</v>
      </c>
      <c r="BL53" s="10">
        <v>24.141589044295316</v>
      </c>
      <c r="BM53" s="10">
        <v>23.808256034559207</v>
      </c>
      <c r="BN53" s="10">
        <v>23.480937998787478</v>
      </c>
      <c r="BO53" s="10">
        <v>23.159214221031409</v>
      </c>
      <c r="BP53" s="10">
        <v>22.843101628157424</v>
      </c>
      <c r="BQ53" s="10">
        <v>22.532468886200181</v>
      </c>
      <c r="BR53" s="10">
        <v>22.228368997637148</v>
      </c>
      <c r="BS53" s="10">
        <v>21.929623527944571</v>
      </c>
      <c r="BT53" s="10">
        <v>21.636022599609483</v>
      </c>
      <c r="BU53" s="10">
        <v>21.347548443544866</v>
      </c>
      <c r="BV53" s="10">
        <v>21.06407933413093</v>
      </c>
    </row>
    <row r="54" spans="2:74" ht="16.5" thickBot="1" x14ac:dyDescent="0.35">
      <c r="B54" s="10" t="s">
        <v>28</v>
      </c>
      <c r="C54" s="12"/>
      <c r="D54" s="10">
        <f t="shared" ref="D54:M54" si="12">SUBTOTAL(9,D55:D59)</f>
        <v>8.2516202782033048</v>
      </c>
      <c r="E54" s="10">
        <f t="shared" si="12"/>
        <v>7.6098748547125172</v>
      </c>
      <c r="F54" s="10">
        <f t="shared" si="12"/>
        <v>6.7170983879478001</v>
      </c>
      <c r="G54" s="10">
        <f t="shared" si="12"/>
        <v>5.1764003915998638</v>
      </c>
      <c r="H54" s="10">
        <f t="shared" si="12"/>
        <v>4.5484582759852445</v>
      </c>
      <c r="I54" s="10">
        <f t="shared" si="12"/>
        <v>4.1930283165909543</v>
      </c>
      <c r="J54" s="10">
        <f t="shared" si="12"/>
        <v>4.5477988482645131</v>
      </c>
      <c r="K54" s="10">
        <f t="shared" si="12"/>
        <v>4.6669526920644646</v>
      </c>
      <c r="L54" s="10">
        <f t="shared" si="12"/>
        <v>5.080952683763746</v>
      </c>
      <c r="M54" s="10">
        <f t="shared" si="12"/>
        <v>5.4980731295399625</v>
      </c>
      <c r="N54" s="10">
        <f>SUBTOTAL(9,N55:N59)</f>
        <v>5.982551932813351</v>
      </c>
      <c r="O54" s="10">
        <f t="shared" ref="O54:BV54" si="13">SUBTOTAL(9,O55:O59)</f>
        <v>6.2000630001134986</v>
      </c>
      <c r="P54" s="10">
        <f t="shared" si="13"/>
        <v>6.100647613898011</v>
      </c>
      <c r="Q54" s="10">
        <f t="shared" si="13"/>
        <v>6.2210423888767616</v>
      </c>
      <c r="R54" s="10">
        <f t="shared" si="13"/>
        <v>6.663047571760921</v>
      </c>
      <c r="S54" s="10">
        <f t="shared" si="13"/>
        <v>6.454876971880724</v>
      </c>
      <c r="T54" s="10">
        <f t="shared" si="13"/>
        <v>4.6521629931216104</v>
      </c>
      <c r="U54" s="10">
        <f t="shared" si="13"/>
        <v>4.2248247070420817</v>
      </c>
      <c r="V54" s="10">
        <f t="shared" si="13"/>
        <v>4.3864008770991845</v>
      </c>
      <c r="W54" s="10">
        <f t="shared" si="13"/>
        <v>4.1247781780283646</v>
      </c>
      <c r="X54" s="10">
        <f t="shared" si="13"/>
        <v>4.3191328684461645</v>
      </c>
      <c r="Y54" s="10">
        <f t="shared" si="13"/>
        <v>4.4022965649005243</v>
      </c>
      <c r="Z54" s="10">
        <f t="shared" si="13"/>
        <v>4.3645518254516755</v>
      </c>
      <c r="AA54" s="10">
        <f t="shared" si="13"/>
        <v>4.2064545934205722</v>
      </c>
      <c r="AB54" s="10">
        <f t="shared" si="13"/>
        <v>4.0375611244527887</v>
      </c>
      <c r="AC54" s="10">
        <f t="shared" si="13"/>
        <v>4.0608940869475632</v>
      </c>
      <c r="AD54" s="10">
        <f t="shared" si="13"/>
        <v>4.0510013242317982</v>
      </c>
      <c r="AE54" s="10">
        <f t="shared" si="13"/>
        <v>4.0423792241644279</v>
      </c>
      <c r="AF54" s="10">
        <f t="shared" si="13"/>
        <v>4.0104298240711609</v>
      </c>
      <c r="AG54" s="10">
        <f t="shared" si="13"/>
        <v>4.0032102474290179</v>
      </c>
      <c r="AH54" s="10">
        <f t="shared" si="13"/>
        <v>3.9979351844963356</v>
      </c>
      <c r="AI54" s="10">
        <f t="shared" si="13"/>
        <v>3.9827750990307429</v>
      </c>
      <c r="AJ54" s="10">
        <f t="shared" si="13"/>
        <v>3.9686105042551691</v>
      </c>
      <c r="AK54" s="10">
        <f t="shared" si="13"/>
        <v>3.9556717639664734</v>
      </c>
      <c r="AL54" s="10">
        <f t="shared" si="13"/>
        <v>3.9434659218811365</v>
      </c>
      <c r="AM54" s="10">
        <f t="shared" si="13"/>
        <v>3.9318838604286999</v>
      </c>
      <c r="AN54" s="10">
        <f t="shared" si="13"/>
        <v>3.9133849585782117</v>
      </c>
      <c r="AO54" s="10">
        <f t="shared" si="13"/>
        <v>3.8953213712852999</v>
      </c>
      <c r="AP54" s="10">
        <f t="shared" si="13"/>
        <v>3.8777607467853006</v>
      </c>
      <c r="AQ54" s="10">
        <f t="shared" si="13"/>
        <v>3.8607791672172516</v>
      </c>
      <c r="AR54" s="10">
        <f t="shared" si="13"/>
        <v>3.8446278865353749</v>
      </c>
      <c r="AS54" s="10">
        <f t="shared" si="13"/>
        <v>3.8271025880176417</v>
      </c>
      <c r="AT54" s="10">
        <f t="shared" si="13"/>
        <v>3.810194837341943</v>
      </c>
      <c r="AU54" s="10">
        <f t="shared" si="13"/>
        <v>3.7939931243649214</v>
      </c>
      <c r="AV54" s="10">
        <f t="shared" si="13"/>
        <v>3.7786886932878296</v>
      </c>
      <c r="AW54" s="10">
        <f t="shared" si="13"/>
        <v>3.7643125693409409</v>
      </c>
      <c r="AX54" s="10">
        <f t="shared" si="13"/>
        <v>3.7445566150637797</v>
      </c>
      <c r="AY54" s="10">
        <f t="shared" si="13"/>
        <v>3.7265300403829151</v>
      </c>
      <c r="AZ54" s="10">
        <f t="shared" si="13"/>
        <v>3.7092136980265051</v>
      </c>
      <c r="BA54" s="10">
        <f t="shared" si="13"/>
        <v>4.0206421376346979</v>
      </c>
      <c r="BB54" s="10">
        <f t="shared" si="13"/>
        <v>4.0033652004156073</v>
      </c>
      <c r="BC54" s="10">
        <f t="shared" si="13"/>
        <v>3.9866015754207793</v>
      </c>
      <c r="BD54" s="10">
        <f t="shared" si="13"/>
        <v>4.4578095834268439</v>
      </c>
      <c r="BE54" s="10">
        <f t="shared" si="13"/>
        <v>4.4720376772798618</v>
      </c>
      <c r="BF54" s="10">
        <f t="shared" si="13"/>
        <v>5.1894195771484011</v>
      </c>
      <c r="BG54" s="10">
        <f t="shared" si="13"/>
        <v>5.7992744355511707</v>
      </c>
      <c r="BH54" s="10">
        <f t="shared" si="13"/>
        <v>5.8564560776840349</v>
      </c>
      <c r="BI54" s="10">
        <f t="shared" si="13"/>
        <v>5.8258136030105661</v>
      </c>
      <c r="BJ54" s="10">
        <f t="shared" si="13"/>
        <v>6.0013448944972545</v>
      </c>
      <c r="BK54" s="10">
        <f t="shared" si="13"/>
        <v>6.6803184997919338</v>
      </c>
      <c r="BL54" s="10">
        <f t="shared" si="13"/>
        <v>6.6467011733846206</v>
      </c>
      <c r="BM54" s="10">
        <f t="shared" si="13"/>
        <v>6.610633003278414</v>
      </c>
      <c r="BN54" s="10">
        <f t="shared" si="13"/>
        <v>6.5749598750051756</v>
      </c>
      <c r="BO54" s="10">
        <f t="shared" si="13"/>
        <v>6.5396296314758171</v>
      </c>
      <c r="BP54" s="10">
        <f t="shared" si="13"/>
        <v>6.5046184412207628</v>
      </c>
      <c r="BQ54" s="10">
        <f t="shared" si="13"/>
        <v>6.4699715257309149</v>
      </c>
      <c r="BR54" s="10">
        <f t="shared" si="13"/>
        <v>6.4363848877149978</v>
      </c>
      <c r="BS54" s="10">
        <f t="shared" si="13"/>
        <v>6.4029412346855334</v>
      </c>
      <c r="BT54" s="10">
        <f t="shared" si="13"/>
        <v>6.3697454790010832</v>
      </c>
      <c r="BU54" s="10">
        <f t="shared" si="13"/>
        <v>6.3368590136953866</v>
      </c>
      <c r="BV54" s="10">
        <f t="shared" si="13"/>
        <v>6.3042593117426247</v>
      </c>
    </row>
    <row r="55" spans="2:74" ht="16.5" hidden="1" outlineLevel="1" thickBot="1" x14ac:dyDescent="0.35">
      <c r="B55" s="13" t="s">
        <v>25</v>
      </c>
      <c r="C55" s="12"/>
      <c r="D55" s="10">
        <v>1.3969718726440805</v>
      </c>
      <c r="E55" s="10">
        <v>1.4038385953259169</v>
      </c>
      <c r="F55" s="10">
        <v>1.3588606980099576</v>
      </c>
      <c r="G55" s="10">
        <v>1.3066828248604494</v>
      </c>
      <c r="H55" s="10">
        <v>1.2569421100169567</v>
      </c>
      <c r="I55" s="10">
        <v>1.2261770870056665</v>
      </c>
      <c r="J55" s="10">
        <v>1.2354679280420666</v>
      </c>
      <c r="K55" s="10">
        <v>1.2220494339359589</v>
      </c>
      <c r="L55" s="10">
        <v>1.2601698477308265</v>
      </c>
      <c r="M55" s="10">
        <v>1.344847681745676</v>
      </c>
      <c r="N55" s="10">
        <v>1.3912030121031744</v>
      </c>
      <c r="O55" s="10">
        <v>1.4155082432246484</v>
      </c>
      <c r="P55" s="10">
        <v>1.4601046299600182</v>
      </c>
      <c r="Q55" s="10">
        <v>1.4862490115215827</v>
      </c>
      <c r="R55" s="10">
        <v>1.4805677234315939</v>
      </c>
      <c r="S55" s="10">
        <v>1.482229598098465</v>
      </c>
      <c r="T55" s="10">
        <v>1.5121341836133304</v>
      </c>
      <c r="U55" s="10">
        <v>1.4850123988221469</v>
      </c>
      <c r="V55" s="10">
        <v>1.5300417071503525</v>
      </c>
      <c r="W55" s="10">
        <v>1.5599161779138184</v>
      </c>
      <c r="X55" s="10">
        <v>1.5748508265117955</v>
      </c>
      <c r="Y55" s="10">
        <v>1.5358269647570781</v>
      </c>
      <c r="Z55" s="10">
        <v>1.4702795378282987</v>
      </c>
      <c r="AA55" s="10">
        <v>1.4006144823504578</v>
      </c>
      <c r="AB55" s="10">
        <v>1.373177875114475</v>
      </c>
      <c r="AC55" s="10">
        <v>1.3849317142458522</v>
      </c>
      <c r="AD55" s="10">
        <v>1.4345847552247493</v>
      </c>
      <c r="AE55" s="10">
        <v>1.3563716012364611</v>
      </c>
      <c r="AF55" s="10">
        <v>1.328295113762056</v>
      </c>
      <c r="AG55" s="10">
        <v>1.3160568534159101</v>
      </c>
      <c r="AH55" s="10">
        <v>1.3063893338113874</v>
      </c>
      <c r="AI55" s="10">
        <v>1.2897142150060166</v>
      </c>
      <c r="AJ55" s="10">
        <v>1.2733329539785849</v>
      </c>
      <c r="AK55" s="10">
        <v>1.2576237208185717</v>
      </c>
      <c r="AL55" s="10">
        <v>1.2420921424010358</v>
      </c>
      <c r="AM55" s="10">
        <v>1.2268539162623773</v>
      </c>
      <c r="AN55" s="10">
        <v>1.211768406551855</v>
      </c>
      <c r="AO55" s="10">
        <v>1.1968777472334911</v>
      </c>
      <c r="AP55" s="10">
        <v>1.1820972574515911</v>
      </c>
      <c r="AQ55" s="10">
        <v>1.1672661375526441</v>
      </c>
      <c r="AR55" s="10">
        <v>1.1525234885822964</v>
      </c>
      <c r="AS55" s="10">
        <v>1.1376345397657421</v>
      </c>
      <c r="AT55" s="10">
        <v>1.1226672534225735</v>
      </c>
      <c r="AU55" s="10">
        <v>1.1076287901985387</v>
      </c>
      <c r="AV55" s="10">
        <v>1.0926569203286107</v>
      </c>
      <c r="AW55" s="10">
        <v>1.0776855457339405</v>
      </c>
      <c r="AX55" s="10">
        <v>1.0613559955590999</v>
      </c>
      <c r="AY55" s="10">
        <v>1.0464322438290894</v>
      </c>
      <c r="AZ55" s="10">
        <v>1.0315756195843742</v>
      </c>
      <c r="BA55" s="10">
        <v>1.0167685727272893</v>
      </c>
      <c r="BB55" s="10">
        <v>1.0020713251195628</v>
      </c>
      <c r="BC55" s="10">
        <v>0.98720776919429443</v>
      </c>
      <c r="BD55" s="10">
        <v>0.97247291136232628</v>
      </c>
      <c r="BE55" s="10">
        <v>0.95781100657964813</v>
      </c>
      <c r="BF55" s="10">
        <v>0.94321553430051941</v>
      </c>
      <c r="BG55" s="10">
        <v>0.92876533674264872</v>
      </c>
      <c r="BH55" s="10">
        <v>0.91422965978211268</v>
      </c>
      <c r="BI55" s="10">
        <v>0.89981196733153124</v>
      </c>
      <c r="BJ55" s="10">
        <v>0.88545087476214168</v>
      </c>
      <c r="BK55" s="10">
        <v>0.87115606815430546</v>
      </c>
      <c r="BL55" s="10">
        <v>0.85699520963078879</v>
      </c>
      <c r="BM55" s="10">
        <v>0.84290451380472398</v>
      </c>
      <c r="BN55" s="10">
        <v>0.82886271446135074</v>
      </c>
      <c r="BO55" s="10">
        <v>0.81489559451487936</v>
      </c>
      <c r="BP55" s="10">
        <v>0.80099700090110315</v>
      </c>
      <c r="BQ55" s="10">
        <v>0.78716171445007677</v>
      </c>
      <c r="BR55" s="10">
        <v>0.77339173943306849</v>
      </c>
      <c r="BS55" s="10">
        <v>0.75963727621790034</v>
      </c>
      <c r="BT55" s="10">
        <v>0.74592693111355546</v>
      </c>
      <c r="BU55" s="10">
        <v>0.73226343476407618</v>
      </c>
      <c r="BV55" s="10">
        <v>0.71866057929388227</v>
      </c>
    </row>
    <row r="56" spans="2:74" ht="16.5" hidden="1" outlineLevel="1" thickBot="1" x14ac:dyDescent="0.35">
      <c r="B56" s="13" t="s">
        <v>68</v>
      </c>
      <c r="C56" s="12"/>
      <c r="D56" s="10">
        <v>5.1942444752492012</v>
      </c>
      <c r="E56" s="10">
        <v>4.7198344031733326</v>
      </c>
      <c r="F56" s="10">
        <v>3.9256093296319809</v>
      </c>
      <c r="G56" s="10">
        <v>2.5966806870794068</v>
      </c>
      <c r="H56" s="10">
        <v>2.0145463734233013</v>
      </c>
      <c r="I56" s="10">
        <v>1.8614506459890054</v>
      </c>
      <c r="J56" s="10">
        <v>2.0558285992808183</v>
      </c>
      <c r="K56" s="10">
        <v>2.1702664646789867</v>
      </c>
      <c r="L56" s="10">
        <v>2.5336280735106467</v>
      </c>
      <c r="M56" s="10">
        <v>2.8286643806306899</v>
      </c>
      <c r="N56" s="10">
        <v>3.2083807291855293</v>
      </c>
      <c r="O56" s="10">
        <v>3.3229368406600432</v>
      </c>
      <c r="P56" s="10">
        <v>3.1764197198157733</v>
      </c>
      <c r="Q56" s="10">
        <v>3.2520892400426744</v>
      </c>
      <c r="R56" s="10">
        <v>3.6554979664229319</v>
      </c>
      <c r="S56" s="10">
        <v>3.395468639293532</v>
      </c>
      <c r="T56" s="10">
        <v>1.6740916701431692</v>
      </c>
      <c r="U56" s="10">
        <v>1.3180809264612148</v>
      </c>
      <c r="V56" s="10">
        <v>1.3915335379101537</v>
      </c>
      <c r="W56" s="10">
        <v>1.1955060946926992</v>
      </c>
      <c r="X56" s="10">
        <v>1.2938144817440036</v>
      </c>
      <c r="Y56" s="10">
        <v>1.38170901169355</v>
      </c>
      <c r="Z56" s="10">
        <v>1.342948656981092</v>
      </c>
      <c r="AA56" s="10">
        <v>1.2634155147948918</v>
      </c>
      <c r="AB56" s="10">
        <v>1.2770923453706406</v>
      </c>
      <c r="AC56" s="10">
        <v>1.3570334239471651</v>
      </c>
      <c r="AD56" s="10">
        <v>1.339210615001428</v>
      </c>
      <c r="AE56" s="10">
        <v>1.4032214732895305</v>
      </c>
      <c r="AF56" s="10">
        <v>1.3082140521465626</v>
      </c>
      <c r="AG56" s="10">
        <v>1.2664054136685716</v>
      </c>
      <c r="AH56" s="10">
        <v>1.2780970880639875</v>
      </c>
      <c r="AI56" s="10">
        <v>1.284903642970838</v>
      </c>
      <c r="AJ56" s="10">
        <v>1.2919956241879627</v>
      </c>
      <c r="AK56" s="10">
        <v>1.2992537444644652</v>
      </c>
      <c r="AL56" s="10">
        <v>1.3067304530498398</v>
      </c>
      <c r="AM56" s="10">
        <v>1.3143000902787336</v>
      </c>
      <c r="AN56" s="10">
        <v>1.3157384619243553</v>
      </c>
      <c r="AO56" s="10">
        <v>1.3172385126889967</v>
      </c>
      <c r="AP56" s="10">
        <v>1.3188140591316588</v>
      </c>
      <c r="AQ56" s="10">
        <v>1.320517021829785</v>
      </c>
      <c r="AR56" s="10">
        <v>1.322365571108628</v>
      </c>
      <c r="AS56" s="10">
        <v>1.322397730165207</v>
      </c>
      <c r="AT56" s="10">
        <v>1.3225104071073477</v>
      </c>
      <c r="AU56" s="10">
        <v>1.3227115108216467</v>
      </c>
      <c r="AV56" s="10">
        <v>1.3229477168677288</v>
      </c>
      <c r="AW56" s="10">
        <v>1.3232754720759448</v>
      </c>
      <c r="AX56" s="10">
        <v>1.3200740190806826</v>
      </c>
      <c r="AY56" s="10">
        <v>1.3164338128854085</v>
      </c>
      <c r="AZ56" s="10">
        <v>1.3127804994111318</v>
      </c>
      <c r="BA56" s="10">
        <v>1.3091160112809253</v>
      </c>
      <c r="BB56" s="10">
        <v>1.3054499872554326</v>
      </c>
      <c r="BC56" s="10">
        <v>1.2989191391937012</v>
      </c>
      <c r="BD56" s="10">
        <v>1.2923889238052997</v>
      </c>
      <c r="BE56" s="10">
        <v>1.2858599192580784</v>
      </c>
      <c r="BF56" s="10">
        <v>1.2793293902567853</v>
      </c>
      <c r="BG56" s="10">
        <v>1.2728007997763684</v>
      </c>
      <c r="BH56" s="10">
        <v>1.2637819842296052</v>
      </c>
      <c r="BI56" s="10">
        <v>1.2547505750100232</v>
      </c>
      <c r="BJ56" s="10">
        <v>1.2457219795926573</v>
      </c>
      <c r="BK56" s="10">
        <v>1.2366878243122492</v>
      </c>
      <c r="BL56" s="10">
        <v>1.2276547809917286</v>
      </c>
      <c r="BM56" s="10">
        <v>1.2169220016334901</v>
      </c>
      <c r="BN56" s="10">
        <v>1.2061786725102521</v>
      </c>
      <c r="BO56" s="10">
        <v>1.195434241994392</v>
      </c>
      <c r="BP56" s="10">
        <v>1.184688921381275</v>
      </c>
      <c r="BQ56" s="10">
        <v>1.1739423015536561</v>
      </c>
      <c r="BR56" s="10">
        <v>1.1634851669992265</v>
      </c>
      <c r="BS56" s="10">
        <v>1.1530089588713974</v>
      </c>
      <c r="BT56" s="10">
        <v>1.1425298131359913</v>
      </c>
      <c r="BU56" s="10">
        <v>1.1320415943385131</v>
      </c>
      <c r="BV56" s="10">
        <v>1.1215482794930336</v>
      </c>
    </row>
    <row r="57" spans="2:74" ht="16.5" hidden="1" outlineLevel="1" thickBot="1" x14ac:dyDescent="0.35">
      <c r="B57" s="13" t="s">
        <v>66</v>
      </c>
      <c r="C57" s="12"/>
      <c r="D57" s="10">
        <v>1.660403930310024</v>
      </c>
      <c r="E57" s="10">
        <v>1.4862018562132677</v>
      </c>
      <c r="F57" s="10">
        <v>1.4326283603058623</v>
      </c>
      <c r="G57" s="10">
        <v>1.2730368796600073</v>
      </c>
      <c r="H57" s="10">
        <v>1.2769697925449865</v>
      </c>
      <c r="I57" s="10">
        <v>1.1054005835962821</v>
      </c>
      <c r="J57" s="10">
        <v>1.2565023209416286</v>
      </c>
      <c r="K57" s="10">
        <v>1.2746367934495193</v>
      </c>
      <c r="L57" s="10">
        <v>1.287154762522273</v>
      </c>
      <c r="M57" s="10">
        <v>1.324561067163597</v>
      </c>
      <c r="N57" s="10">
        <v>1.382968191524647</v>
      </c>
      <c r="O57" s="10">
        <v>1.4616179162288065</v>
      </c>
      <c r="P57" s="10">
        <v>1.464123264122219</v>
      </c>
      <c r="Q57" s="10">
        <v>1.4827041373125043</v>
      </c>
      <c r="R57" s="10">
        <v>1.5269818819063952</v>
      </c>
      <c r="S57" s="10">
        <v>1.5771787344887267</v>
      </c>
      <c r="T57" s="10">
        <v>1.4659371393651111</v>
      </c>
      <c r="U57" s="10">
        <v>1.4217313817587196</v>
      </c>
      <c r="V57" s="10">
        <v>1.4648256320386788</v>
      </c>
      <c r="W57" s="10">
        <v>1.3693559054218474</v>
      </c>
      <c r="X57" s="10">
        <v>1.4504675601903652</v>
      </c>
      <c r="Y57" s="10">
        <v>1.4847605884498964</v>
      </c>
      <c r="Z57" s="10">
        <v>1.5513236306422853</v>
      </c>
      <c r="AA57" s="10">
        <v>1.5424245962752223</v>
      </c>
      <c r="AB57" s="10">
        <v>1.3872909039676733</v>
      </c>
      <c r="AC57" s="10">
        <v>1.3189289487545452</v>
      </c>
      <c r="AD57" s="10">
        <v>1.2772059540056206</v>
      </c>
      <c r="AE57" s="10">
        <v>1.2827861496384367</v>
      </c>
      <c r="AF57" s="10">
        <v>1.3739206581625425</v>
      </c>
      <c r="AG57" s="10">
        <v>1.420747980344536</v>
      </c>
      <c r="AH57" s="10">
        <v>1.4134487626209611</v>
      </c>
      <c r="AI57" s="10">
        <v>1.4081572410538881</v>
      </c>
      <c r="AJ57" s="10">
        <v>1.4032819260886218</v>
      </c>
      <c r="AK57" s="10">
        <v>1.3987942986834363</v>
      </c>
      <c r="AL57" s="10">
        <v>1.3946433264302607</v>
      </c>
      <c r="AM57" s="10">
        <v>1.390729853887589</v>
      </c>
      <c r="AN57" s="10">
        <v>1.3858780901020014</v>
      </c>
      <c r="AO57" s="10">
        <v>1.3812051113628123</v>
      </c>
      <c r="AP57" s="10">
        <v>1.3768494302020511</v>
      </c>
      <c r="AQ57" s="10">
        <v>1.372996007834822</v>
      </c>
      <c r="AR57" s="10">
        <v>1.3697388268444508</v>
      </c>
      <c r="AS57" s="10">
        <v>1.3670703180866925</v>
      </c>
      <c r="AT57" s="10">
        <v>1.3650171768120218</v>
      </c>
      <c r="AU57" s="10">
        <v>1.3636528233447358</v>
      </c>
      <c r="AV57" s="10">
        <v>1.3630840560914901</v>
      </c>
      <c r="AW57" s="10">
        <v>1.3633515515310557</v>
      </c>
      <c r="AX57" s="10">
        <v>1.363126600423997</v>
      </c>
      <c r="AY57" s="10">
        <v>1.3636639836684175</v>
      </c>
      <c r="AZ57" s="10">
        <v>1.3648575790309987</v>
      </c>
      <c r="BA57" s="10">
        <v>1.3665341516125711</v>
      </c>
      <c r="BB57" s="10">
        <v>1.3685278290944833</v>
      </c>
      <c r="BC57" s="10">
        <v>1.369786466161711</v>
      </c>
      <c r="BD57" s="10">
        <v>1.3710901094687784</v>
      </c>
      <c r="BE57" s="10">
        <v>1.3723640920185891</v>
      </c>
      <c r="BF57" s="10">
        <v>1.373570689273276</v>
      </c>
      <c r="BG57" s="10">
        <v>1.374678781423968</v>
      </c>
      <c r="BH57" s="10">
        <v>1.3748702022281991</v>
      </c>
      <c r="BI57" s="10">
        <v>1.3749132157481287</v>
      </c>
      <c r="BJ57" s="10">
        <v>1.3748001380299764</v>
      </c>
      <c r="BK57" s="10">
        <v>1.3745373043079332</v>
      </c>
      <c r="BL57" s="10">
        <v>1.3741539553136219</v>
      </c>
      <c r="BM57" s="10">
        <v>1.3718032141712391</v>
      </c>
      <c r="BN57" s="10">
        <v>1.3696923676376802</v>
      </c>
      <c r="BO57" s="10">
        <v>1.3678271882792923</v>
      </c>
      <c r="BP57" s="10">
        <v>1.3661969656588953</v>
      </c>
      <c r="BQ57" s="10">
        <v>1.3647843217125506</v>
      </c>
      <c r="BR57" s="10">
        <v>1.3638880018007851</v>
      </c>
      <c r="BS57" s="10">
        <v>1.3631625784250239</v>
      </c>
      <c r="BT57" s="10">
        <v>1.3625936308990687</v>
      </c>
      <c r="BU57" s="10">
        <v>1.3621811910500805</v>
      </c>
      <c r="BV57" s="10">
        <v>1.3619208700360552</v>
      </c>
    </row>
    <row r="58" spans="2:74" ht="16.5" hidden="1" outlineLevel="1" thickBot="1" x14ac:dyDescent="0.35">
      <c r="B58" s="13" t="s">
        <v>67</v>
      </c>
      <c r="C58" s="12"/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0.32822340201391254</v>
      </c>
      <c r="BB58" s="10">
        <v>0.3273160589461282</v>
      </c>
      <c r="BC58" s="10">
        <v>0.33068820087107298</v>
      </c>
      <c r="BD58" s="10">
        <v>0.82185763879043994</v>
      </c>
      <c r="BE58" s="10">
        <v>0.85600265942354647</v>
      </c>
      <c r="BF58" s="10">
        <v>1.593303963317821</v>
      </c>
      <c r="BG58" s="10">
        <v>2.2230295176081851</v>
      </c>
      <c r="BH58" s="10">
        <v>2.3035742314441183</v>
      </c>
      <c r="BI58" s="10">
        <v>2.2963378449208829</v>
      </c>
      <c r="BJ58" s="10">
        <v>2.4953719021124798</v>
      </c>
      <c r="BK58" s="10">
        <v>3.1979373030174463</v>
      </c>
      <c r="BL58" s="10">
        <v>3.1878972274484809</v>
      </c>
      <c r="BM58" s="10">
        <v>3.1790032736689615</v>
      </c>
      <c r="BN58" s="10">
        <v>3.1702261203958928</v>
      </c>
      <c r="BO58" s="10">
        <v>3.161472606687254</v>
      </c>
      <c r="BP58" s="10">
        <v>3.1527355532794896</v>
      </c>
      <c r="BQ58" s="10">
        <v>3.1440831880146316</v>
      </c>
      <c r="BR58" s="10">
        <v>3.135619979481918</v>
      </c>
      <c r="BS58" s="10">
        <v>3.1271324211712117</v>
      </c>
      <c r="BT58" s="10">
        <v>3.1186951038524677</v>
      </c>
      <c r="BU58" s="10">
        <v>3.1103727935427163</v>
      </c>
      <c r="BV58" s="10">
        <v>3.1021295829196536</v>
      </c>
    </row>
    <row r="59" spans="2:74" ht="16.5" hidden="1" outlineLevel="1" thickBot="1" x14ac:dyDescent="0.35">
      <c r="B59" s="57" t="s">
        <v>40</v>
      </c>
      <c r="C59" s="56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5">
        <v>0</v>
      </c>
      <c r="AG59" s="55">
        <v>0</v>
      </c>
      <c r="AH59" s="55">
        <v>0</v>
      </c>
      <c r="AI59" s="55">
        <v>0</v>
      </c>
      <c r="AJ59" s="55">
        <v>0</v>
      </c>
      <c r="AK59" s="55">
        <v>0</v>
      </c>
      <c r="AL59" s="55">
        <v>0</v>
      </c>
      <c r="AM59" s="55">
        <v>0</v>
      </c>
      <c r="AN59" s="55">
        <v>0</v>
      </c>
      <c r="AO59" s="55">
        <v>0</v>
      </c>
      <c r="AP59" s="55">
        <v>0</v>
      </c>
      <c r="AQ59" s="55">
        <v>0</v>
      </c>
      <c r="AR59" s="55">
        <v>0</v>
      </c>
      <c r="AS59" s="55">
        <v>0</v>
      </c>
      <c r="AT59" s="55">
        <v>0</v>
      </c>
      <c r="AU59" s="55">
        <v>0</v>
      </c>
      <c r="AV59" s="55">
        <v>0</v>
      </c>
      <c r="AW59" s="55">
        <v>0</v>
      </c>
      <c r="AX59" s="55">
        <v>0</v>
      </c>
      <c r="AY59" s="55">
        <v>0</v>
      </c>
      <c r="AZ59" s="55">
        <v>0</v>
      </c>
      <c r="BA59" s="55">
        <v>0</v>
      </c>
      <c r="BB59" s="55">
        <v>0</v>
      </c>
      <c r="BC59" s="55">
        <v>0</v>
      </c>
      <c r="BD59" s="55">
        <v>0</v>
      </c>
      <c r="BE59" s="55">
        <v>0</v>
      </c>
      <c r="BF59" s="55">
        <v>0</v>
      </c>
      <c r="BG59" s="55">
        <v>0</v>
      </c>
      <c r="BH59" s="55">
        <v>0</v>
      </c>
      <c r="BI59" s="55">
        <v>0</v>
      </c>
      <c r="BJ59" s="55">
        <v>0</v>
      </c>
      <c r="BK59" s="55">
        <v>0</v>
      </c>
      <c r="BL59" s="55">
        <v>0</v>
      </c>
      <c r="BM59" s="55">
        <v>0</v>
      </c>
      <c r="BN59" s="55">
        <v>0</v>
      </c>
      <c r="BO59" s="55">
        <v>0</v>
      </c>
      <c r="BP59" s="55">
        <v>0</v>
      </c>
      <c r="BQ59" s="55">
        <v>0</v>
      </c>
      <c r="BR59" s="55">
        <v>0</v>
      </c>
      <c r="BS59" s="55">
        <v>0</v>
      </c>
      <c r="BT59" s="55">
        <v>0</v>
      </c>
      <c r="BU59" s="55">
        <v>0</v>
      </c>
      <c r="BV59" s="55">
        <v>0</v>
      </c>
    </row>
    <row r="60" spans="2:74" ht="16.5" collapsed="1" thickBot="1" x14ac:dyDescent="0.35">
      <c r="B60" s="18" t="s">
        <v>20</v>
      </c>
      <c r="C60" s="19"/>
      <c r="D60" s="18">
        <f t="shared" ref="D60:M60" si="14">SUBTOTAL(9,D41:D59)</f>
        <v>62.050000000000026</v>
      </c>
      <c r="E60" s="18">
        <f t="shared" si="14"/>
        <v>62.120000000000012</v>
      </c>
      <c r="F60" s="18">
        <f t="shared" si="14"/>
        <v>60.730000000000004</v>
      </c>
      <c r="G60" s="18">
        <f t="shared" si="14"/>
        <v>58.320000000000014</v>
      </c>
      <c r="H60" s="18">
        <f t="shared" si="14"/>
        <v>57.23</v>
      </c>
      <c r="I60" s="18">
        <f t="shared" si="14"/>
        <v>57.93</v>
      </c>
      <c r="J60" s="18">
        <f t="shared" si="14"/>
        <v>57.59</v>
      </c>
      <c r="K60" s="18">
        <f t="shared" si="14"/>
        <v>58.419999999999973</v>
      </c>
      <c r="L60" s="18">
        <f t="shared" si="14"/>
        <v>59.970000000000013</v>
      </c>
      <c r="M60" s="18">
        <f t="shared" si="14"/>
        <v>61.280000000000008</v>
      </c>
      <c r="N60" s="18">
        <f>SUBTOTAL(9,N41:N59)</f>
        <v>65.08</v>
      </c>
      <c r="O60" s="18">
        <f t="shared" ref="O60:BV60" si="15">SUBTOTAL(9,O41:O59)</f>
        <v>66.060000000000016</v>
      </c>
      <c r="P60" s="18">
        <f t="shared" si="15"/>
        <v>65.449999999999989</v>
      </c>
      <c r="Q60" s="18">
        <f t="shared" si="15"/>
        <v>65.850000000000023</v>
      </c>
      <c r="R60" s="18">
        <f t="shared" si="15"/>
        <v>67.110000000000014</v>
      </c>
      <c r="S60" s="18">
        <f t="shared" si="15"/>
        <v>68.03</v>
      </c>
      <c r="T60" s="18">
        <f t="shared" si="15"/>
        <v>68.389999999999958</v>
      </c>
      <c r="U60" s="18">
        <f t="shared" si="15"/>
        <v>68.38000000000001</v>
      </c>
      <c r="V60" s="18">
        <f t="shared" si="15"/>
        <v>69.41</v>
      </c>
      <c r="W60" s="18">
        <f t="shared" si="15"/>
        <v>65.55</v>
      </c>
      <c r="X60" s="18">
        <f t="shared" si="15"/>
        <v>69.37</v>
      </c>
      <c r="Y60" s="18">
        <f t="shared" si="15"/>
        <v>69.14</v>
      </c>
      <c r="Z60" s="18">
        <f t="shared" si="15"/>
        <v>68.500000000000028</v>
      </c>
      <c r="AA60" s="18">
        <f t="shared" si="15"/>
        <v>67.56</v>
      </c>
      <c r="AB60" s="18">
        <f t="shared" si="15"/>
        <v>64.87</v>
      </c>
      <c r="AC60" s="18">
        <f t="shared" si="15"/>
        <v>64.759999999999991</v>
      </c>
      <c r="AD60" s="18">
        <f t="shared" si="15"/>
        <v>63.939999999999991</v>
      </c>
      <c r="AE60" s="18">
        <f t="shared" si="15"/>
        <v>64.430000000000007</v>
      </c>
      <c r="AF60" s="18">
        <f t="shared" si="15"/>
        <v>62.319999999999986</v>
      </c>
      <c r="AG60" s="18">
        <f t="shared" si="15"/>
        <v>62.169999999999995</v>
      </c>
      <c r="AH60" s="18">
        <f t="shared" si="15"/>
        <v>61.896729414138427</v>
      </c>
      <c r="AI60" s="18">
        <f t="shared" si="15"/>
        <v>61.24823025339029</v>
      </c>
      <c r="AJ60" s="18">
        <f t="shared" si="15"/>
        <v>60.619740600577401</v>
      </c>
      <c r="AK60" s="18">
        <f t="shared" si="15"/>
        <v>60.020338949351562</v>
      </c>
      <c r="AL60" s="18">
        <f t="shared" si="15"/>
        <v>59.454478168819286</v>
      </c>
      <c r="AM60" s="18">
        <f t="shared" si="15"/>
        <v>58.926673382696968</v>
      </c>
      <c r="AN60" s="18">
        <f t="shared" si="15"/>
        <v>58.403503815078679</v>
      </c>
      <c r="AO60" s="18">
        <f t="shared" si="15"/>
        <v>57.927585936090175</v>
      </c>
      <c r="AP60" s="18">
        <f t="shared" si="15"/>
        <v>57.507115850609729</v>
      </c>
      <c r="AQ60" s="18">
        <f t="shared" si="15"/>
        <v>57.151573652914472</v>
      </c>
      <c r="AR60" s="18">
        <f t="shared" si="15"/>
        <v>56.86964325986186</v>
      </c>
      <c r="AS60" s="18">
        <f t="shared" si="15"/>
        <v>56.650002270820394</v>
      </c>
      <c r="AT60" s="18">
        <f t="shared" si="15"/>
        <v>56.501439197929479</v>
      </c>
      <c r="AU60" s="18">
        <f t="shared" si="15"/>
        <v>56.419084071314707</v>
      </c>
      <c r="AV60" s="18">
        <f t="shared" si="15"/>
        <v>56.398160708114382</v>
      </c>
      <c r="AW60" s="18">
        <f t="shared" si="15"/>
        <v>56.430983655175503</v>
      </c>
      <c r="AX60" s="18">
        <f t="shared" si="15"/>
        <v>56.443807615342578</v>
      </c>
      <c r="AY60" s="18">
        <f t="shared" si="15"/>
        <v>56.485708211662725</v>
      </c>
      <c r="AZ60" s="18">
        <f t="shared" si="15"/>
        <v>56.536758556630957</v>
      </c>
      <c r="BA60" s="18">
        <f t="shared" si="15"/>
        <v>56.908031203213127</v>
      </c>
      <c r="BB60" s="18">
        <f t="shared" si="15"/>
        <v>56.928658637219208</v>
      </c>
      <c r="BC60" s="18">
        <f t="shared" si="15"/>
        <v>56.879896216292266</v>
      </c>
      <c r="BD60" s="18">
        <f t="shared" si="15"/>
        <v>57.276945419913694</v>
      </c>
      <c r="BE60" s="18">
        <f t="shared" si="15"/>
        <v>57.169076216339697</v>
      </c>
      <c r="BF60" s="18">
        <f t="shared" si="15"/>
        <v>57.713168558665863</v>
      </c>
      <c r="BG60" s="18">
        <f t="shared" si="15"/>
        <v>58.097372073534245</v>
      </c>
      <c r="BH60" s="18">
        <f t="shared" si="15"/>
        <v>57.845154938934591</v>
      </c>
      <c r="BI60" s="18">
        <f t="shared" si="15"/>
        <v>57.456322953197777</v>
      </c>
      <c r="BJ60" s="18">
        <f t="shared" si="15"/>
        <v>57.228525504116469</v>
      </c>
      <c r="BK60" s="18">
        <f t="shared" si="15"/>
        <v>57.464039005104055</v>
      </c>
      <c r="BL60" s="18">
        <f t="shared" si="15"/>
        <v>56.953372365322984</v>
      </c>
      <c r="BM60" s="18">
        <f t="shared" si="15"/>
        <v>56.25190509385623</v>
      </c>
      <c r="BN60" s="18">
        <f t="shared" si="15"/>
        <v>55.562557344836598</v>
      </c>
      <c r="BO60" s="18">
        <f t="shared" si="15"/>
        <v>54.885421563457314</v>
      </c>
      <c r="BP60" s="18">
        <f t="shared" si="15"/>
        <v>54.220814292622386</v>
      </c>
      <c r="BQ60" s="18">
        <f t="shared" si="15"/>
        <v>53.568490357284198</v>
      </c>
      <c r="BR60" s="18">
        <f t="shared" si="15"/>
        <v>52.936911698336218</v>
      </c>
      <c r="BS60" s="18">
        <f t="shared" si="15"/>
        <v>52.316107178940811</v>
      </c>
      <c r="BT60" s="18">
        <f t="shared" si="15"/>
        <v>51.705326464538565</v>
      </c>
      <c r="BU60" s="18">
        <f t="shared" si="15"/>
        <v>51.103832500509583</v>
      </c>
      <c r="BV60" s="18">
        <f t="shared" si="15"/>
        <v>50.510787082799972</v>
      </c>
    </row>
    <row r="61" spans="2:74" x14ac:dyDescent="0.3">
      <c r="B61" s="17"/>
      <c r="C61" s="17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</row>
    <row r="63" spans="2:74" x14ac:dyDescent="0.3"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</row>
    <row r="64" spans="2:74" x14ac:dyDescent="0.3"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</row>
    <row r="65" spans="2:74" ht="16.5" thickBot="1" x14ac:dyDescent="0.35"/>
    <row r="66" spans="2:74" s="68" customFormat="1" ht="21" x14ac:dyDescent="0.35">
      <c r="B66" s="67" t="s">
        <v>98</v>
      </c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</row>
    <row r="67" spans="2:74" s="69" customFormat="1" ht="18.75" thickBot="1" x14ac:dyDescent="0.4">
      <c r="B67" s="23" t="s">
        <v>73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</row>
    <row r="68" spans="2:74" ht="16.5" thickBot="1" x14ac:dyDescent="0.35">
      <c r="B68" s="8" t="s">
        <v>37</v>
      </c>
      <c r="C68" s="8" t="s">
        <v>1</v>
      </c>
      <c r="D68" s="60">
        <v>1990</v>
      </c>
      <c r="E68" s="6">
        <v>1991</v>
      </c>
      <c r="F68" s="6">
        <v>1992</v>
      </c>
      <c r="G68" s="6">
        <v>1993</v>
      </c>
      <c r="H68" s="6">
        <v>1994</v>
      </c>
      <c r="I68" s="6">
        <v>1995</v>
      </c>
      <c r="J68" s="6">
        <v>1996</v>
      </c>
      <c r="K68" s="6">
        <v>1997</v>
      </c>
      <c r="L68" s="6">
        <v>1998</v>
      </c>
      <c r="M68" s="6">
        <v>1999</v>
      </c>
      <c r="N68" s="6">
        <v>2000</v>
      </c>
      <c r="O68" s="6">
        <v>2001</v>
      </c>
      <c r="P68" s="6">
        <v>2002</v>
      </c>
      <c r="Q68" s="6">
        <v>2003</v>
      </c>
      <c r="R68" s="6">
        <v>2004</v>
      </c>
      <c r="S68" s="6">
        <v>2005</v>
      </c>
      <c r="T68" s="6">
        <v>2006</v>
      </c>
      <c r="U68" s="6">
        <v>2007</v>
      </c>
      <c r="V68" s="6">
        <v>2008</v>
      </c>
      <c r="W68" s="6">
        <v>2009</v>
      </c>
      <c r="X68" s="6">
        <v>2010</v>
      </c>
      <c r="Y68" s="6">
        <v>2011</v>
      </c>
      <c r="Z68" s="6">
        <v>2012</v>
      </c>
      <c r="AA68" s="6">
        <v>2013</v>
      </c>
      <c r="AB68" s="6">
        <v>2014</v>
      </c>
      <c r="AC68" s="6">
        <v>2015</v>
      </c>
      <c r="AD68" s="6">
        <v>2016</v>
      </c>
      <c r="AE68" s="6">
        <v>2017</v>
      </c>
      <c r="AF68" s="6">
        <v>2018</v>
      </c>
      <c r="AG68" s="6">
        <v>2019</v>
      </c>
      <c r="AH68" s="6">
        <v>2020</v>
      </c>
      <c r="AI68" s="6">
        <v>2021</v>
      </c>
      <c r="AJ68" s="6">
        <v>2022</v>
      </c>
      <c r="AK68" s="6">
        <v>2023</v>
      </c>
      <c r="AL68" s="6">
        <v>2024</v>
      </c>
      <c r="AM68" s="6">
        <v>2025</v>
      </c>
      <c r="AN68" s="6">
        <v>2026</v>
      </c>
      <c r="AO68" s="6">
        <v>2027</v>
      </c>
      <c r="AP68" s="6">
        <v>2028</v>
      </c>
      <c r="AQ68" s="6">
        <v>2029</v>
      </c>
      <c r="AR68" s="6">
        <v>2030</v>
      </c>
      <c r="AS68" s="6">
        <v>2031</v>
      </c>
      <c r="AT68" s="6">
        <v>2032</v>
      </c>
      <c r="AU68" s="6">
        <v>2033</v>
      </c>
      <c r="AV68" s="6">
        <v>2034</v>
      </c>
      <c r="AW68" s="6">
        <v>2035</v>
      </c>
      <c r="AX68" s="6">
        <v>2036</v>
      </c>
      <c r="AY68" s="6">
        <v>2037</v>
      </c>
      <c r="AZ68" s="6">
        <v>2038</v>
      </c>
      <c r="BA68" s="6">
        <v>2039</v>
      </c>
      <c r="BB68" s="6">
        <v>2040</v>
      </c>
      <c r="BC68" s="6">
        <v>2041</v>
      </c>
      <c r="BD68" s="6">
        <v>2042</v>
      </c>
      <c r="BE68" s="6">
        <v>2043</v>
      </c>
      <c r="BF68" s="6">
        <v>2044</v>
      </c>
      <c r="BG68" s="6">
        <v>2045</v>
      </c>
      <c r="BH68" s="6">
        <v>2046</v>
      </c>
      <c r="BI68" s="6">
        <v>2047</v>
      </c>
      <c r="BJ68" s="6">
        <v>2048</v>
      </c>
      <c r="BK68" s="6">
        <v>2049</v>
      </c>
      <c r="BL68" s="6">
        <v>2050</v>
      </c>
      <c r="BM68" s="6">
        <v>2051</v>
      </c>
      <c r="BN68" s="6">
        <v>2052</v>
      </c>
      <c r="BO68" s="6">
        <v>2053</v>
      </c>
      <c r="BP68" s="6">
        <v>2054</v>
      </c>
      <c r="BQ68" s="6">
        <v>2055</v>
      </c>
      <c r="BR68" s="6">
        <v>2056</v>
      </c>
      <c r="BS68" s="6">
        <v>2057</v>
      </c>
      <c r="BT68" s="6">
        <v>2058</v>
      </c>
      <c r="BU68" s="6">
        <v>2059</v>
      </c>
      <c r="BV68" s="6">
        <v>2060</v>
      </c>
    </row>
    <row r="69" spans="2:74" x14ac:dyDescent="0.3">
      <c r="B69" s="54" t="s">
        <v>3</v>
      </c>
      <c r="C69" s="54" t="s">
        <v>11</v>
      </c>
      <c r="D69" s="61">
        <v>0.50436215621715308</v>
      </c>
      <c r="E69" s="48">
        <v>0.52447666046412289</v>
      </c>
      <c r="F69" s="48">
        <v>0.55168741904173735</v>
      </c>
      <c r="G69" s="48">
        <v>0.55165776904620833</v>
      </c>
      <c r="H69" s="48">
        <v>0.57040559489090459</v>
      </c>
      <c r="I69" s="48">
        <v>0.57510398952100783</v>
      </c>
      <c r="J69" s="48">
        <v>0.58523512578321524</v>
      </c>
      <c r="K69" s="48">
        <v>0.64077564056778413</v>
      </c>
      <c r="L69" s="48">
        <v>0.64357963583980626</v>
      </c>
      <c r="M69" s="48">
        <v>0.60578673394502214</v>
      </c>
      <c r="N69" s="48">
        <v>0.63746713050101433</v>
      </c>
      <c r="O69" s="48">
        <v>0.65029931061121726</v>
      </c>
      <c r="P69" s="48">
        <v>0.60588133778510189</v>
      </c>
      <c r="Q69" s="48">
        <v>0.58522891553725409</v>
      </c>
      <c r="R69" s="48">
        <v>0.58948971746142342</v>
      </c>
      <c r="S69" s="48">
        <v>0.60055996559564906</v>
      </c>
      <c r="T69" s="48">
        <v>0.67083744380187216</v>
      </c>
      <c r="U69" s="48">
        <v>0.66036398421578801</v>
      </c>
      <c r="V69" s="48">
        <v>0.66895416525600371</v>
      </c>
      <c r="W69" s="48">
        <v>0.76306485477634456</v>
      </c>
      <c r="X69" s="48">
        <v>0.80364750803356388</v>
      </c>
      <c r="Y69" s="48">
        <v>0.68521365783421317</v>
      </c>
      <c r="Z69" s="48">
        <v>0.65699893148949029</v>
      </c>
      <c r="AA69" s="48">
        <v>0.75630042698319144</v>
      </c>
      <c r="AB69" s="48">
        <v>0.69621903547793995</v>
      </c>
      <c r="AC69" s="48">
        <v>0.65551249362420205</v>
      </c>
      <c r="AD69" s="48">
        <v>0.62509007852980991</v>
      </c>
      <c r="AE69" s="48">
        <v>0.64979281460846094</v>
      </c>
      <c r="AF69" s="48">
        <v>0.60023232654275804</v>
      </c>
      <c r="AG69" s="48">
        <v>0.65414514609697305</v>
      </c>
      <c r="AH69" s="48">
        <v>0.68116898631483935</v>
      </c>
      <c r="AI69" s="48">
        <v>0.64557214922377271</v>
      </c>
      <c r="AJ69" s="48">
        <v>0.61985865490642278</v>
      </c>
      <c r="AK69" s="48">
        <v>0.59748934540073761</v>
      </c>
      <c r="AL69" s="48">
        <v>0.57562718593021456</v>
      </c>
      <c r="AM69" s="48">
        <v>0.55385954838863782</v>
      </c>
      <c r="AN69" s="48">
        <v>0.53160398034517076</v>
      </c>
      <c r="AO69" s="48">
        <v>0.50847480167215076</v>
      </c>
      <c r="AP69" s="48">
        <v>0.48418881356548249</v>
      </c>
      <c r="AQ69" s="48">
        <v>0.45864734588897366</v>
      </c>
      <c r="AR69" s="48">
        <v>0.4319097827580044</v>
      </c>
      <c r="AS69" s="48">
        <v>0.40390586491313307</v>
      </c>
      <c r="AT69" s="48">
        <v>0.37461507308506087</v>
      </c>
      <c r="AU69" s="48">
        <v>0.34407436926884288</v>
      </c>
      <c r="AV69" s="48">
        <v>0.31246780198442919</v>
      </c>
      <c r="AW69" s="48">
        <v>0.28016616968995622</v>
      </c>
      <c r="AX69" s="48">
        <v>0.24772342656930885</v>
      </c>
      <c r="AY69" s="48">
        <v>0.21574158091399565</v>
      </c>
      <c r="AZ69" s="48">
        <v>0.18480203466235495</v>
      </c>
      <c r="BA69" s="48">
        <v>0.15547469211181089</v>
      </c>
      <c r="BB69" s="48">
        <v>0.12829844418383959</v>
      </c>
      <c r="BC69" s="48">
        <v>0.10363608446225223</v>
      </c>
      <c r="BD69" s="48">
        <v>8.171686787504738E-2</v>
      </c>
      <c r="BE69" s="48">
        <v>6.2614862504115743E-2</v>
      </c>
      <c r="BF69" s="48">
        <v>4.6310359716693575E-2</v>
      </c>
      <c r="BG69" s="48">
        <v>3.2779012623013207E-2</v>
      </c>
      <c r="BH69" s="48">
        <v>2.2027929753866162E-2</v>
      </c>
      <c r="BI69" s="48">
        <v>1.3998999904330229E-2</v>
      </c>
      <c r="BJ69" s="48">
        <v>8.5028597423373615E-3</v>
      </c>
      <c r="BK69" s="48">
        <v>5.1487899274533927E-3</v>
      </c>
      <c r="BL69" s="48">
        <v>3.3991714086245369E-3</v>
      </c>
      <c r="BM69" s="48">
        <v>3.3112763305212993E-3</v>
      </c>
      <c r="BN69" s="48">
        <v>3.2318104790867675E-3</v>
      </c>
      <c r="BO69" s="48">
        <v>3.1597259426468303E-3</v>
      </c>
      <c r="BP69" s="48">
        <v>3.0945562846243059E-3</v>
      </c>
      <c r="BQ69" s="48">
        <v>3.0352574505946497E-3</v>
      </c>
      <c r="BR69" s="48">
        <v>2.9811321803092108E-3</v>
      </c>
      <c r="BS69" s="48">
        <v>2.9310675133723818E-3</v>
      </c>
      <c r="BT69" s="48">
        <v>2.8841611275525793E-3</v>
      </c>
      <c r="BU69" s="48">
        <v>2.8392094344216225E-3</v>
      </c>
      <c r="BV69" s="48">
        <v>2.7952313486550385E-3</v>
      </c>
    </row>
    <row r="70" spans="2:74" x14ac:dyDescent="0.3">
      <c r="B70" s="59" t="s">
        <v>4</v>
      </c>
      <c r="C70" s="59" t="s">
        <v>12</v>
      </c>
      <c r="D70" s="61">
        <v>0.12078647055096403</v>
      </c>
      <c r="E70" s="48">
        <v>0.1325475712879266</v>
      </c>
      <c r="F70" s="48">
        <v>8.8791516518317737E-2</v>
      </c>
      <c r="G70" s="48">
        <v>0.20262403481907348</v>
      </c>
      <c r="H70" s="48">
        <v>0.17672123617573196</v>
      </c>
      <c r="I70" s="48">
        <v>0.17192781656488565</v>
      </c>
      <c r="J70" s="48">
        <v>0.15079399990024434</v>
      </c>
      <c r="K70" s="48">
        <v>0.15950893861718879</v>
      </c>
      <c r="L70" s="48">
        <v>0.14164221361736726</v>
      </c>
      <c r="M70" s="48">
        <v>0.15282564102544688</v>
      </c>
      <c r="N70" s="48">
        <v>0.12219922495856925</v>
      </c>
      <c r="O70" s="48">
        <v>0.15089697457959922</v>
      </c>
      <c r="P70" s="48">
        <v>0.12413094626048081</v>
      </c>
      <c r="Q70" s="48">
        <v>0.11643933673591307</v>
      </c>
      <c r="R70" s="48">
        <v>0.12188740689579956</v>
      </c>
      <c r="S70" s="48">
        <v>9.5571104234436724E-2</v>
      </c>
      <c r="T70" s="48">
        <v>0.11117475832277934</v>
      </c>
      <c r="U70" s="48">
        <v>0.10381719309541303</v>
      </c>
      <c r="V70" s="48">
        <v>0.10966846986175731</v>
      </c>
      <c r="W70" s="48">
        <v>9.8686833535674173E-2</v>
      </c>
      <c r="X70" s="48">
        <v>9.4365691442121716E-2</v>
      </c>
      <c r="Y70" s="48">
        <v>7.5824835893520015E-2</v>
      </c>
      <c r="Z70" s="48">
        <v>7.5651246397514513E-2</v>
      </c>
      <c r="AA70" s="48">
        <v>7.8410272485534241E-2</v>
      </c>
      <c r="AB70" s="48">
        <v>7.2875552545293806E-2</v>
      </c>
      <c r="AC70" s="48">
        <v>6.8293431897089252E-2</v>
      </c>
      <c r="AD70" s="48">
        <v>6.4448683318759081E-2</v>
      </c>
      <c r="AE70" s="48">
        <v>6.6019296349547771E-2</v>
      </c>
      <c r="AF70" s="48">
        <v>5.473982955550457E-2</v>
      </c>
      <c r="AG70" s="48">
        <v>5.212894109940245E-2</v>
      </c>
      <c r="AH70" s="48">
        <v>5.5051308353463661E-2</v>
      </c>
      <c r="AI70" s="48">
        <v>5.2490453958741502E-2</v>
      </c>
      <c r="AJ70" s="48">
        <v>4.9957877979272321E-2</v>
      </c>
      <c r="AK70" s="48">
        <v>4.7421699241001002E-2</v>
      </c>
      <c r="AL70" s="48">
        <v>4.4871648319524858E-2</v>
      </c>
      <c r="AM70" s="48">
        <v>4.2284802491722916E-2</v>
      </c>
      <c r="AN70" s="48">
        <v>3.9549512497822507E-2</v>
      </c>
      <c r="AO70" s="48">
        <v>3.6797459090104616E-2</v>
      </c>
      <c r="AP70" s="48">
        <v>3.4049648277795039E-2</v>
      </c>
      <c r="AQ70" s="48">
        <v>3.1331159565544692E-2</v>
      </c>
      <c r="AR70" s="48">
        <v>2.865171436031904E-2</v>
      </c>
      <c r="AS70" s="48">
        <v>2.5956960526951851E-2</v>
      </c>
      <c r="AT70" s="48">
        <v>2.3295244161818482E-2</v>
      </c>
      <c r="AU70" s="48">
        <v>2.0667587652088246E-2</v>
      </c>
      <c r="AV70" s="48">
        <v>1.8094405764891824E-2</v>
      </c>
      <c r="AW70" s="48">
        <v>1.5607641436086138E-2</v>
      </c>
      <c r="AX70" s="48">
        <v>1.3291933411077076E-2</v>
      </c>
      <c r="AY70" s="48">
        <v>1.1108982095566804E-2</v>
      </c>
      <c r="AZ70" s="48">
        <v>9.1102467943246414E-3</v>
      </c>
      <c r="BA70" s="48">
        <v>7.3217703929885211E-3</v>
      </c>
      <c r="BB70" s="48">
        <v>5.759550547003103E-3</v>
      </c>
      <c r="BC70" s="48">
        <v>4.4331036147543879E-3</v>
      </c>
      <c r="BD70" s="48">
        <v>3.3235370505443292E-3</v>
      </c>
      <c r="BE70" s="48">
        <v>2.4139272138062741E-3</v>
      </c>
      <c r="BF70" s="48">
        <v>1.6839611393385937E-3</v>
      </c>
      <c r="BG70" s="48">
        <v>1.113795217563932E-3</v>
      </c>
      <c r="BH70" s="48">
        <v>6.8632750296226627E-4</v>
      </c>
      <c r="BI70" s="48">
        <v>3.8274369485583959E-4</v>
      </c>
      <c r="BJ70" s="48">
        <v>1.8389668917150639E-4</v>
      </c>
      <c r="BK70" s="48">
        <v>6.7246955005209624E-5</v>
      </c>
      <c r="BL70" s="48">
        <v>8.7030996512453595E-6</v>
      </c>
      <c r="BM70" s="48">
        <v>7.3730869873184557E-6</v>
      </c>
      <c r="BN70" s="48">
        <v>6.2380734586953705E-6</v>
      </c>
      <c r="BO70" s="48">
        <v>5.2649091252633054E-6</v>
      </c>
      <c r="BP70" s="48">
        <v>4.4273148728115369E-6</v>
      </c>
      <c r="BQ70" s="48">
        <v>3.7005306834939155E-6</v>
      </c>
      <c r="BR70" s="48">
        <v>3.0606395892343193E-6</v>
      </c>
      <c r="BS70" s="48">
        <v>2.4951962109349718E-6</v>
      </c>
      <c r="BT70" s="48">
        <v>1.990093963579346E-6</v>
      </c>
      <c r="BU70" s="48">
        <v>1.5335173928384929E-6</v>
      </c>
      <c r="BV70" s="48">
        <v>1.121252767335405E-6</v>
      </c>
    </row>
    <row r="71" spans="2:74" x14ac:dyDescent="0.3">
      <c r="B71" s="59" t="s">
        <v>5</v>
      </c>
      <c r="C71" s="59" t="s">
        <v>13</v>
      </c>
      <c r="D71" s="61">
        <v>0.88801507586653916</v>
      </c>
      <c r="E71" s="48">
        <v>0.90708254367447827</v>
      </c>
      <c r="F71" s="48">
        <v>0.94259486508961565</v>
      </c>
      <c r="G71" s="48">
        <v>0.82578669761359469</v>
      </c>
      <c r="H71" s="48">
        <v>0.85662861879068941</v>
      </c>
      <c r="I71" s="48">
        <v>0.82305617261738306</v>
      </c>
      <c r="J71" s="48">
        <v>0.77702720694685334</v>
      </c>
      <c r="K71" s="48">
        <v>0.81597279729382488</v>
      </c>
      <c r="L71" s="48">
        <v>0.87737472885929779</v>
      </c>
      <c r="M71" s="48">
        <v>0.75865526312941345</v>
      </c>
      <c r="N71" s="48">
        <v>0.70998066648637048</v>
      </c>
      <c r="O71" s="48">
        <v>0.73533642907694596</v>
      </c>
      <c r="P71" s="48">
        <v>0.74532153711695259</v>
      </c>
      <c r="Q71" s="48">
        <v>0.6673249479064649</v>
      </c>
      <c r="R71" s="48">
        <v>0.62780944129603844</v>
      </c>
      <c r="S71" s="48">
        <v>0.61670078517339066</v>
      </c>
      <c r="T71" s="48">
        <v>0.56174190328362528</v>
      </c>
      <c r="U71" s="48">
        <v>0.53028597939873612</v>
      </c>
      <c r="V71" s="48">
        <v>0.4837447373440017</v>
      </c>
      <c r="W71" s="48">
        <v>0.38972229682699755</v>
      </c>
      <c r="X71" s="48">
        <v>0.36590831184218503</v>
      </c>
      <c r="Y71" s="48">
        <v>0.35346286894990647</v>
      </c>
      <c r="Z71" s="48">
        <v>0.2950146178355873</v>
      </c>
      <c r="AA71" s="48">
        <v>0.31846148835780597</v>
      </c>
      <c r="AB71" s="48">
        <v>0.25032056905191974</v>
      </c>
      <c r="AC71" s="48">
        <v>0.19628671106695694</v>
      </c>
      <c r="AD71" s="48">
        <v>0.14791434045596583</v>
      </c>
      <c r="AE71" s="48">
        <v>0.1415971322655121</v>
      </c>
      <c r="AF71" s="48">
        <v>0.18283736513625923</v>
      </c>
      <c r="AG71" s="48">
        <v>0.17918107784030105</v>
      </c>
      <c r="AH71" s="48">
        <v>0.18251674061322237</v>
      </c>
      <c r="AI71" s="48">
        <v>0.17495095472145183</v>
      </c>
      <c r="AJ71" s="48">
        <v>0.16798318127931994</v>
      </c>
      <c r="AK71" s="48">
        <v>0.16109843714199035</v>
      </c>
      <c r="AL71" s="48">
        <v>0.15424988853571678</v>
      </c>
      <c r="AM71" s="48">
        <v>0.14742548343168568</v>
      </c>
      <c r="AN71" s="48">
        <v>0.14053718325002693</v>
      </c>
      <c r="AO71" s="48">
        <v>0.13346813379173283</v>
      </c>
      <c r="AP71" s="48">
        <v>0.12609137911668203</v>
      </c>
      <c r="AQ71" s="48">
        <v>0.11830579712249602</v>
      </c>
      <c r="AR71" s="48">
        <v>0.1100460331267045</v>
      </c>
      <c r="AS71" s="48">
        <v>0.10128493060072188</v>
      </c>
      <c r="AT71" s="48">
        <v>9.2065609320647501E-2</v>
      </c>
      <c r="AU71" s="48">
        <v>8.2530373521128866E-2</v>
      </c>
      <c r="AV71" s="48">
        <v>7.2797865314536567E-2</v>
      </c>
      <c r="AW71" s="48">
        <v>6.3063944565616356E-2</v>
      </c>
      <c r="AX71" s="48">
        <v>5.3550016555870932E-2</v>
      </c>
      <c r="AY71" s="48">
        <v>4.4480064936897656E-2</v>
      </c>
      <c r="AZ71" s="48">
        <v>3.6073010451113975E-2</v>
      </c>
      <c r="BA71" s="48">
        <v>2.8517604418226358E-2</v>
      </c>
      <c r="BB71" s="48">
        <v>2.1945151426609782E-2</v>
      </c>
      <c r="BC71" s="48">
        <v>1.6414294070378328E-2</v>
      </c>
      <c r="BD71" s="48">
        <v>1.1913333239478801E-2</v>
      </c>
      <c r="BE71" s="48">
        <v>8.3802175347562641E-3</v>
      </c>
      <c r="BF71" s="48">
        <v>5.7066805416523857E-3</v>
      </c>
      <c r="BG71" s="48">
        <v>3.7704280900291254E-3</v>
      </c>
      <c r="BH71" s="48">
        <v>2.4539283885667354E-3</v>
      </c>
      <c r="BI71" s="48">
        <v>1.6322085893972136E-3</v>
      </c>
      <c r="BJ71" s="48">
        <v>1.1750370851827587E-3</v>
      </c>
      <c r="BK71" s="48">
        <v>9.5684854404122304E-4</v>
      </c>
      <c r="BL71" s="48">
        <v>8.7234188357992115E-4</v>
      </c>
      <c r="BM71" s="48">
        <v>8.6257685139314575E-4</v>
      </c>
      <c r="BN71" s="48">
        <v>8.5294603929724378E-4</v>
      </c>
      <c r="BO71" s="48">
        <v>8.4343025642402388E-4</v>
      </c>
      <c r="BP71" s="48">
        <v>8.3401306575518286E-4</v>
      </c>
      <c r="BQ71" s="48">
        <v>8.2467393190054647E-4</v>
      </c>
      <c r="BR71" s="48">
        <v>8.1539544606963209E-4</v>
      </c>
      <c r="BS71" s="48">
        <v>8.0616409722109505E-4</v>
      </c>
      <c r="BT71" s="48">
        <v>7.9697170106791146E-4</v>
      </c>
      <c r="BU71" s="48">
        <v>7.8781446488024342E-4</v>
      </c>
      <c r="BV71" s="48">
        <v>7.7869581289544674E-4</v>
      </c>
    </row>
    <row r="72" spans="2:74" x14ac:dyDescent="0.3">
      <c r="B72" s="59" t="s">
        <v>6</v>
      </c>
      <c r="C72" s="59" t="s">
        <v>14</v>
      </c>
      <c r="D72" s="61">
        <v>1.3433618675426628</v>
      </c>
      <c r="E72" s="48">
        <v>1.3497682525260324</v>
      </c>
      <c r="F72" s="48">
        <v>1.3165228729272245</v>
      </c>
      <c r="G72" s="48">
        <v>1.2090990998473194</v>
      </c>
      <c r="H72" s="48">
        <v>1.2197133785621732</v>
      </c>
      <c r="I72" s="48">
        <v>1.4815492713783234</v>
      </c>
      <c r="J72" s="48">
        <v>1.3744042430858656</v>
      </c>
      <c r="K72" s="48">
        <v>1.2107881870594046</v>
      </c>
      <c r="L72" s="48">
        <v>1.203859546866765</v>
      </c>
      <c r="M72" s="48">
        <v>1.2076928324100034</v>
      </c>
      <c r="N72" s="48">
        <v>1.2542276465201532</v>
      </c>
      <c r="O72" s="48">
        <v>1.2837600641014315</v>
      </c>
      <c r="P72" s="48">
        <v>1.1837047630115911</v>
      </c>
      <c r="Q72" s="48">
        <v>1.2954113798333489</v>
      </c>
      <c r="R72" s="48">
        <v>1.3340823869320031</v>
      </c>
      <c r="S72" s="48">
        <v>1.3580994462398581</v>
      </c>
      <c r="T72" s="48">
        <v>1.3297833883675976</v>
      </c>
      <c r="U72" s="48">
        <v>1.2213409299432085</v>
      </c>
      <c r="V72" s="48">
        <v>1.2376034968630019</v>
      </c>
      <c r="W72" s="48">
        <v>1.0859789857745337</v>
      </c>
      <c r="X72" s="48">
        <v>1.0753667428698583</v>
      </c>
      <c r="Y72" s="48">
        <v>1.0775336848793364</v>
      </c>
      <c r="Z72" s="48">
        <v>1.1936599905585252</v>
      </c>
      <c r="AA72" s="48">
        <v>1.1767985914314127</v>
      </c>
      <c r="AB72" s="48">
        <v>1.0862128603504992</v>
      </c>
      <c r="AC72" s="48">
        <v>1.1164467738080486</v>
      </c>
      <c r="AD72" s="48">
        <v>1.2412854364589856</v>
      </c>
      <c r="AE72" s="48">
        <v>1.2001817292888037</v>
      </c>
      <c r="AF72" s="48">
        <v>1.1616634139817887</v>
      </c>
      <c r="AG72" s="48">
        <v>1.1821872757390315</v>
      </c>
      <c r="AH72" s="48">
        <v>1.156069319013171</v>
      </c>
      <c r="AI72" s="48">
        <v>1.1438468173957586</v>
      </c>
      <c r="AJ72" s="48">
        <v>1.1317454432098741</v>
      </c>
      <c r="AK72" s="48">
        <v>1.1196596718429814</v>
      </c>
      <c r="AL72" s="48">
        <v>1.1074473287175661</v>
      </c>
      <c r="AM72" s="48">
        <v>1.0949391860778042</v>
      </c>
      <c r="AN72" s="48">
        <v>1.0808822782446188</v>
      </c>
      <c r="AO72" s="48">
        <v>1.06611079117987</v>
      </c>
      <c r="AP72" s="48">
        <v>1.050370033527583</v>
      </c>
      <c r="AQ72" s="48">
        <v>1.0333972334467265</v>
      </c>
      <c r="AR72" s="48">
        <v>1.0149339064777878</v>
      </c>
      <c r="AS72" s="48">
        <v>0.99466595917085987</v>
      </c>
      <c r="AT72" s="48">
        <v>0.97250378665668635</v>
      </c>
      <c r="AU72" s="48">
        <v>0.94836550112922136</v>
      </c>
      <c r="AV72" s="48">
        <v>0.92227179972189721</v>
      </c>
      <c r="AW72" s="48">
        <v>0.89434219463285003</v>
      </c>
      <c r="AX72" s="48">
        <v>0.86366879828667564</v>
      </c>
      <c r="AY72" s="48">
        <v>0.83170328365852564</v>
      </c>
      <c r="AZ72" s="48">
        <v>0.79882603244104822</v>
      </c>
      <c r="BA72" s="48">
        <v>0.69095530728437149</v>
      </c>
      <c r="BB72" s="48">
        <v>0.65799035704120901</v>
      </c>
      <c r="BC72" s="48">
        <v>0.62377471176004706</v>
      </c>
      <c r="BD72" s="48">
        <v>0.5912768476565291</v>
      </c>
      <c r="BE72" s="48">
        <v>0.55972401006501682</v>
      </c>
      <c r="BF72" s="48">
        <v>0.37316261956764607</v>
      </c>
      <c r="BG72" s="48">
        <v>0.34467133182284315</v>
      </c>
      <c r="BH72" s="48">
        <v>0.24430706311798012</v>
      </c>
      <c r="BI72" s="48">
        <v>0.2197653632731266</v>
      </c>
      <c r="BJ72" s="48">
        <v>4.4774138140132008E-2</v>
      </c>
      <c r="BK72" s="48">
        <v>2.7618076686307776E-2</v>
      </c>
      <c r="BL72" s="48">
        <v>1.4257034330664095E-2</v>
      </c>
      <c r="BM72" s="48">
        <v>1.0170708042654235E-2</v>
      </c>
      <c r="BN72" s="48">
        <v>6.5195680900461605E-3</v>
      </c>
      <c r="BO72" s="48">
        <v>2.4388433801572698E-3</v>
      </c>
      <c r="BP72" s="48">
        <v>-1.5253061082405792E-3</v>
      </c>
      <c r="BQ72" s="48">
        <v>-5.38510666523416E-3</v>
      </c>
      <c r="BR72" s="48">
        <v>-9.0603396298814462E-3</v>
      </c>
      <c r="BS72" s="48">
        <v>-1.2637277528615492E-2</v>
      </c>
      <c r="BT72" s="48">
        <v>-1.6146703160929112E-2</v>
      </c>
      <c r="BU72" s="48">
        <v>-1.9607731145990636E-2</v>
      </c>
      <c r="BV72" s="48">
        <v>-2.3029913790568426E-2</v>
      </c>
    </row>
    <row r="73" spans="2:74" x14ac:dyDescent="0.3">
      <c r="B73" s="59" t="s">
        <v>49</v>
      </c>
      <c r="C73" s="59" t="s">
        <v>30</v>
      </c>
      <c r="D73" s="61">
        <v>0.41493950195389628</v>
      </c>
      <c r="E73" s="48">
        <v>0.40393198258810675</v>
      </c>
      <c r="F73" s="48">
        <v>0.3791647183281428</v>
      </c>
      <c r="G73" s="48">
        <v>0.31643261839484749</v>
      </c>
      <c r="H73" s="48">
        <v>0.3303768646103134</v>
      </c>
      <c r="I73" s="48">
        <v>0.31429789051600682</v>
      </c>
      <c r="J73" s="48">
        <v>0.30402023337596412</v>
      </c>
      <c r="K73" s="48">
        <v>0.28563163761021781</v>
      </c>
      <c r="L73" s="48">
        <v>0.31104450767063307</v>
      </c>
      <c r="M73" s="48">
        <v>0.38392897706004564</v>
      </c>
      <c r="N73" s="48">
        <v>0.24411927458832</v>
      </c>
      <c r="O73" s="48">
        <v>0.35342434478814572</v>
      </c>
      <c r="P73" s="48">
        <v>0.1901601855282212</v>
      </c>
      <c r="Q73" s="48">
        <v>0.18671246683971757</v>
      </c>
      <c r="R73" s="48">
        <v>0.22715890859243293</v>
      </c>
      <c r="S73" s="48">
        <v>0.20472708047207036</v>
      </c>
      <c r="T73" s="48">
        <v>0.21033010402387115</v>
      </c>
      <c r="U73" s="48">
        <v>0.1740522565373632</v>
      </c>
      <c r="V73" s="48">
        <v>0.21532094043503971</v>
      </c>
      <c r="W73" s="48">
        <v>0.26267950143152469</v>
      </c>
      <c r="X73" s="48">
        <v>0.24424529769696429</v>
      </c>
      <c r="Y73" s="48">
        <v>0.25145285500822756</v>
      </c>
      <c r="Z73" s="48">
        <v>0.19881579052916898</v>
      </c>
      <c r="AA73" s="48">
        <v>0.16671342700238076</v>
      </c>
      <c r="AB73" s="48">
        <v>0.15499585786272058</v>
      </c>
      <c r="AC73" s="48">
        <v>0.15461554521984935</v>
      </c>
      <c r="AD73" s="48">
        <v>0.15642586934588146</v>
      </c>
      <c r="AE73" s="48">
        <v>0.16130410328753467</v>
      </c>
      <c r="AF73" s="48">
        <v>0.18438798435436388</v>
      </c>
      <c r="AG73" s="48">
        <v>0.17778847011764709</v>
      </c>
      <c r="AH73" s="48">
        <v>0.19567928319311587</v>
      </c>
      <c r="AI73" s="48">
        <v>0.1918167889118611</v>
      </c>
      <c r="AJ73" s="48">
        <v>0.18792343959742852</v>
      </c>
      <c r="AK73" s="48">
        <v>0.18400721832983893</v>
      </c>
      <c r="AL73" s="48">
        <v>0.18003426867095243</v>
      </c>
      <c r="AM73" s="48">
        <v>0.17593029090603185</v>
      </c>
      <c r="AN73" s="48">
        <v>0.17150060937251252</v>
      </c>
      <c r="AO73" s="48">
        <v>0.16674068937898021</v>
      </c>
      <c r="AP73" s="48">
        <v>0.16157893920546265</v>
      </c>
      <c r="AQ73" s="48">
        <v>0.15598218916891415</v>
      </c>
      <c r="AR73" s="48">
        <v>0.14994406279178191</v>
      </c>
      <c r="AS73" s="48">
        <v>0.14345133539544408</v>
      </c>
      <c r="AT73" s="48">
        <v>0.13651514400360037</v>
      </c>
      <c r="AU73" s="48">
        <v>0.129131712425017</v>
      </c>
      <c r="AV73" s="48">
        <v>0.12131171018699921</v>
      </c>
      <c r="AW73" s="48">
        <v>0.11307633660355591</v>
      </c>
      <c r="AX73" s="48">
        <v>0.10435642296560879</v>
      </c>
      <c r="AY73" s="48">
        <v>9.5335479513320873E-2</v>
      </c>
      <c r="AZ73" s="48">
        <v>8.6105190426407172E-2</v>
      </c>
      <c r="BA73" s="48">
        <v>7.6788560605106221E-2</v>
      </c>
      <c r="BB73" s="48">
        <v>6.7522063301681229E-2</v>
      </c>
      <c r="BC73" s="48">
        <v>5.8375779660518878E-2</v>
      </c>
      <c r="BD73" s="48">
        <v>4.948766429679477E-2</v>
      </c>
      <c r="BE73" s="48">
        <v>4.0903661961673055E-2</v>
      </c>
      <c r="BF73" s="48">
        <v>3.266957059167773E-2</v>
      </c>
      <c r="BG73" s="48">
        <v>2.4889300532856391E-2</v>
      </c>
      <c r="BH73" s="48">
        <v>1.7747916898701983E-2</v>
      </c>
      <c r="BI73" s="48">
        <v>1.155931955810624E-2</v>
      </c>
      <c r="BJ73" s="48">
        <v>6.5991237228452482E-3</v>
      </c>
      <c r="BK73" s="48">
        <v>3.0171717341809599E-3</v>
      </c>
      <c r="BL73" s="48">
        <v>7.6484440285114978E-4</v>
      </c>
      <c r="BM73" s="48">
        <v>7.6700492483085822E-4</v>
      </c>
      <c r="BN73" s="48">
        <v>7.6818982198267112E-4</v>
      </c>
      <c r="BO73" s="48">
        <v>7.6835348828186529E-4</v>
      </c>
      <c r="BP73" s="48">
        <v>7.674901319577413E-4</v>
      </c>
      <c r="BQ73" s="48">
        <v>7.6560359389059426E-4</v>
      </c>
      <c r="BR73" s="48">
        <v>7.6285890284872736E-4</v>
      </c>
      <c r="BS73" s="48">
        <v>7.592170578861752E-4</v>
      </c>
      <c r="BT73" s="48">
        <v>7.5474376528508356E-4</v>
      </c>
      <c r="BU73" s="48">
        <v>7.4950984448294298E-4</v>
      </c>
      <c r="BV73" s="48">
        <v>7.43589600165379E-4</v>
      </c>
    </row>
    <row r="74" spans="2:74" x14ac:dyDescent="0.3">
      <c r="B74" s="59" t="s">
        <v>50</v>
      </c>
      <c r="C74" s="59" t="s">
        <v>31</v>
      </c>
      <c r="D74" s="61">
        <v>1.338428557172139</v>
      </c>
      <c r="E74" s="48">
        <v>1.3908467000856581</v>
      </c>
      <c r="F74" s="48">
        <v>1.2389976629670301</v>
      </c>
      <c r="G74" s="48">
        <v>1.1477694442593853</v>
      </c>
      <c r="H74" s="48">
        <v>1.1830308459807781</v>
      </c>
      <c r="I74" s="48">
        <v>1.2153336508206209</v>
      </c>
      <c r="J74" s="48">
        <v>0.91701052268444017</v>
      </c>
      <c r="K74" s="48">
        <v>0.8169632526611843</v>
      </c>
      <c r="L74" s="48">
        <v>0.90353668629708483</v>
      </c>
      <c r="M74" s="48">
        <v>0.83820507263845334</v>
      </c>
      <c r="N74" s="48">
        <v>0.92745585261468977</v>
      </c>
      <c r="O74" s="48">
        <v>0.92189059438544263</v>
      </c>
      <c r="P74" s="48">
        <v>0.90430532505771621</v>
      </c>
      <c r="Q74" s="48">
        <v>0.94256475870063694</v>
      </c>
      <c r="R74" s="48">
        <v>0.9926014253485741</v>
      </c>
      <c r="S74" s="48">
        <v>0.96225083205526918</v>
      </c>
      <c r="T74" s="48">
        <v>1.0842498838340286</v>
      </c>
      <c r="U74" s="48">
        <v>1.1102944808865927</v>
      </c>
      <c r="V74" s="48">
        <v>1.050540266007618</v>
      </c>
      <c r="W74" s="48">
        <v>1.0138967167137569</v>
      </c>
      <c r="X74" s="48">
        <v>1.0373415779534563</v>
      </c>
      <c r="Y74" s="48">
        <v>0.98043895277330362</v>
      </c>
      <c r="Z74" s="48">
        <v>0.93347721853918342</v>
      </c>
      <c r="AA74" s="48">
        <v>0.9494020653287959</v>
      </c>
      <c r="AB74" s="48">
        <v>1.012142076882649</v>
      </c>
      <c r="AC74" s="48">
        <v>0.87428811961973207</v>
      </c>
      <c r="AD74" s="48">
        <v>0.86248764285098822</v>
      </c>
      <c r="AE74" s="48">
        <v>0.84869067524207786</v>
      </c>
      <c r="AF74" s="48">
        <v>0.86619179425081549</v>
      </c>
      <c r="AG74" s="48">
        <v>0.83681199298130393</v>
      </c>
      <c r="AH74" s="48">
        <v>0.90439953250931571</v>
      </c>
      <c r="AI74" s="48">
        <v>0.89133115991035583</v>
      </c>
      <c r="AJ74" s="48">
        <v>0.87809896108948859</v>
      </c>
      <c r="AK74" s="48">
        <v>0.86474056824171242</v>
      </c>
      <c r="AL74" s="48">
        <v>0.85126736602321307</v>
      </c>
      <c r="AM74" s="48">
        <v>0.83772850366559781</v>
      </c>
      <c r="AN74" s="48">
        <v>0.82415151842849788</v>
      </c>
      <c r="AO74" s="48">
        <v>0.81063489306212133</v>
      </c>
      <c r="AP74" s="48">
        <v>0.7972665576173007</v>
      </c>
      <c r="AQ74" s="48">
        <v>0.78413984544821269</v>
      </c>
      <c r="AR74" s="48">
        <v>0.77135211647043034</v>
      </c>
      <c r="AS74" s="48">
        <v>0.75898860491060316</v>
      </c>
      <c r="AT74" s="48">
        <v>0.74716158787747211</v>
      </c>
      <c r="AU74" s="48">
        <v>0.73595046983121204</v>
      </c>
      <c r="AV74" s="48">
        <v>0.7254227900209772</v>
      </c>
      <c r="AW74" s="48">
        <v>0.71560258930737386</v>
      </c>
      <c r="AX74" s="48">
        <v>0.70673375314388842</v>
      </c>
      <c r="AY74" s="48">
        <v>0.69832675310343917</v>
      </c>
      <c r="AZ74" s="48">
        <v>0.69056313454613616</v>
      </c>
      <c r="BA74" s="48">
        <v>0.61454281229316654</v>
      </c>
      <c r="BB74" s="48">
        <v>0.60815910235410831</v>
      </c>
      <c r="BC74" s="48">
        <v>0.60124982020791562</v>
      </c>
      <c r="BD74" s="48">
        <v>0.45482811803420964</v>
      </c>
      <c r="BE74" s="48">
        <v>0.44974892978565523</v>
      </c>
      <c r="BF74" s="48">
        <v>0.28649589562456079</v>
      </c>
      <c r="BG74" s="48">
        <v>0.10104639113714559</v>
      </c>
      <c r="BH74" s="48">
        <v>9.7099647227838315E-2</v>
      </c>
      <c r="BI74" s="48">
        <v>9.3349234885855739E-2</v>
      </c>
      <c r="BJ74" s="48">
        <v>8.9942696398155914E-2</v>
      </c>
      <c r="BK74" s="48">
        <v>-0.1139316407159576</v>
      </c>
      <c r="BL74" s="48">
        <v>-0.1151671045846956</v>
      </c>
      <c r="BM74" s="48">
        <v>-0.11461721354119198</v>
      </c>
      <c r="BN74" s="48">
        <v>-0.11401283840084513</v>
      </c>
      <c r="BO74" s="48">
        <v>-0.11334993250250903</v>
      </c>
      <c r="BP74" s="48">
        <v>-0.11264754570080393</v>
      </c>
      <c r="BQ74" s="48">
        <v>-0.11193090150935174</v>
      </c>
      <c r="BR74" s="48">
        <v>-0.11120047125427783</v>
      </c>
      <c r="BS74" s="48">
        <v>-0.11044458250791638</v>
      </c>
      <c r="BT74" s="48">
        <v>-0.10968453834727859</v>
      </c>
      <c r="BU74" s="48">
        <v>-0.10893647893098245</v>
      </c>
      <c r="BV74" s="48">
        <v>-0.10819430148656489</v>
      </c>
    </row>
    <row r="75" spans="2:74" x14ac:dyDescent="0.3">
      <c r="B75" s="59" t="s">
        <v>51</v>
      </c>
      <c r="C75" s="59" t="s">
        <v>32</v>
      </c>
      <c r="D75" s="61">
        <v>0.22074578749410637</v>
      </c>
      <c r="E75" s="48">
        <v>0.22058171289839332</v>
      </c>
      <c r="F75" s="48">
        <v>0.23036873154318382</v>
      </c>
      <c r="G75" s="48">
        <v>0.2288714976962542</v>
      </c>
      <c r="H75" s="48">
        <v>0.22426462112231638</v>
      </c>
      <c r="I75" s="48">
        <v>0.13821312693853932</v>
      </c>
      <c r="J75" s="48">
        <v>0.13744247016711442</v>
      </c>
      <c r="K75" s="48">
        <v>0.15136581136163502</v>
      </c>
      <c r="L75" s="48">
        <v>0.16869001435952491</v>
      </c>
      <c r="M75" s="48">
        <v>0.18462690263542367</v>
      </c>
      <c r="N75" s="48">
        <v>0.22852656921926001</v>
      </c>
      <c r="O75" s="48">
        <v>0.24596115168254093</v>
      </c>
      <c r="P75" s="48">
        <v>0.23896470503411493</v>
      </c>
      <c r="Q75" s="48">
        <v>0.23010224536112173</v>
      </c>
      <c r="R75" s="48">
        <v>0.22409251458917898</v>
      </c>
      <c r="S75" s="48">
        <v>0.23884611835654185</v>
      </c>
      <c r="T75" s="48">
        <v>0.27448217304735406</v>
      </c>
      <c r="U75" s="48">
        <v>0.28194145227676021</v>
      </c>
      <c r="V75" s="48">
        <v>0.27302151060975077</v>
      </c>
      <c r="W75" s="48">
        <v>0.2127284348169555</v>
      </c>
      <c r="X75" s="48">
        <v>0.25839986980615448</v>
      </c>
      <c r="Y75" s="48">
        <v>0.25717584934758564</v>
      </c>
      <c r="Z75" s="48">
        <v>0.22715785901371602</v>
      </c>
      <c r="AA75" s="48">
        <v>0.21759158572473883</v>
      </c>
      <c r="AB75" s="48">
        <v>0.22763929287769513</v>
      </c>
      <c r="AC75" s="48">
        <v>0.24616737720408399</v>
      </c>
      <c r="AD75" s="48">
        <v>0.24207377857290874</v>
      </c>
      <c r="AE75" s="48">
        <v>0.26754226045757201</v>
      </c>
      <c r="AF75" s="48">
        <v>0.25765693726317318</v>
      </c>
      <c r="AG75" s="48">
        <v>0.25161223924295023</v>
      </c>
      <c r="AH75" s="48">
        <v>0.27183993098593867</v>
      </c>
      <c r="AI75" s="48">
        <v>0.26935284334690762</v>
      </c>
      <c r="AJ75" s="48">
        <v>0.26677778548055414</v>
      </c>
      <c r="AK75" s="48">
        <v>0.26407006517860937</v>
      </c>
      <c r="AL75" s="48">
        <v>0.26116726667971535</v>
      </c>
      <c r="AM75" s="48">
        <v>0.25798508480879112</v>
      </c>
      <c r="AN75" s="48">
        <v>0.25347047132756378</v>
      </c>
      <c r="AO75" s="48">
        <v>0.24847917426517077</v>
      </c>
      <c r="AP75" s="48">
        <v>0.24288024951227316</v>
      </c>
      <c r="AQ75" s="48">
        <v>0.23653478433322192</v>
      </c>
      <c r="AR75" s="48">
        <v>0.22930303966813664</v>
      </c>
      <c r="AS75" s="48">
        <v>0.22095949644112975</v>
      </c>
      <c r="AT75" s="48">
        <v>0.21156100406164718</v>
      </c>
      <c r="AU75" s="48">
        <v>0.20107238346720077</v>
      </c>
      <c r="AV75" s="48">
        <v>0.1895309005965197</v>
      </c>
      <c r="AW75" s="48">
        <v>0.17698298018147088</v>
      </c>
      <c r="AX75" s="48">
        <v>0.16267722066901638</v>
      </c>
      <c r="AY75" s="48">
        <v>0.14776150679370809</v>
      </c>
      <c r="AZ75" s="48">
        <v>0.13246629315038796</v>
      </c>
      <c r="BA75" s="48">
        <v>0.1170318536934009</v>
      </c>
      <c r="BB75" s="48">
        <v>0.10173563900842773</v>
      </c>
      <c r="BC75" s="48">
        <v>8.6487315376828744E-2</v>
      </c>
      <c r="BD75" s="48">
        <v>7.1928954933423092E-2</v>
      </c>
      <c r="BE75" s="48">
        <v>2.8066866616103303E-2</v>
      </c>
      <c r="BF75" s="48">
        <v>1.8406384664246787E-2</v>
      </c>
      <c r="BG75" s="48">
        <v>9.5891566324693648E-3</v>
      </c>
      <c r="BH75" s="48">
        <v>1.8390145939392705E-3</v>
      </c>
      <c r="BI75" s="48">
        <v>-4.4897805753840595E-3</v>
      </c>
      <c r="BJ75" s="48">
        <v>-2.6291238463562447E-2</v>
      </c>
      <c r="BK75" s="48">
        <v>-2.7594769366640369E-2</v>
      </c>
      <c r="BL75" s="48">
        <v>-2.768343072744317E-2</v>
      </c>
      <c r="BM75" s="48">
        <v>-2.6827862862672639E-2</v>
      </c>
      <c r="BN75" s="48">
        <v>-2.6093105338125942E-2</v>
      </c>
      <c r="BO75" s="48">
        <v>-2.5460078686389387E-2</v>
      </c>
      <c r="BP75" s="48">
        <v>-2.491271326131159E-2</v>
      </c>
      <c r="BQ75" s="48">
        <v>-2.4436583761490546E-2</v>
      </c>
      <c r="BR75" s="48">
        <v>-2.4037211856230447E-2</v>
      </c>
      <c r="BS75" s="48">
        <v>-2.3683099188687218E-2</v>
      </c>
      <c r="BT75" s="48">
        <v>-2.3364855707989105E-2</v>
      </c>
      <c r="BU75" s="48">
        <v>-2.3075506558271133E-2</v>
      </c>
      <c r="BV75" s="48">
        <v>-2.2808619030284295E-2</v>
      </c>
    </row>
    <row r="76" spans="2:74" x14ac:dyDescent="0.3">
      <c r="B76" s="59" t="s">
        <v>52</v>
      </c>
      <c r="C76" s="59" t="s">
        <v>33</v>
      </c>
      <c r="D76" s="61">
        <v>0.14177849373351786</v>
      </c>
      <c r="E76" s="48">
        <v>0.13897242301159599</v>
      </c>
      <c r="F76" s="48">
        <v>0.11823623407017553</v>
      </c>
      <c r="G76" s="48">
        <v>0.10122785721681964</v>
      </c>
      <c r="H76" s="48">
        <v>0.10275919394339592</v>
      </c>
      <c r="I76" s="48">
        <v>0.11554918354376659</v>
      </c>
      <c r="J76" s="48">
        <v>0.1010699573963699</v>
      </c>
      <c r="K76" s="48">
        <v>0.13002265953290826</v>
      </c>
      <c r="L76" s="48">
        <v>0.10977616406979404</v>
      </c>
      <c r="M76" s="48">
        <v>8.5531193265873745E-2</v>
      </c>
      <c r="N76" s="48">
        <v>9.3901160324961583E-2</v>
      </c>
      <c r="O76" s="48">
        <v>8.5113650244885583E-2</v>
      </c>
      <c r="P76" s="48">
        <v>4.5487451709280577E-2</v>
      </c>
      <c r="Q76" s="48">
        <v>5.6538855551071916E-2</v>
      </c>
      <c r="R76" s="48">
        <v>6.7595187798003734E-2</v>
      </c>
      <c r="S76" s="48">
        <v>5.6189968340374014E-2</v>
      </c>
      <c r="T76" s="48">
        <v>6.7210101830742552E-2</v>
      </c>
      <c r="U76" s="48">
        <v>5.9864114113105514E-2</v>
      </c>
      <c r="V76" s="48">
        <v>6.2296129206475911E-2</v>
      </c>
      <c r="W76" s="48">
        <v>6.1682496835119269E-2</v>
      </c>
      <c r="X76" s="48">
        <v>7.3419284739191085E-2</v>
      </c>
      <c r="Y76" s="48">
        <v>6.9932512634068578E-2</v>
      </c>
      <c r="Z76" s="48">
        <v>0.10560466782260419</v>
      </c>
      <c r="AA76" s="48">
        <v>9.2811115441479616E-2</v>
      </c>
      <c r="AB76" s="48">
        <v>0.10830594398977168</v>
      </c>
      <c r="AC76" s="48">
        <v>0.10091323505188353</v>
      </c>
      <c r="AD76" s="48">
        <v>9.5578132434362237E-2</v>
      </c>
      <c r="AE76" s="48">
        <v>9.5336302591770616E-2</v>
      </c>
      <c r="AF76" s="48">
        <v>6.7462322663062069E-2</v>
      </c>
      <c r="AG76" s="48">
        <v>6.6764380265523518E-2</v>
      </c>
      <c r="AH76" s="48">
        <v>6.8713951008510119E-2</v>
      </c>
      <c r="AI76" s="48">
        <v>6.7459527126638788E-2</v>
      </c>
      <c r="AJ76" s="48">
        <v>6.6202307887456069E-2</v>
      </c>
      <c r="AK76" s="48">
        <v>6.4924798209547691E-2</v>
      </c>
      <c r="AL76" s="48">
        <v>6.3602448643047774E-2</v>
      </c>
      <c r="AM76" s="48">
        <v>6.220395503498747E-2</v>
      </c>
      <c r="AN76" s="48">
        <v>6.0693208083316665E-2</v>
      </c>
      <c r="AO76" s="48">
        <v>5.9030472517363576E-2</v>
      </c>
      <c r="AP76" s="48">
        <v>5.7173527813729211E-2</v>
      </c>
      <c r="AQ76" s="48">
        <v>5.5079871714118496E-2</v>
      </c>
      <c r="AR76" s="48">
        <v>5.2710745595305718E-2</v>
      </c>
      <c r="AS76" s="48">
        <v>5.0032033491373848E-2</v>
      </c>
      <c r="AT76" s="48">
        <v>4.7022581987058852E-2</v>
      </c>
      <c r="AU76" s="48">
        <v>4.3679168293335624E-2</v>
      </c>
      <c r="AV76" s="48">
        <v>4.0021679523778241E-2</v>
      </c>
      <c r="AW76" s="48">
        <v>3.6097430144968544E-2</v>
      </c>
      <c r="AX76" s="48">
        <v>3.1978623473485721E-2</v>
      </c>
      <c r="AY76" s="48">
        <v>2.7765925454622465E-2</v>
      </c>
      <c r="AZ76" s="48">
        <v>2.3571511207334361E-2</v>
      </c>
      <c r="BA76" s="48">
        <v>1.9514584558358278E-2</v>
      </c>
      <c r="BB76" s="48">
        <v>1.5707053559286498E-2</v>
      </c>
      <c r="BC76" s="48">
        <v>1.2240826481670308E-2</v>
      </c>
      <c r="BD76" s="48">
        <v>9.1814529449292855E-3</v>
      </c>
      <c r="BE76" s="48">
        <v>6.5688105384661168E-3</v>
      </c>
      <c r="BF76" s="48">
        <v>4.4231504377109905E-3</v>
      </c>
      <c r="BG76" s="48">
        <v>2.7498690095521523E-3</v>
      </c>
      <c r="BH76" s="48">
        <v>1.5360064067649897E-3</v>
      </c>
      <c r="BI76" s="48">
        <v>7.4003376321168175E-4</v>
      </c>
      <c r="BJ76" s="48">
        <v>2.8679959190914324E-4</v>
      </c>
      <c r="BK76" s="48">
        <v>7.685500884656379E-5</v>
      </c>
      <c r="BL76" s="48">
        <v>9.1450357148959011E-6</v>
      </c>
      <c r="BM76" s="48">
        <v>8.7239318243926064E-6</v>
      </c>
      <c r="BN76" s="48">
        <v>8.355619334402716E-6</v>
      </c>
      <c r="BO76" s="48">
        <v>8.0318438975800018E-6</v>
      </c>
      <c r="BP76" s="48">
        <v>7.7459324596394564E-6</v>
      </c>
      <c r="BQ76" s="48">
        <v>7.491055020833439E-6</v>
      </c>
      <c r="BR76" s="48">
        <v>7.2617556045348005E-6</v>
      </c>
      <c r="BS76" s="48">
        <v>7.0529874566688057E-6</v>
      </c>
      <c r="BT76" s="48">
        <v>6.8611911707118393E-6</v>
      </c>
      <c r="BU76" s="48">
        <v>6.6824516923128225E-6</v>
      </c>
      <c r="BV76" s="48">
        <v>6.5139485999441421E-6</v>
      </c>
    </row>
    <row r="77" spans="2:74" x14ac:dyDescent="0.3">
      <c r="B77" s="59" t="s">
        <v>7</v>
      </c>
      <c r="C77" s="59" t="s">
        <v>15</v>
      </c>
      <c r="D77" s="61">
        <v>0.52580246986789614</v>
      </c>
      <c r="E77" s="48">
        <v>0.56826730522091073</v>
      </c>
      <c r="F77" s="48">
        <v>0.53540780623412121</v>
      </c>
      <c r="G77" s="48">
        <v>0.47149658267098615</v>
      </c>
      <c r="H77" s="48">
        <v>0.4159889320808457</v>
      </c>
      <c r="I77" s="48">
        <v>0.38920525316572829</v>
      </c>
      <c r="J77" s="48">
        <v>0.39223459962477769</v>
      </c>
      <c r="K77" s="48">
        <v>0.41788788411453481</v>
      </c>
      <c r="L77" s="48">
        <v>0.44294010350366075</v>
      </c>
      <c r="M77" s="48">
        <v>0.46222743651905707</v>
      </c>
      <c r="N77" s="48">
        <v>0.39214435233551448</v>
      </c>
      <c r="O77" s="48">
        <v>0.43919261514066726</v>
      </c>
      <c r="P77" s="48">
        <v>0.41312637126272894</v>
      </c>
      <c r="Q77" s="48">
        <v>0.43798724850832554</v>
      </c>
      <c r="R77" s="48">
        <v>0.45910254961710234</v>
      </c>
      <c r="S77" s="48">
        <v>0.47226143752607003</v>
      </c>
      <c r="T77" s="48">
        <v>0.43216471636297893</v>
      </c>
      <c r="U77" s="48">
        <v>0.43458108063247586</v>
      </c>
      <c r="V77" s="48">
        <v>0.47207450545859087</v>
      </c>
      <c r="W77" s="48">
        <v>0.43135193664081456</v>
      </c>
      <c r="X77" s="48">
        <v>0.45735626158329495</v>
      </c>
      <c r="Y77" s="48">
        <v>0.39736366832549813</v>
      </c>
      <c r="Z77" s="48">
        <v>0.43505475717003372</v>
      </c>
      <c r="AA77" s="48">
        <v>0.44422507001805889</v>
      </c>
      <c r="AB77" s="48">
        <v>0.35040223630113154</v>
      </c>
      <c r="AC77" s="48">
        <v>0.36016895588804648</v>
      </c>
      <c r="AD77" s="48">
        <v>0.36027813812778758</v>
      </c>
      <c r="AE77" s="48">
        <v>0.35994074717364344</v>
      </c>
      <c r="AF77" s="48">
        <v>0.30813763562658064</v>
      </c>
      <c r="AG77" s="48">
        <v>0.31281737812418481</v>
      </c>
      <c r="AH77" s="48">
        <v>0.34341167951152674</v>
      </c>
      <c r="AI77" s="48">
        <v>0.33400875676428377</v>
      </c>
      <c r="AJ77" s="48">
        <v>0.32521322945564118</v>
      </c>
      <c r="AK77" s="48">
        <v>0.31683086118714765</v>
      </c>
      <c r="AL77" s="48">
        <v>0.30862701562468664</v>
      </c>
      <c r="AM77" s="48">
        <v>0.30042749797245127</v>
      </c>
      <c r="AN77" s="48">
        <v>0.29179666917958319</v>
      </c>
      <c r="AO77" s="48">
        <v>0.28289614223663573</v>
      </c>
      <c r="AP77" s="48">
        <v>0.27363705164210034</v>
      </c>
      <c r="AQ77" s="48">
        <v>0.26393486149767564</v>
      </c>
      <c r="AR77" s="48">
        <v>0.25371587451141081</v>
      </c>
      <c r="AS77" s="48">
        <v>0.24287944407759421</v>
      </c>
      <c r="AT77" s="48">
        <v>0.23116560382680193</v>
      </c>
      <c r="AU77" s="48">
        <v>0.2184833847099529</v>
      </c>
      <c r="AV77" s="48">
        <v>0.20479075359650245</v>
      </c>
      <c r="AW77" s="48">
        <v>0.19012157521040224</v>
      </c>
      <c r="AX77" s="48">
        <v>0.17443393493790713</v>
      </c>
      <c r="AY77" s="48">
        <v>0.15793833071770932</v>
      </c>
      <c r="AZ77" s="48">
        <v>0.14102468369375804</v>
      </c>
      <c r="BA77" s="48">
        <v>0.12400348937938672</v>
      </c>
      <c r="BB77" s="48">
        <v>0.10720142438748628</v>
      </c>
      <c r="BC77" s="48">
        <v>9.0787675007356308E-2</v>
      </c>
      <c r="BD77" s="48">
        <v>7.5110357606774578E-2</v>
      </c>
      <c r="BE77" s="48">
        <v>6.0328218377711525E-2</v>
      </c>
      <c r="BF77" s="48">
        <v>4.6605377150223323E-2</v>
      </c>
      <c r="BG77" s="48">
        <v>3.4181298796029061E-2</v>
      </c>
      <c r="BH77" s="48">
        <v>2.3350291354075282E-2</v>
      </c>
      <c r="BI77" s="48">
        <v>1.453457919915309E-2</v>
      </c>
      <c r="BJ77" s="48">
        <v>7.9662084804321791E-3</v>
      </c>
      <c r="BK77" s="48">
        <v>3.6124400550907585E-3</v>
      </c>
      <c r="BL77" s="48">
        <v>1.146938141470547E-3</v>
      </c>
      <c r="BM77" s="48">
        <v>1.134395811035646E-3</v>
      </c>
      <c r="BN77" s="48">
        <v>1.1222841303635865E-3</v>
      </c>
      <c r="BO77" s="48">
        <v>1.1103313125581031E-3</v>
      </c>
      <c r="BP77" s="48">
        <v>1.0981929877545516E-3</v>
      </c>
      <c r="BQ77" s="48">
        <v>1.0855906471608631E-3</v>
      </c>
      <c r="BR77" s="48">
        <v>1.0724977310321898E-3</v>
      </c>
      <c r="BS77" s="48">
        <v>1.0584494419434427E-3</v>
      </c>
      <c r="BT77" s="48">
        <v>1.0434048631007889E-3</v>
      </c>
      <c r="BU77" s="48">
        <v>1.0273468896479883E-3</v>
      </c>
      <c r="BV77" s="48">
        <v>1.0103378674468386E-3</v>
      </c>
    </row>
    <row r="78" spans="2:74" x14ac:dyDescent="0.3">
      <c r="B78" s="59" t="s">
        <v>54</v>
      </c>
      <c r="C78" s="59" t="s">
        <v>16</v>
      </c>
      <c r="D78" s="61">
        <v>0.20161757703494368</v>
      </c>
      <c r="E78" s="48">
        <v>0.23731692751594399</v>
      </c>
      <c r="F78" s="48">
        <v>0.21060251850457265</v>
      </c>
      <c r="G78" s="48">
        <v>0.21447265695980222</v>
      </c>
      <c r="H78" s="48">
        <v>0.18139119172706883</v>
      </c>
      <c r="I78" s="48">
        <v>0.17265226843225615</v>
      </c>
      <c r="J78" s="48">
        <v>0.1946200882453662</v>
      </c>
      <c r="K78" s="48">
        <v>0.21516024303543851</v>
      </c>
      <c r="L78" s="48">
        <v>0.23555379064354681</v>
      </c>
      <c r="M78" s="48">
        <v>0.24423620018319242</v>
      </c>
      <c r="N78" s="48">
        <v>0.23025140513311071</v>
      </c>
      <c r="O78" s="48">
        <v>0.23081025027513474</v>
      </c>
      <c r="P78" s="48">
        <v>0.23039504836001795</v>
      </c>
      <c r="Q78" s="48">
        <v>0.25593934040675392</v>
      </c>
      <c r="R78" s="48">
        <v>0.24569771416564246</v>
      </c>
      <c r="S78" s="48">
        <v>0.2384749882019534</v>
      </c>
      <c r="T78" s="48">
        <v>0.24227094051124151</v>
      </c>
      <c r="U78" s="48">
        <v>0.22115837734949073</v>
      </c>
      <c r="V78" s="48">
        <v>0.24823784011910097</v>
      </c>
      <c r="W78" s="48">
        <v>0.24493071514694034</v>
      </c>
      <c r="X78" s="48">
        <v>0.24668836884973461</v>
      </c>
      <c r="Y78" s="48">
        <v>0.20030823164712749</v>
      </c>
      <c r="Z78" s="48">
        <v>0.21144381068752571</v>
      </c>
      <c r="AA78" s="48">
        <v>0.19965738511650252</v>
      </c>
      <c r="AB78" s="48">
        <v>0.14298390052265789</v>
      </c>
      <c r="AC78" s="48">
        <v>0.15825299172815979</v>
      </c>
      <c r="AD78" s="48">
        <v>0.17555060647248635</v>
      </c>
      <c r="AE78" s="48">
        <v>0.17365500660840716</v>
      </c>
      <c r="AF78" s="48">
        <v>0.14636355298805798</v>
      </c>
      <c r="AG78" s="48">
        <v>0.15446571385629201</v>
      </c>
      <c r="AH78" s="48">
        <v>0.17387390395165106</v>
      </c>
      <c r="AI78" s="48">
        <v>0.16880043599697239</v>
      </c>
      <c r="AJ78" s="48">
        <v>0.16386762780972239</v>
      </c>
      <c r="AK78" s="48">
        <v>0.15909155079256188</v>
      </c>
      <c r="AL78" s="48">
        <v>0.15440680223159181</v>
      </c>
      <c r="AM78" s="48">
        <v>0.14969184524282236</v>
      </c>
      <c r="AN78" s="48">
        <v>0.14449152214416733</v>
      </c>
      <c r="AO78" s="48">
        <v>0.13918715116501765</v>
      </c>
      <c r="AP78" s="48">
        <v>0.13381033055522834</v>
      </c>
      <c r="AQ78" s="48">
        <v>0.12843262760194701</v>
      </c>
      <c r="AR78" s="48">
        <v>0.12309068819158039</v>
      </c>
      <c r="AS78" s="48">
        <v>0.11757228874094958</v>
      </c>
      <c r="AT78" s="48">
        <v>0.11192213696235007</v>
      </c>
      <c r="AU78" s="48">
        <v>0.10602335800660727</v>
      </c>
      <c r="AV78" s="48">
        <v>9.9789752357021103E-2</v>
      </c>
      <c r="AW78" s="48">
        <v>9.3189663010886423E-2</v>
      </c>
      <c r="AX78" s="48">
        <v>8.6115835237923238E-2</v>
      </c>
      <c r="AY78" s="48">
        <v>7.8785167477151641E-2</v>
      </c>
      <c r="AZ78" s="48">
        <v>7.1283013079676355E-2</v>
      </c>
      <c r="BA78" s="48">
        <v>6.3740800458550906E-2</v>
      </c>
      <c r="BB78" s="48">
        <v>5.6289743926659863E-2</v>
      </c>
      <c r="BC78" s="48">
        <v>4.8968820665511774E-2</v>
      </c>
      <c r="BD78" s="48">
        <v>4.188578304703669E-2</v>
      </c>
      <c r="BE78" s="48">
        <v>3.5034943192191373E-2</v>
      </c>
      <c r="BF78" s="48">
        <v>2.8407053805412794E-2</v>
      </c>
      <c r="BG78" s="48">
        <v>2.2048080870699451E-2</v>
      </c>
      <c r="BH78" s="48">
        <v>1.6086401927533939E-2</v>
      </c>
      <c r="BI78" s="48">
        <v>1.0798827097822322E-2</v>
      </c>
      <c r="BJ78" s="48">
        <v>6.4457859272239156E-3</v>
      </c>
      <c r="BK78" s="48">
        <v>3.2078785242167771E-3</v>
      </c>
      <c r="BL78" s="48">
        <v>1.10383576634915E-3</v>
      </c>
      <c r="BM78" s="48">
        <v>1.0776612746441871E-3</v>
      </c>
      <c r="BN78" s="48">
        <v>1.0541016729521892E-3</v>
      </c>
      <c r="BO78" s="48">
        <v>1.0326022320380579E-3</v>
      </c>
      <c r="BP78" s="48">
        <v>1.0126915058199543E-3</v>
      </c>
      <c r="BQ78" s="48">
        <v>9.9383789613259892E-4</v>
      </c>
      <c r="BR78" s="48">
        <v>9.7538346766596316E-4</v>
      </c>
      <c r="BS78" s="48">
        <v>9.5723588447928795E-4</v>
      </c>
      <c r="BT78" s="48">
        <v>9.3909658805799579E-4</v>
      </c>
      <c r="BU78" s="48">
        <v>9.2079480521788299E-4</v>
      </c>
      <c r="BV78" s="48">
        <v>9.0225942904490863E-4</v>
      </c>
    </row>
    <row r="79" spans="2:74" x14ac:dyDescent="0.3">
      <c r="B79" s="59" t="s">
        <v>8</v>
      </c>
      <c r="C79" s="59" t="s">
        <v>17</v>
      </c>
      <c r="D79" s="61">
        <v>0.45351826694326314</v>
      </c>
      <c r="E79" s="48">
        <v>0.51101798957781552</v>
      </c>
      <c r="F79" s="48">
        <v>0.34340981582555963</v>
      </c>
      <c r="G79" s="48">
        <v>0.50118252300984956</v>
      </c>
      <c r="H79" s="48">
        <v>0.42564276438893411</v>
      </c>
      <c r="I79" s="48">
        <v>0.43224731022305724</v>
      </c>
      <c r="J79" s="48">
        <v>0.66043790450723872</v>
      </c>
      <c r="K79" s="48">
        <v>0.67008755406983189</v>
      </c>
      <c r="L79" s="48">
        <v>0.66888922823237429</v>
      </c>
      <c r="M79" s="48">
        <v>0.60149639890276196</v>
      </c>
      <c r="N79" s="48">
        <v>0.62761115016904312</v>
      </c>
      <c r="O79" s="48">
        <v>0.61653641488431021</v>
      </c>
      <c r="P79" s="48">
        <v>0.58112674350013149</v>
      </c>
      <c r="Q79" s="48">
        <v>0.57959105128655253</v>
      </c>
      <c r="R79" s="48">
        <v>0.5730174274801868</v>
      </c>
      <c r="S79" s="48">
        <v>0.57227576638363009</v>
      </c>
      <c r="T79" s="48">
        <v>0.60053992670365153</v>
      </c>
      <c r="U79" s="48">
        <v>0.55844921329171582</v>
      </c>
      <c r="V79" s="48">
        <v>0.55390158385317267</v>
      </c>
      <c r="W79" s="48">
        <v>0.49323792932579291</v>
      </c>
      <c r="X79" s="48">
        <v>0.51035363244287479</v>
      </c>
      <c r="Y79" s="48">
        <v>0.4424794003971636</v>
      </c>
      <c r="Z79" s="48">
        <v>0.41745373836285038</v>
      </c>
      <c r="AA79" s="48">
        <v>0.40333963341736162</v>
      </c>
      <c r="AB79" s="48">
        <v>0.36083679899397952</v>
      </c>
      <c r="AC79" s="48">
        <v>0.39556147722772861</v>
      </c>
      <c r="AD79" s="48">
        <v>0.38428564411659422</v>
      </c>
      <c r="AE79" s="48">
        <v>0.3640560904718263</v>
      </c>
      <c r="AF79" s="48">
        <v>0.34123627277926549</v>
      </c>
      <c r="AG79" s="48">
        <v>0.33686585746426478</v>
      </c>
      <c r="AH79" s="48">
        <v>0.35530585583455565</v>
      </c>
      <c r="AI79" s="48">
        <v>0.34716646252533168</v>
      </c>
      <c r="AJ79" s="48">
        <v>0.33841168238285579</v>
      </c>
      <c r="AK79" s="48">
        <v>0.3303579402696738</v>
      </c>
      <c r="AL79" s="48">
        <v>0.32279788361974227</v>
      </c>
      <c r="AM79" s="48">
        <v>0.31561340712155656</v>
      </c>
      <c r="AN79" s="48">
        <v>0.30957524171538131</v>
      </c>
      <c r="AO79" s="48">
        <v>0.30380285061100459</v>
      </c>
      <c r="AP79" s="48">
        <v>0.29824323667224789</v>
      </c>
      <c r="AQ79" s="48">
        <v>0.2928472122626834</v>
      </c>
      <c r="AR79" s="48">
        <v>0.28752764736216663</v>
      </c>
      <c r="AS79" s="48">
        <v>0.28263864523888294</v>
      </c>
      <c r="AT79" s="48">
        <v>0.27710426841828695</v>
      </c>
      <c r="AU79" s="48">
        <v>0.27122760750642194</v>
      </c>
      <c r="AV79" s="48">
        <v>0.26494067658639558</v>
      </c>
      <c r="AW79" s="48">
        <v>0.25821167205064899</v>
      </c>
      <c r="AX79" s="48">
        <v>0.25084481204361314</v>
      </c>
      <c r="AY79" s="48">
        <v>0.24314059341304323</v>
      </c>
      <c r="AZ79" s="48">
        <v>0.23520923511242689</v>
      </c>
      <c r="BA79" s="48">
        <v>0.22716426610743834</v>
      </c>
      <c r="BB79" s="48">
        <v>0.21180428133233481</v>
      </c>
      <c r="BC79" s="48">
        <v>0.200517062907243</v>
      </c>
      <c r="BD79" s="48">
        <v>0.18886052003173454</v>
      </c>
      <c r="BE79" s="48">
        <v>0.17675542541795658</v>
      </c>
      <c r="BF79" s="48">
        <v>0.16410052104755776</v>
      </c>
      <c r="BG79" s="48">
        <v>0.13736256776563924</v>
      </c>
      <c r="BH79" s="48">
        <v>0.1111736401588249</v>
      </c>
      <c r="BI79" s="48">
        <v>8.5766532569114207E-2</v>
      </c>
      <c r="BJ79" s="48">
        <v>6.1275616212039592E-2</v>
      </c>
      <c r="BK79" s="48">
        <v>3.775780795116411E-2</v>
      </c>
      <c r="BL79" s="48">
        <v>1.5152354871050567E-2</v>
      </c>
      <c r="BM79" s="48">
        <v>1.5047606001312861E-2</v>
      </c>
      <c r="BN79" s="48">
        <v>1.4944580933679496E-2</v>
      </c>
      <c r="BO79" s="48">
        <v>1.4842328682871643E-2</v>
      </c>
      <c r="BP79" s="48">
        <v>1.474026121313423E-2</v>
      </c>
      <c r="BQ79" s="48">
        <v>1.4637692196109902E-2</v>
      </c>
      <c r="BR79" s="48">
        <v>1.4551183991498006E-2</v>
      </c>
      <c r="BS79" s="48">
        <v>1.4490363428916343E-2</v>
      </c>
      <c r="BT79" s="48">
        <v>1.4427224038327701E-2</v>
      </c>
      <c r="BU79" s="48">
        <v>1.4362060987345181E-2</v>
      </c>
      <c r="BV79" s="48">
        <v>1.4294671527310019E-2</v>
      </c>
    </row>
    <row r="80" spans="2:74" x14ac:dyDescent="0.3">
      <c r="B80" s="59" t="s">
        <v>9</v>
      </c>
      <c r="C80" s="59" t="s">
        <v>18</v>
      </c>
      <c r="D80" s="61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8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v>0</v>
      </c>
      <c r="BQ80" s="48">
        <v>0</v>
      </c>
      <c r="BR80" s="48">
        <v>0</v>
      </c>
      <c r="BS80" s="48">
        <v>0</v>
      </c>
      <c r="BT80" s="48">
        <v>0</v>
      </c>
      <c r="BU80" s="48">
        <v>0</v>
      </c>
      <c r="BV80" s="48">
        <v>0</v>
      </c>
    </row>
    <row r="81" spans="2:74" ht="16.5" thickBot="1" x14ac:dyDescent="0.35">
      <c r="B81" s="59" t="s">
        <v>10</v>
      </c>
      <c r="C81" s="59" t="s">
        <v>19</v>
      </c>
      <c r="D81" s="61">
        <v>0.41718892540691493</v>
      </c>
      <c r="E81" s="48">
        <v>0.41481955631244616</v>
      </c>
      <c r="F81" s="48">
        <v>0.4227350864464321</v>
      </c>
      <c r="G81" s="48">
        <v>0.4393883241076344</v>
      </c>
      <c r="H81" s="48">
        <v>0.46400957969073303</v>
      </c>
      <c r="I81" s="48">
        <v>0.46578225614172519</v>
      </c>
      <c r="J81" s="48">
        <v>0.44648110536428465</v>
      </c>
      <c r="K81" s="48">
        <v>0.48654308690898773</v>
      </c>
      <c r="L81" s="48">
        <v>0.49465506704648599</v>
      </c>
      <c r="M81" s="48">
        <v>0.53769621037917303</v>
      </c>
      <c r="N81" s="48">
        <v>0.53893037701150215</v>
      </c>
      <c r="O81" s="48">
        <v>0.54048682761974065</v>
      </c>
      <c r="P81" s="48">
        <v>0.54410135761380218</v>
      </c>
      <c r="Q81" s="48">
        <v>0.54402025376764651</v>
      </c>
      <c r="R81" s="48">
        <v>0.57981068115637946</v>
      </c>
      <c r="S81" s="48">
        <v>0.62463976240840313</v>
      </c>
      <c r="T81" s="48">
        <v>0.6202494525944543</v>
      </c>
      <c r="U81" s="48">
        <v>0.65405893909935553</v>
      </c>
      <c r="V81" s="48">
        <v>0.6983499610193491</v>
      </c>
      <c r="W81" s="48">
        <v>0.70111108729695371</v>
      </c>
      <c r="X81" s="48">
        <v>0.69660956911466543</v>
      </c>
      <c r="Y81" s="48">
        <v>0.64386971885476807</v>
      </c>
      <c r="Z81" s="48">
        <v>0.68184292014244086</v>
      </c>
      <c r="AA81" s="48">
        <v>0.6942919148296115</v>
      </c>
      <c r="AB81" s="48">
        <v>0.6370711756783991</v>
      </c>
      <c r="AC81" s="48">
        <v>0.65395305568853601</v>
      </c>
      <c r="AD81" s="48">
        <v>0.63010950438124236</v>
      </c>
      <c r="AE81" s="48">
        <v>0.62165616115376332</v>
      </c>
      <c r="AF81" s="48">
        <v>0.64931901952805415</v>
      </c>
      <c r="AG81" s="48">
        <v>0.65490219049711151</v>
      </c>
      <c r="AH81" s="48">
        <v>0.69224406590620191</v>
      </c>
      <c r="AI81" s="48">
        <v>0.69316186138244096</v>
      </c>
      <c r="AJ81" s="48">
        <v>0.68944030782049759</v>
      </c>
      <c r="AK81" s="48">
        <v>0.68524135556053078</v>
      </c>
      <c r="AL81" s="48">
        <v>0.6804579526505008</v>
      </c>
      <c r="AM81" s="48">
        <v>0.67497745169472401</v>
      </c>
      <c r="AN81" s="48">
        <v>0.66721996813305817</v>
      </c>
      <c r="AO81" s="48">
        <v>0.65859807971280637</v>
      </c>
      <c r="AP81" s="48">
        <v>0.64907299255336481</v>
      </c>
      <c r="AQ81" s="48">
        <v>0.63856185000057519</v>
      </c>
      <c r="AR81" s="48">
        <v>0.62700176264207175</v>
      </c>
      <c r="AS81" s="48">
        <v>0.60956122540576363</v>
      </c>
      <c r="AT81" s="48">
        <v>0.58999545002779508</v>
      </c>
      <c r="AU81" s="48">
        <v>0.5695253297697872</v>
      </c>
      <c r="AV81" s="48">
        <v>0.54827399172635627</v>
      </c>
      <c r="AW81" s="48">
        <v>0.52638806209137678</v>
      </c>
      <c r="AX81" s="48">
        <v>0.49493443906603607</v>
      </c>
      <c r="AY81" s="48">
        <v>0.46317674881399595</v>
      </c>
      <c r="AZ81" s="48">
        <v>0.43137038076357492</v>
      </c>
      <c r="BA81" s="48">
        <v>0.39965169378101928</v>
      </c>
      <c r="BB81" s="48">
        <v>0.36809584617605651</v>
      </c>
      <c r="BC81" s="48">
        <v>0.33187553117915963</v>
      </c>
      <c r="BD81" s="48">
        <v>0.29576341957643804</v>
      </c>
      <c r="BE81" s="48">
        <v>0.2596396681451707</v>
      </c>
      <c r="BF81" s="48">
        <v>0.22339460344815559</v>
      </c>
      <c r="BG81" s="48">
        <v>0.17242124959716751</v>
      </c>
      <c r="BH81" s="48">
        <v>0.12873489843871383</v>
      </c>
      <c r="BI81" s="48">
        <v>8.9020455270780424E-2</v>
      </c>
      <c r="BJ81" s="48">
        <v>5.4149214976212438E-2</v>
      </c>
      <c r="BK81" s="48">
        <v>2.4989196635197372E-2</v>
      </c>
      <c r="BL81" s="48">
        <v>2.0783756799375667E-3</v>
      </c>
      <c r="BM81" s="48">
        <v>1.9394966485071861E-3</v>
      </c>
      <c r="BN81" s="48">
        <v>1.8020748935109331E-3</v>
      </c>
      <c r="BO81" s="48">
        <v>1.665826076827916E-3</v>
      </c>
      <c r="BP81" s="48">
        <v>1.5305286642278342E-3</v>
      </c>
      <c r="BQ81" s="48">
        <v>1.3959714924373038E-3</v>
      </c>
      <c r="BR81" s="48">
        <v>1.393056139964232E-3</v>
      </c>
      <c r="BS81" s="48">
        <v>1.3906214659496472E-3</v>
      </c>
      <c r="BT81" s="48">
        <v>1.3885580975447139E-3</v>
      </c>
      <c r="BU81" s="48">
        <v>1.3867767777566114E-3</v>
      </c>
      <c r="BV81" s="48">
        <v>1.3852063914091997E-3</v>
      </c>
    </row>
    <row r="82" spans="2:74" ht="16.5" thickBot="1" x14ac:dyDescent="0.35">
      <c r="B82" s="18"/>
      <c r="C82" s="18" t="s">
        <v>20</v>
      </c>
      <c r="D82" s="49">
        <f t="shared" ref="D82:BO82" si="16">SUM(D69:D81)</f>
        <v>6.570545149783996</v>
      </c>
      <c r="E82" s="26">
        <f t="shared" si="16"/>
        <v>6.7996296251634316</v>
      </c>
      <c r="F82" s="26">
        <f t="shared" si="16"/>
        <v>6.3785192474961132</v>
      </c>
      <c r="G82" s="26">
        <f t="shared" si="16"/>
        <v>6.2100091056417748</v>
      </c>
      <c r="H82" s="26">
        <f t="shared" si="16"/>
        <v>6.1509328219638846</v>
      </c>
      <c r="I82" s="26">
        <f t="shared" si="16"/>
        <v>6.2949181898633011</v>
      </c>
      <c r="J82" s="26">
        <f t="shared" si="16"/>
        <v>6.0407774570817345</v>
      </c>
      <c r="K82" s="26">
        <f t="shared" si="16"/>
        <v>6.0007076928329415</v>
      </c>
      <c r="L82" s="26">
        <f t="shared" si="16"/>
        <v>6.2015416870063422</v>
      </c>
      <c r="M82" s="26">
        <f t="shared" si="16"/>
        <v>6.0629088620938676</v>
      </c>
      <c r="N82" s="26">
        <f t="shared" si="16"/>
        <v>6.0068148098625098</v>
      </c>
      <c r="O82" s="26">
        <f t="shared" si="16"/>
        <v>6.2537086273900613</v>
      </c>
      <c r="P82" s="26">
        <f t="shared" si="16"/>
        <v>5.8067057722401403</v>
      </c>
      <c r="Q82" s="26">
        <f t="shared" si="16"/>
        <v>5.8978608004348079</v>
      </c>
      <c r="R82" s="26">
        <f t="shared" si="16"/>
        <v>6.0423453613327656</v>
      </c>
      <c r="S82" s="26">
        <f t="shared" si="16"/>
        <v>6.0405972549876461</v>
      </c>
      <c r="T82" s="26">
        <f t="shared" si="16"/>
        <v>6.2050347926841978</v>
      </c>
      <c r="U82" s="26">
        <f t="shared" si="16"/>
        <v>6.0102080008400058</v>
      </c>
      <c r="V82" s="26">
        <f t="shared" si="16"/>
        <v>6.0737136060338619</v>
      </c>
      <c r="W82" s="26">
        <f t="shared" si="16"/>
        <v>5.7590717891214078</v>
      </c>
      <c r="X82" s="26">
        <f t="shared" si="16"/>
        <v>5.8637021163740641</v>
      </c>
      <c r="Y82" s="26">
        <f t="shared" si="16"/>
        <v>5.4350562365447193</v>
      </c>
      <c r="Z82" s="26">
        <f t="shared" si="16"/>
        <v>5.4321755485486412</v>
      </c>
      <c r="AA82" s="26">
        <f t="shared" si="16"/>
        <v>5.4980029761368749</v>
      </c>
      <c r="AB82" s="26">
        <f t="shared" si="16"/>
        <v>5.1000053005346562</v>
      </c>
      <c r="AC82" s="26">
        <f t="shared" si="16"/>
        <v>4.9804601680243161</v>
      </c>
      <c r="AD82" s="26">
        <f t="shared" si="16"/>
        <v>4.9855278550657722</v>
      </c>
      <c r="AE82" s="26">
        <f t="shared" si="16"/>
        <v>4.94977231949892</v>
      </c>
      <c r="AF82" s="26">
        <f t="shared" si="16"/>
        <v>4.8202284546696834</v>
      </c>
      <c r="AG82" s="26">
        <f t="shared" si="16"/>
        <v>4.8596706633249855</v>
      </c>
      <c r="AH82" s="26">
        <f t="shared" si="16"/>
        <v>5.0802745571955121</v>
      </c>
      <c r="AI82" s="26">
        <f t="shared" si="16"/>
        <v>4.979958211264516</v>
      </c>
      <c r="AJ82" s="26">
        <f t="shared" si="16"/>
        <v>4.8854804988985325</v>
      </c>
      <c r="AK82" s="26">
        <f t="shared" si="16"/>
        <v>4.7949335113963336</v>
      </c>
      <c r="AL82" s="26">
        <f t="shared" si="16"/>
        <v>4.7045570556464735</v>
      </c>
      <c r="AM82" s="26">
        <f t="shared" si="16"/>
        <v>4.6130670568368135</v>
      </c>
      <c r="AN82" s="26">
        <f t="shared" si="16"/>
        <v>4.5154721627217196</v>
      </c>
      <c r="AO82" s="26">
        <f t="shared" si="16"/>
        <v>4.4142206386829583</v>
      </c>
      <c r="AP82" s="26">
        <f t="shared" si="16"/>
        <v>4.30836276005925</v>
      </c>
      <c r="AQ82" s="26">
        <f t="shared" si="16"/>
        <v>4.197194778051089</v>
      </c>
      <c r="AR82" s="26">
        <f t="shared" si="16"/>
        <v>4.0801873739557006</v>
      </c>
      <c r="AS82" s="26">
        <f t="shared" si="16"/>
        <v>3.9518967889134071</v>
      </c>
      <c r="AT82" s="26">
        <f t="shared" si="16"/>
        <v>3.8149274903892256</v>
      </c>
      <c r="AU82" s="26">
        <f t="shared" si="16"/>
        <v>3.6707312455808161</v>
      </c>
      <c r="AV82" s="26">
        <f t="shared" si="16"/>
        <v>3.5197141273803045</v>
      </c>
      <c r="AW82" s="26">
        <f t="shared" si="16"/>
        <v>3.3628502589251923</v>
      </c>
      <c r="AX82" s="26">
        <f t="shared" si="16"/>
        <v>3.1903092163604119</v>
      </c>
      <c r="AY82" s="26">
        <f t="shared" si="16"/>
        <v>3.0152644168919758</v>
      </c>
      <c r="AZ82" s="26">
        <f t="shared" si="16"/>
        <v>2.8404047663285432</v>
      </c>
      <c r="BA82" s="26">
        <f t="shared" si="16"/>
        <v>2.5247074350838243</v>
      </c>
      <c r="BB82" s="26">
        <f t="shared" si="16"/>
        <v>2.3505086572447027</v>
      </c>
      <c r="BC82" s="26">
        <f t="shared" si="16"/>
        <v>2.1787610253936358</v>
      </c>
      <c r="BD82" s="26">
        <f t="shared" si="16"/>
        <v>1.8752768562929403</v>
      </c>
      <c r="BE82" s="26">
        <f t="shared" si="16"/>
        <v>1.690179541352623</v>
      </c>
      <c r="BF82" s="26">
        <f t="shared" si="16"/>
        <v>1.2313661777348763</v>
      </c>
      <c r="BG82" s="26">
        <f t="shared" si="16"/>
        <v>0.88662248209500816</v>
      </c>
      <c r="BH82" s="26">
        <f t="shared" si="16"/>
        <v>0.66704306576976768</v>
      </c>
      <c r="BI82" s="26">
        <f t="shared" si="16"/>
        <v>0.53705851723036946</v>
      </c>
      <c r="BJ82" s="26">
        <f t="shared" si="16"/>
        <v>0.2550101385020796</v>
      </c>
      <c r="BK82" s="26">
        <f t="shared" si="16"/>
        <v>-3.5074098061093836E-2</v>
      </c>
      <c r="BL82" s="26">
        <f t="shared" si="16"/>
        <v>-0.10405779069224511</v>
      </c>
      <c r="BM82" s="26">
        <f t="shared" si="16"/>
        <v>-0.1071182535001535</v>
      </c>
      <c r="BN82" s="26">
        <f t="shared" si="16"/>
        <v>-0.10979579398525893</v>
      </c>
      <c r="BO82" s="26">
        <f t="shared" si="16"/>
        <v>-0.11293527306406989</v>
      </c>
      <c r="BP82" s="26">
        <f t="shared" ref="BP82:BV82" si="17">SUM(BP69:BP81)</f>
        <v>-0.11599565796974985</v>
      </c>
      <c r="BQ82" s="26">
        <f t="shared" si="17"/>
        <v>-0.11900277314214568</v>
      </c>
      <c r="BR82" s="26">
        <f t="shared" si="17"/>
        <v>-0.12173619248580801</v>
      </c>
      <c r="BS82" s="26">
        <f t="shared" si="17"/>
        <v>-0.12436229215178307</v>
      </c>
      <c r="BT82" s="26">
        <f t="shared" si="17"/>
        <v>-0.12695308575012576</v>
      </c>
      <c r="BU82" s="26">
        <f t="shared" si="17"/>
        <v>-0.12953798746240661</v>
      </c>
      <c r="BV82" s="26">
        <f t="shared" si="17"/>
        <v>-0.13211520712912353</v>
      </c>
    </row>
    <row r="83" spans="2:74" x14ac:dyDescent="0.3"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</row>
    <row r="85" spans="2:74" x14ac:dyDescent="0.3"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</row>
    <row r="86" spans="2:74" x14ac:dyDescent="0.3"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</row>
    <row r="87" spans="2:74" ht="16.5" thickBot="1" x14ac:dyDescent="0.35"/>
    <row r="88" spans="2:74" s="68" customFormat="1" ht="21" x14ac:dyDescent="0.35">
      <c r="B88" s="67" t="s">
        <v>99</v>
      </c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</row>
    <row r="89" spans="2:74" s="69" customFormat="1" ht="18.75" thickBot="1" x14ac:dyDescent="0.4">
      <c r="B89" s="23" t="s">
        <v>73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</row>
    <row r="90" spans="2:74" ht="16.5" thickBot="1" x14ac:dyDescent="0.35">
      <c r="B90" s="8" t="s">
        <v>37</v>
      </c>
      <c r="C90" s="8" t="s">
        <v>1</v>
      </c>
      <c r="D90" s="60">
        <v>1990</v>
      </c>
      <c r="E90" s="6">
        <v>1991</v>
      </c>
      <c r="F90" s="6">
        <v>1992</v>
      </c>
      <c r="G90" s="6">
        <v>1993</v>
      </c>
      <c r="H90" s="6">
        <v>1994</v>
      </c>
      <c r="I90" s="6">
        <v>1995</v>
      </c>
      <c r="J90" s="6">
        <v>1996</v>
      </c>
      <c r="K90" s="6">
        <v>1997</v>
      </c>
      <c r="L90" s="6">
        <v>1998</v>
      </c>
      <c r="M90" s="6">
        <v>1999</v>
      </c>
      <c r="N90" s="6">
        <v>2000</v>
      </c>
      <c r="O90" s="6">
        <v>2001</v>
      </c>
      <c r="P90" s="6">
        <v>2002</v>
      </c>
      <c r="Q90" s="6">
        <v>2003</v>
      </c>
      <c r="R90" s="6">
        <v>2004</v>
      </c>
      <c r="S90" s="6">
        <v>2005</v>
      </c>
      <c r="T90" s="6">
        <v>2006</v>
      </c>
      <c r="U90" s="6">
        <v>2007</v>
      </c>
      <c r="V90" s="6">
        <v>2008</v>
      </c>
      <c r="W90" s="6">
        <v>2009</v>
      </c>
      <c r="X90" s="6">
        <v>2010</v>
      </c>
      <c r="Y90" s="6">
        <v>2011</v>
      </c>
      <c r="Z90" s="6">
        <v>2012</v>
      </c>
      <c r="AA90" s="6">
        <v>2013</v>
      </c>
      <c r="AB90" s="6">
        <v>2014</v>
      </c>
      <c r="AC90" s="6">
        <v>2015</v>
      </c>
      <c r="AD90" s="6">
        <v>2016</v>
      </c>
      <c r="AE90" s="6">
        <v>2017</v>
      </c>
      <c r="AF90" s="6">
        <v>2018</v>
      </c>
      <c r="AG90" s="6">
        <v>2019</v>
      </c>
      <c r="AH90" s="6">
        <v>2020</v>
      </c>
      <c r="AI90" s="6">
        <v>2021</v>
      </c>
      <c r="AJ90" s="6">
        <v>2022</v>
      </c>
      <c r="AK90" s="6">
        <v>2023</v>
      </c>
      <c r="AL90" s="6">
        <v>2024</v>
      </c>
      <c r="AM90" s="6">
        <v>2025</v>
      </c>
      <c r="AN90" s="6">
        <v>2026</v>
      </c>
      <c r="AO90" s="6">
        <v>2027</v>
      </c>
      <c r="AP90" s="6">
        <v>2028</v>
      </c>
      <c r="AQ90" s="6">
        <v>2029</v>
      </c>
      <c r="AR90" s="6">
        <v>2030</v>
      </c>
      <c r="AS90" s="6">
        <v>2031</v>
      </c>
      <c r="AT90" s="6">
        <v>2032</v>
      </c>
      <c r="AU90" s="6">
        <v>2033</v>
      </c>
      <c r="AV90" s="6">
        <v>2034</v>
      </c>
      <c r="AW90" s="6">
        <v>2035</v>
      </c>
      <c r="AX90" s="6">
        <v>2036</v>
      </c>
      <c r="AY90" s="6">
        <v>2037</v>
      </c>
      <c r="AZ90" s="6">
        <v>2038</v>
      </c>
      <c r="BA90" s="6">
        <v>2039</v>
      </c>
      <c r="BB90" s="6">
        <v>2040</v>
      </c>
      <c r="BC90" s="6">
        <v>2041</v>
      </c>
      <c r="BD90" s="6">
        <v>2042</v>
      </c>
      <c r="BE90" s="6">
        <v>2043</v>
      </c>
      <c r="BF90" s="6">
        <v>2044</v>
      </c>
      <c r="BG90" s="6">
        <v>2045</v>
      </c>
      <c r="BH90" s="6">
        <v>2046</v>
      </c>
      <c r="BI90" s="6">
        <v>2047</v>
      </c>
      <c r="BJ90" s="6">
        <v>2048</v>
      </c>
      <c r="BK90" s="6">
        <v>2049</v>
      </c>
      <c r="BL90" s="6">
        <v>2050</v>
      </c>
      <c r="BM90" s="6">
        <v>2051</v>
      </c>
      <c r="BN90" s="6">
        <v>2052</v>
      </c>
      <c r="BO90" s="6">
        <v>2053</v>
      </c>
      <c r="BP90" s="6">
        <v>2054</v>
      </c>
      <c r="BQ90" s="6">
        <v>2055</v>
      </c>
      <c r="BR90" s="6">
        <v>2056</v>
      </c>
      <c r="BS90" s="6">
        <v>2057</v>
      </c>
      <c r="BT90" s="6">
        <v>2058</v>
      </c>
      <c r="BU90" s="6">
        <v>2059</v>
      </c>
      <c r="BV90" s="6">
        <v>2060</v>
      </c>
    </row>
    <row r="91" spans="2:74" ht="16.5" thickBot="1" x14ac:dyDescent="0.35">
      <c r="B91" s="72" t="s">
        <v>38</v>
      </c>
      <c r="C91" s="73" t="s">
        <v>76</v>
      </c>
      <c r="D91" s="74">
        <f>SUBTOTAL(9,D92:D104)</f>
        <v>3.7667671016462387</v>
      </c>
      <c r="E91" s="75">
        <f t="shared" ref="E91:BP91" si="18">SUBTOTAL(9,E92:E104)</f>
        <v>3.41010530844903</v>
      </c>
      <c r="F91" s="75">
        <f t="shared" si="18"/>
        <v>3.1967641691768209</v>
      </c>
      <c r="G91" s="75">
        <f t="shared" si="18"/>
        <v>2.9646464769626149</v>
      </c>
      <c r="H91" s="75">
        <f t="shared" si="18"/>
        <v>3.1149644304041031</v>
      </c>
      <c r="I91" s="75">
        <f t="shared" si="18"/>
        <v>2.9834279850410939</v>
      </c>
      <c r="J91" s="75">
        <f t="shared" si="18"/>
        <v>2.8463572217745838</v>
      </c>
      <c r="K91" s="75">
        <f t="shared" si="18"/>
        <v>2.7637969235279742</v>
      </c>
      <c r="L91" s="75">
        <f t="shared" si="18"/>
        <v>2.7179704462215635</v>
      </c>
      <c r="M91" s="75">
        <f t="shared" si="18"/>
        <v>2.7477150950603386</v>
      </c>
      <c r="N91" s="75">
        <f t="shared" si="18"/>
        <v>2.9649574056574655</v>
      </c>
      <c r="O91" s="75">
        <f t="shared" si="18"/>
        <v>2.9456464596250336</v>
      </c>
      <c r="P91" s="75">
        <f t="shared" si="18"/>
        <v>2.9901438576892545</v>
      </c>
      <c r="Q91" s="75">
        <f t="shared" si="18"/>
        <v>2.8243765946585082</v>
      </c>
      <c r="R91" s="75">
        <f t="shared" si="18"/>
        <v>3.0133363510769873</v>
      </c>
      <c r="S91" s="75">
        <f t="shared" si="18"/>
        <v>3.1572080230342423</v>
      </c>
      <c r="T91" s="75">
        <f t="shared" si="18"/>
        <v>3.0807948789791078</v>
      </c>
      <c r="U91" s="75">
        <f t="shared" si="18"/>
        <v>3.0786195711235185</v>
      </c>
      <c r="V91" s="75">
        <f t="shared" si="18"/>
        <v>3.0004684158857695</v>
      </c>
      <c r="W91" s="75">
        <f t="shared" si="18"/>
        <v>2.7720468805612812</v>
      </c>
      <c r="X91" s="75">
        <f t="shared" si="18"/>
        <v>2.99824200146741</v>
      </c>
      <c r="Y91" s="75">
        <f t="shared" si="18"/>
        <v>2.9023930679660115</v>
      </c>
      <c r="Z91" s="75">
        <f t="shared" si="18"/>
        <v>2.7583462660900273</v>
      </c>
      <c r="AA91" s="75">
        <f t="shared" si="18"/>
        <v>2.7844668462034448</v>
      </c>
      <c r="AB91" s="75">
        <f t="shared" si="18"/>
        <v>2.7298201625066847</v>
      </c>
      <c r="AC91" s="75">
        <f t="shared" si="18"/>
        <v>2.6376428262187694</v>
      </c>
      <c r="AD91" s="75">
        <f t="shared" si="18"/>
        <v>2.6348078728205233</v>
      </c>
      <c r="AE91" s="75">
        <f t="shared" si="18"/>
        <v>2.7419070603537858</v>
      </c>
      <c r="AF91" s="75">
        <f t="shared" si="18"/>
        <v>2.6271862963941435</v>
      </c>
      <c r="AG91" s="75">
        <f t="shared" si="18"/>
        <v>2.6705982503800536</v>
      </c>
      <c r="AH91" s="75">
        <f t="shared" si="18"/>
        <v>2.6684044159503273</v>
      </c>
      <c r="AI91" s="75">
        <f t="shared" si="18"/>
        <v>2.6660612704531674</v>
      </c>
      <c r="AJ91" s="75">
        <f t="shared" si="18"/>
        <v>2.6637239224791771</v>
      </c>
      <c r="AK91" s="75">
        <f t="shared" si="18"/>
        <v>2.661446516193843</v>
      </c>
      <c r="AL91" s="75">
        <f t="shared" si="18"/>
        <v>2.6592119088991013</v>
      </c>
      <c r="AM91" s="75">
        <f t="shared" si="18"/>
        <v>2.1138601763817646</v>
      </c>
      <c r="AN91" s="75">
        <f t="shared" si="18"/>
        <v>2.1110711416868733</v>
      </c>
      <c r="AO91" s="75">
        <f t="shared" si="18"/>
        <v>2.1083450767184053</v>
      </c>
      <c r="AP91" s="75">
        <f t="shared" si="18"/>
        <v>2.1058777823065831</v>
      </c>
      <c r="AQ91" s="75">
        <f t="shared" si="18"/>
        <v>2.103344600239069</v>
      </c>
      <c r="AR91" s="75">
        <f t="shared" si="18"/>
        <v>2.0976227813196431</v>
      </c>
      <c r="AS91" s="75">
        <f t="shared" si="18"/>
        <v>2.0943825737754178</v>
      </c>
      <c r="AT91" s="75">
        <f t="shared" si="18"/>
        <v>2.0917637942636356</v>
      </c>
      <c r="AU91" s="75">
        <f t="shared" si="18"/>
        <v>2.0892537349314169</v>
      </c>
      <c r="AV91" s="75">
        <f t="shared" si="18"/>
        <v>2.08678631265746</v>
      </c>
      <c r="AW91" s="75">
        <f t="shared" si="18"/>
        <v>2.0819159033956294</v>
      </c>
      <c r="AX91" s="75">
        <f t="shared" si="18"/>
        <v>2.0797481770382</v>
      </c>
      <c r="AY91" s="75">
        <f t="shared" si="18"/>
        <v>2.0765995864251536</v>
      </c>
      <c r="AZ91" s="75">
        <f t="shared" si="18"/>
        <v>2.0736276125303514</v>
      </c>
      <c r="BA91" s="75">
        <f t="shared" si="18"/>
        <v>1.911295581414481</v>
      </c>
      <c r="BB91" s="75">
        <f t="shared" si="18"/>
        <v>1.9078615509715657</v>
      </c>
      <c r="BC91" s="75">
        <f t="shared" si="18"/>
        <v>1.9033772858514706</v>
      </c>
      <c r="BD91" s="75">
        <f t="shared" si="18"/>
        <v>1.5865043573801547</v>
      </c>
      <c r="BE91" s="75">
        <f t="shared" si="18"/>
        <v>1.5817751514670726</v>
      </c>
      <c r="BF91" s="75">
        <f t="shared" si="18"/>
        <v>1.2067073765953762</v>
      </c>
      <c r="BG91" s="75">
        <f t="shared" si="18"/>
        <v>0.79659617318597908</v>
      </c>
      <c r="BH91" s="75">
        <f t="shared" si="18"/>
        <v>0.7871235658813942</v>
      </c>
      <c r="BI91" s="75">
        <f t="shared" si="18"/>
        <v>0.78580649158289828</v>
      </c>
      <c r="BJ91" s="75">
        <f t="shared" si="18"/>
        <v>0.76450686883831487</v>
      </c>
      <c r="BK91" s="75">
        <f t="shared" si="18"/>
        <v>0.3052656319643412</v>
      </c>
      <c r="BL91" s="75">
        <f t="shared" si="18"/>
        <v>0.30364295407965031</v>
      </c>
      <c r="BM91" s="75">
        <f t="shared" si="18"/>
        <v>0.30304332952328994</v>
      </c>
      <c r="BN91" s="75">
        <f t="shared" si="18"/>
        <v>0.30243948462703935</v>
      </c>
      <c r="BO91" s="75">
        <f t="shared" si="18"/>
        <v>0.30186954101762598</v>
      </c>
      <c r="BP91" s="75">
        <f t="shared" si="18"/>
        <v>0.30131459261064086</v>
      </c>
      <c r="BQ91" s="75">
        <f t="shared" ref="BQ91:BV91" si="19">SUBTOTAL(9,BQ92:BQ104)</f>
        <v>0.30049158092796158</v>
      </c>
      <c r="BR91" s="75">
        <f t="shared" si="19"/>
        <v>0.30008603550962448</v>
      </c>
      <c r="BS91" s="75">
        <f t="shared" si="19"/>
        <v>0.29972128691596417</v>
      </c>
      <c r="BT91" s="75">
        <f t="shared" si="19"/>
        <v>0.29935749109564491</v>
      </c>
      <c r="BU91" s="75">
        <f t="shared" si="19"/>
        <v>0.29896455443502162</v>
      </c>
      <c r="BV91" s="75">
        <f t="shared" si="19"/>
        <v>0.29844037587859173</v>
      </c>
    </row>
    <row r="92" spans="2:74" hidden="1" outlineLevel="1" x14ac:dyDescent="0.3">
      <c r="B92" s="70" t="s">
        <v>3</v>
      </c>
      <c r="C92" s="71" t="s">
        <v>11</v>
      </c>
      <c r="D92" s="76">
        <v>0</v>
      </c>
      <c r="E92" s="77">
        <v>0</v>
      </c>
      <c r="F92" s="77">
        <v>0</v>
      </c>
      <c r="G92" s="77">
        <v>0</v>
      </c>
      <c r="H92" s="77">
        <v>0</v>
      </c>
      <c r="I92" s="77">
        <v>0</v>
      </c>
      <c r="J92" s="77">
        <v>0</v>
      </c>
      <c r="K92" s="77">
        <v>0</v>
      </c>
      <c r="L92" s="77">
        <v>0</v>
      </c>
      <c r="M92" s="77">
        <v>0</v>
      </c>
      <c r="N92" s="77">
        <v>0</v>
      </c>
      <c r="O92" s="77">
        <v>0</v>
      </c>
      <c r="P92" s="77">
        <v>0</v>
      </c>
      <c r="Q92" s="77">
        <v>0</v>
      </c>
      <c r="R92" s="77">
        <v>0</v>
      </c>
      <c r="S92" s="77">
        <v>0</v>
      </c>
      <c r="T92" s="77">
        <v>0</v>
      </c>
      <c r="U92" s="77">
        <v>0</v>
      </c>
      <c r="V92" s="77">
        <v>0</v>
      </c>
      <c r="W92" s="77">
        <v>0</v>
      </c>
      <c r="X92" s="77">
        <v>0</v>
      </c>
      <c r="Y92" s="77">
        <v>0</v>
      </c>
      <c r="Z92" s="77">
        <v>0</v>
      </c>
      <c r="AA92" s="77">
        <v>0</v>
      </c>
      <c r="AB92" s="77">
        <v>0</v>
      </c>
      <c r="AC92" s="77">
        <v>0</v>
      </c>
      <c r="AD92" s="77">
        <v>0</v>
      </c>
      <c r="AE92" s="77">
        <v>0</v>
      </c>
      <c r="AF92" s="77">
        <v>0</v>
      </c>
      <c r="AG92" s="77">
        <v>0</v>
      </c>
      <c r="AH92" s="77">
        <v>0</v>
      </c>
      <c r="AI92" s="77">
        <v>0</v>
      </c>
      <c r="AJ92" s="77">
        <v>0</v>
      </c>
      <c r="AK92" s="77">
        <v>0</v>
      </c>
      <c r="AL92" s="77">
        <v>0</v>
      </c>
      <c r="AM92" s="77">
        <v>0</v>
      </c>
      <c r="AN92" s="77">
        <v>0</v>
      </c>
      <c r="AO92" s="77">
        <v>0</v>
      </c>
      <c r="AP92" s="77">
        <v>0</v>
      </c>
      <c r="AQ92" s="77">
        <v>0</v>
      </c>
      <c r="AR92" s="77">
        <v>0</v>
      </c>
      <c r="AS92" s="77">
        <v>0</v>
      </c>
      <c r="AT92" s="77">
        <v>0</v>
      </c>
      <c r="AU92" s="77">
        <v>0</v>
      </c>
      <c r="AV92" s="77">
        <v>0</v>
      </c>
      <c r="AW92" s="77">
        <v>0</v>
      </c>
      <c r="AX92" s="77">
        <v>0</v>
      </c>
      <c r="AY92" s="77">
        <v>0</v>
      </c>
      <c r="AZ92" s="77">
        <v>0</v>
      </c>
      <c r="BA92" s="77">
        <v>0</v>
      </c>
      <c r="BB92" s="77">
        <v>0</v>
      </c>
      <c r="BC92" s="77">
        <v>0</v>
      </c>
      <c r="BD92" s="77">
        <v>0</v>
      </c>
      <c r="BE92" s="77">
        <v>0</v>
      </c>
      <c r="BF92" s="77">
        <v>0</v>
      </c>
      <c r="BG92" s="77">
        <v>0</v>
      </c>
      <c r="BH92" s="77">
        <v>0</v>
      </c>
      <c r="BI92" s="77">
        <v>0</v>
      </c>
      <c r="BJ92" s="77">
        <v>0</v>
      </c>
      <c r="BK92" s="77">
        <v>0</v>
      </c>
      <c r="BL92" s="77">
        <v>0</v>
      </c>
      <c r="BM92" s="77">
        <v>0</v>
      </c>
      <c r="BN92" s="77">
        <v>0</v>
      </c>
      <c r="BO92" s="77">
        <v>0</v>
      </c>
      <c r="BP92" s="77">
        <v>0</v>
      </c>
      <c r="BQ92" s="77">
        <v>0</v>
      </c>
      <c r="BR92" s="77">
        <v>0</v>
      </c>
      <c r="BS92" s="77">
        <v>0</v>
      </c>
      <c r="BT92" s="77">
        <v>0</v>
      </c>
      <c r="BU92" s="77">
        <v>0</v>
      </c>
      <c r="BV92" s="77">
        <v>0</v>
      </c>
    </row>
    <row r="93" spans="2:74" hidden="1" outlineLevel="1" x14ac:dyDescent="0.3">
      <c r="B93" s="9" t="s">
        <v>4</v>
      </c>
      <c r="C93" s="9" t="s">
        <v>12</v>
      </c>
      <c r="D93" s="61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v>0</v>
      </c>
      <c r="BS93" s="48">
        <v>0</v>
      </c>
      <c r="BT93" s="48">
        <v>0</v>
      </c>
      <c r="BU93" s="48">
        <v>0</v>
      </c>
      <c r="BV93" s="48">
        <v>0</v>
      </c>
    </row>
    <row r="94" spans="2:74" hidden="1" outlineLevel="1" x14ac:dyDescent="0.3">
      <c r="B94" s="9" t="s">
        <v>5</v>
      </c>
      <c r="C94" s="9" t="s">
        <v>13</v>
      </c>
      <c r="D94" s="61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48">
        <v>0</v>
      </c>
      <c r="BQ94" s="48">
        <v>0</v>
      </c>
      <c r="BR94" s="48">
        <v>0</v>
      </c>
      <c r="BS94" s="48">
        <v>0</v>
      </c>
      <c r="BT94" s="48">
        <v>0</v>
      </c>
      <c r="BU94" s="48">
        <v>0</v>
      </c>
      <c r="BV94" s="48">
        <v>0</v>
      </c>
    </row>
    <row r="95" spans="2:74" hidden="1" outlineLevel="1" x14ac:dyDescent="0.3">
      <c r="B95" s="9" t="s">
        <v>6</v>
      </c>
      <c r="C95" s="9" t="s">
        <v>14</v>
      </c>
      <c r="D95" s="61">
        <v>0.62684580960000313</v>
      </c>
      <c r="E95" s="48">
        <v>0.6370316565000036</v>
      </c>
      <c r="F95" s="48">
        <v>0.5960487034000036</v>
      </c>
      <c r="G95" s="48">
        <v>0.66575103230000487</v>
      </c>
      <c r="H95" s="48">
        <v>0.66196096120000414</v>
      </c>
      <c r="I95" s="48">
        <v>0.66585546610000423</v>
      </c>
      <c r="J95" s="48">
        <v>0.72366785700000458</v>
      </c>
      <c r="K95" s="48">
        <v>0.795160681900005</v>
      </c>
      <c r="L95" s="48">
        <v>0.70748741280000427</v>
      </c>
      <c r="M95" s="48">
        <v>0.74257625402049865</v>
      </c>
      <c r="N95" s="48">
        <v>0.79382511455927207</v>
      </c>
      <c r="O95" s="48">
        <v>0.77360905154809623</v>
      </c>
      <c r="P95" s="48">
        <v>0.88613708851312023</v>
      </c>
      <c r="Q95" s="48">
        <v>0.77180668706740818</v>
      </c>
      <c r="R95" s="48">
        <v>0.81743399466130273</v>
      </c>
      <c r="S95" s="48">
        <v>0.82857352624961689</v>
      </c>
      <c r="T95" s="48">
        <v>0.8149744885428164</v>
      </c>
      <c r="U95" s="48">
        <v>0.82096220961452027</v>
      </c>
      <c r="V95" s="48">
        <v>0.74335600020652792</v>
      </c>
      <c r="W95" s="48">
        <v>0.62657207611498389</v>
      </c>
      <c r="X95" s="48">
        <v>0.73501841965908832</v>
      </c>
      <c r="Y95" s="48">
        <v>0.69842365008948804</v>
      </c>
      <c r="Z95" s="48">
        <v>0.67798639383028825</v>
      </c>
      <c r="AA95" s="48">
        <v>0.66920846392320033</v>
      </c>
      <c r="AB95" s="48">
        <v>0.58013479938599999</v>
      </c>
      <c r="AC95" s="48">
        <v>0.6798929752567936</v>
      </c>
      <c r="AD95" s="48">
        <v>0.65971876512319683</v>
      </c>
      <c r="AE95" s="48">
        <v>0.79237773917440002</v>
      </c>
      <c r="AF95" s="48">
        <v>0.70183429902161421</v>
      </c>
      <c r="AG95" s="48">
        <v>0.68132907220298922</v>
      </c>
      <c r="AH95" s="48">
        <v>0.68132907220298922</v>
      </c>
      <c r="AI95" s="48">
        <v>0.68132907220298922</v>
      </c>
      <c r="AJ95" s="48">
        <v>0.68132907220298922</v>
      </c>
      <c r="AK95" s="48">
        <v>0.68132907220298922</v>
      </c>
      <c r="AL95" s="48">
        <v>0.68132907220298922</v>
      </c>
      <c r="AM95" s="48">
        <v>0.14427489865705803</v>
      </c>
      <c r="AN95" s="48">
        <v>0.14427489865705803</v>
      </c>
      <c r="AO95" s="48">
        <v>0.14427489865705803</v>
      </c>
      <c r="AP95" s="48">
        <v>0.14427489865705803</v>
      </c>
      <c r="AQ95" s="48">
        <v>0.14427489865705803</v>
      </c>
      <c r="AR95" s="48">
        <v>0.14427489865705803</v>
      </c>
      <c r="AS95" s="48">
        <v>0.14427489865705803</v>
      </c>
      <c r="AT95" s="48">
        <v>0.14427489865705803</v>
      </c>
      <c r="AU95" s="48">
        <v>0.14427489865705803</v>
      </c>
      <c r="AV95" s="48">
        <v>0.14427489865705803</v>
      </c>
      <c r="AW95" s="48">
        <v>0.14427489865705803</v>
      </c>
      <c r="AX95" s="48">
        <v>0.14427489865705803</v>
      </c>
      <c r="AY95" s="48">
        <v>0.14427489865705803</v>
      </c>
      <c r="AZ95" s="48">
        <v>0.14427489865705803</v>
      </c>
      <c r="BA95" s="48">
        <v>0.13633921743605545</v>
      </c>
      <c r="BB95" s="48">
        <v>0.13633921743605545</v>
      </c>
      <c r="BC95" s="48">
        <v>0.13623523476460725</v>
      </c>
      <c r="BD95" s="48">
        <v>0.13623548304100966</v>
      </c>
      <c r="BE95" s="48">
        <v>0.13623496584673236</v>
      </c>
      <c r="BF95" s="48">
        <v>0.11920822838945208</v>
      </c>
      <c r="BG95" s="48">
        <v>0.11920812878247616</v>
      </c>
      <c r="BH95" s="48">
        <v>0.11116712876594728</v>
      </c>
      <c r="BI95" s="48">
        <v>0.11116873609643629</v>
      </c>
      <c r="BJ95" s="48">
        <v>9.4142041319683539E-2</v>
      </c>
      <c r="BK95" s="48">
        <v>9.4141911112145399E-2</v>
      </c>
      <c r="BL95" s="48">
        <v>9.4141566759595258E-2</v>
      </c>
      <c r="BM95" s="48">
        <v>9.4141055888763092E-2</v>
      </c>
      <c r="BN95" s="48">
        <v>9.4140407155834521E-2</v>
      </c>
      <c r="BO95" s="48">
        <v>9.4140728005467411E-2</v>
      </c>
      <c r="BP95" s="48">
        <v>9.4141472241561497E-2</v>
      </c>
      <c r="BQ95" s="48">
        <v>9.4141532950318463E-2</v>
      </c>
      <c r="BR95" s="48">
        <v>9.414107007536672E-2</v>
      </c>
      <c r="BS95" s="48">
        <v>9.4141702587257514E-2</v>
      </c>
      <c r="BT95" s="48">
        <v>9.4142283079600403E-2</v>
      </c>
      <c r="BU95" s="48">
        <v>9.4141939447525497E-2</v>
      </c>
      <c r="BV95" s="48">
        <v>9.4141297921784911E-2</v>
      </c>
    </row>
    <row r="96" spans="2:74" hidden="1" outlineLevel="1" x14ac:dyDescent="0.3">
      <c r="B96" s="9" t="s">
        <v>49</v>
      </c>
      <c r="C96" s="9" t="s">
        <v>30</v>
      </c>
      <c r="D96" s="61">
        <v>2.6375562920000137E-2</v>
      </c>
      <c r="E96" s="48">
        <v>2.5064813533091052E-2</v>
      </c>
      <c r="F96" s="48">
        <v>2.3353052406181959E-2</v>
      </c>
      <c r="G96" s="48">
        <v>2.2231750419272892E-2</v>
      </c>
      <c r="H96" s="48">
        <v>2.142271499236378E-2</v>
      </c>
      <c r="I96" s="48">
        <v>2.2578695545454695E-2</v>
      </c>
      <c r="J96" s="48">
        <v>1.727712624854557E-2</v>
      </c>
      <c r="K96" s="48">
        <v>1.7971513701636476E-2</v>
      </c>
      <c r="L96" s="48">
        <v>1.941809972472738E-2</v>
      </c>
      <c r="M96" s="48">
        <v>2.0963607247818164E-2</v>
      </c>
      <c r="N96" s="48">
        <v>2.2913287410909089E-2</v>
      </c>
      <c r="O96" s="48">
        <v>2.3338348884000003E-2</v>
      </c>
      <c r="P96" s="48">
        <v>1.9708689479000004E-2</v>
      </c>
      <c r="Q96" s="48">
        <v>1.9519359526000007E-2</v>
      </c>
      <c r="R96" s="48">
        <v>1.9763610163999579E-2</v>
      </c>
      <c r="S96" s="48">
        <v>2.3941589316800481E-2</v>
      </c>
      <c r="T96" s="48">
        <v>1.6805212471400335E-2</v>
      </c>
      <c r="U96" s="48">
        <v>2.2192432042000002E-2</v>
      </c>
      <c r="V96" s="48">
        <v>2.0417586176999999E-2</v>
      </c>
      <c r="W96" s="48">
        <v>1.5425580421999995E-2</v>
      </c>
      <c r="X96" s="48">
        <v>1.6381790895000008E-2</v>
      </c>
      <c r="Y96" s="48">
        <v>1.6070053244999997E-2</v>
      </c>
      <c r="Z96" s="48">
        <v>1.7485534908000006E-2</v>
      </c>
      <c r="AA96" s="48">
        <v>1.5254903464000009E-2</v>
      </c>
      <c r="AB96" s="48">
        <v>1.6675574646000002E-2</v>
      </c>
      <c r="AC96" s="48">
        <v>1.7447963223999833E-2</v>
      </c>
      <c r="AD96" s="48">
        <v>1.6144948263999922E-2</v>
      </c>
      <c r="AE96" s="48">
        <v>1.7020496058999999E-2</v>
      </c>
      <c r="AF96" s="48">
        <v>1.9886324028400404E-2</v>
      </c>
      <c r="AG96" s="48">
        <v>1.4689268724771182E-2</v>
      </c>
      <c r="AH96" s="48">
        <v>1.4634458768641945E-2</v>
      </c>
      <c r="AI96" s="48">
        <v>1.4580070436310939E-2</v>
      </c>
      <c r="AJ96" s="48">
        <v>1.4526100484450861E-2</v>
      </c>
      <c r="AK96" s="48">
        <v>1.4472545694683599E-2</v>
      </c>
      <c r="AL96" s="48">
        <v>1.4419402873388302E-2</v>
      </c>
      <c r="AM96" s="48">
        <v>1.4366668851510951E-2</v>
      </c>
      <c r="AN96" s="48">
        <v>1.4314340484375371E-2</v>
      </c>
      <c r="AO96" s="48">
        <v>1.42624146514957E-2</v>
      </c>
      <c r="AP96" s="48">
        <v>1.421088825639032E-2</v>
      </c>
      <c r="AQ96" s="48">
        <v>1.4159758226397184E-2</v>
      </c>
      <c r="AR96" s="48">
        <v>1.4109021512490614E-2</v>
      </c>
      <c r="AS96" s="48">
        <v>1.405867508909945E-2</v>
      </c>
      <c r="AT96" s="48">
        <v>1.4008715953926642E-2</v>
      </c>
      <c r="AU96" s="48">
        <v>1.3959141127770219E-2</v>
      </c>
      <c r="AV96" s="48">
        <v>1.3909947654345613E-2</v>
      </c>
      <c r="AW96" s="48">
        <v>1.3861132600109386E-2</v>
      </c>
      <c r="AX96" s="48">
        <v>1.3812693054084283E-2</v>
      </c>
      <c r="AY96" s="48">
        <v>1.3764626127685652E-2</v>
      </c>
      <c r="AZ96" s="48">
        <v>1.3716928954549183E-2</v>
      </c>
      <c r="BA96" s="48">
        <v>1.3669598690359967E-2</v>
      </c>
      <c r="BB96" s="48">
        <v>1.3622632512682916E-2</v>
      </c>
      <c r="BC96" s="48">
        <v>1.3576027620794417E-2</v>
      </c>
      <c r="BD96" s="48">
        <v>1.3529781235515332E-2</v>
      </c>
      <c r="BE96" s="48">
        <v>1.3483890599045279E-2</v>
      </c>
      <c r="BF96" s="48">
        <v>1.3438352974798149E-2</v>
      </c>
      <c r="BG96" s="48">
        <v>1.3393165647238952E-2</v>
      </c>
      <c r="BH96" s="48">
        <v>1.3348325921721842E-2</v>
      </c>
      <c r="BI96" s="48">
        <v>1.3303831124329465E-2</v>
      </c>
      <c r="BJ96" s="48">
        <v>1.3259678601713478E-2</v>
      </c>
      <c r="BK96" s="48">
        <v>1.3215865720936339E-2</v>
      </c>
      <c r="BL96" s="48">
        <v>1.3172389869314287E-2</v>
      </c>
      <c r="BM96" s="48">
        <v>1.3129248454261553E-2</v>
      </c>
      <c r="BN96" s="48">
        <v>1.3086438903135747E-2</v>
      </c>
      <c r="BO96" s="48">
        <v>1.3043958663084439E-2</v>
      </c>
      <c r="BP96" s="48">
        <v>1.3001805200892943E-2</v>
      </c>
      <c r="BQ96" s="48">
        <v>1.295997600283324E-2</v>
      </c>
      <c r="BR96" s="48">
        <v>1.2918468574514079E-2</v>
      </c>
      <c r="BS96" s="48">
        <v>1.2877280440732237E-2</v>
      </c>
      <c r="BT96" s="48">
        <v>1.283640914532491E-2</v>
      </c>
      <c r="BU96" s="48">
        <v>1.2795852251023246E-2</v>
      </c>
      <c r="BV96" s="48">
        <v>1.2755607339306998E-2</v>
      </c>
    </row>
    <row r="97" spans="2:74" hidden="1" outlineLevel="1" x14ac:dyDescent="0.3">
      <c r="B97" s="9" t="s">
        <v>50</v>
      </c>
      <c r="C97" s="9" t="s">
        <v>31</v>
      </c>
      <c r="D97" s="61">
        <v>2.7831755795839141</v>
      </c>
      <c r="E97" s="48">
        <v>2.4434680799361139</v>
      </c>
      <c r="F97" s="48">
        <v>2.3001042503533138</v>
      </c>
      <c r="G97" s="48">
        <v>2.1075117361410158</v>
      </c>
      <c r="H97" s="48">
        <v>2.2962522829594145</v>
      </c>
      <c r="I97" s="48">
        <v>2.1723639291308143</v>
      </c>
      <c r="J97" s="48">
        <v>1.9699543696087123</v>
      </c>
      <c r="K97" s="48">
        <v>1.7772206904245116</v>
      </c>
      <c r="L97" s="48">
        <v>1.7766876455245104</v>
      </c>
      <c r="M97" s="48">
        <v>1.7736938512614988</v>
      </c>
      <c r="N97" s="48">
        <v>1.8943743827649999</v>
      </c>
      <c r="O97" s="48">
        <v>1.9249416253588005</v>
      </c>
      <c r="P97" s="48">
        <v>1.8504708130154006</v>
      </c>
      <c r="Q97" s="48">
        <v>1.8127756887495006</v>
      </c>
      <c r="R97" s="48">
        <v>1.9313596241188591</v>
      </c>
      <c r="S97" s="48">
        <v>2.0345898566877416</v>
      </c>
      <c r="T97" s="48">
        <v>2.0381458784491411</v>
      </c>
      <c r="U97" s="48">
        <v>2.0640174609325004</v>
      </c>
      <c r="V97" s="48">
        <v>2.0240710238743</v>
      </c>
      <c r="W97" s="48">
        <v>1.9826376891306996</v>
      </c>
      <c r="X97" s="48">
        <v>2.1121156275096009</v>
      </c>
      <c r="Y97" s="48">
        <v>2.0753334550952998</v>
      </c>
      <c r="Z97" s="48">
        <v>1.9546009745658011</v>
      </c>
      <c r="AA97" s="48">
        <v>1.9619909194790011</v>
      </c>
      <c r="AB97" s="48">
        <v>2.0155545502006005</v>
      </c>
      <c r="AC97" s="48">
        <v>1.8329072419865826</v>
      </c>
      <c r="AD97" s="48">
        <v>1.884376844996891</v>
      </c>
      <c r="AE97" s="48">
        <v>1.8739780102731001</v>
      </c>
      <c r="AF97" s="48">
        <v>1.8471120242096377</v>
      </c>
      <c r="AG97" s="48">
        <v>1.9167713364538284</v>
      </c>
      <c r="AH97" s="48">
        <v>1.9139626662726021</v>
      </c>
      <c r="AI97" s="48">
        <v>1.9110824246522342</v>
      </c>
      <c r="AJ97" s="48">
        <v>1.9081994693015552</v>
      </c>
      <c r="AK97" s="48">
        <v>1.9053675327638113</v>
      </c>
      <c r="AL97" s="48">
        <v>1.9025689273710638</v>
      </c>
      <c r="AM97" s="48">
        <v>1.8998193210008705</v>
      </c>
      <c r="AN97" s="48">
        <v>1.897051919720858</v>
      </c>
      <c r="AO97" s="48">
        <v>1.8943259664064849</v>
      </c>
      <c r="AP97" s="48">
        <v>1.8916395009713247</v>
      </c>
      <c r="AQ97" s="48">
        <v>1.8889860592641079</v>
      </c>
      <c r="AR97" s="48">
        <v>1.8863617803486621</v>
      </c>
      <c r="AS97" s="48">
        <v>1.8837430709433221</v>
      </c>
      <c r="AT97" s="48">
        <v>1.8811722411272953</v>
      </c>
      <c r="AU97" s="48">
        <v>1.8786593089746402</v>
      </c>
      <c r="AV97" s="48">
        <v>1.8762321157068627</v>
      </c>
      <c r="AW97" s="48">
        <v>1.87388688134563</v>
      </c>
      <c r="AX97" s="48">
        <v>1.8720405175867161</v>
      </c>
      <c r="AY97" s="48">
        <v>1.8698796529260695</v>
      </c>
      <c r="AZ97" s="48">
        <v>1.8678048642240139</v>
      </c>
      <c r="BA97" s="48">
        <v>1.7131840926768529</v>
      </c>
      <c r="BB97" s="48">
        <v>1.7113861499664711</v>
      </c>
      <c r="BC97" s="48">
        <v>1.7076085637173941</v>
      </c>
      <c r="BD97" s="48">
        <v>1.3909569082098545</v>
      </c>
      <c r="BE97" s="48">
        <v>1.3895180242942478</v>
      </c>
      <c r="BF97" s="48">
        <v>1.0321867740542889</v>
      </c>
      <c r="BG97" s="48">
        <v>0.62323144778940676</v>
      </c>
      <c r="BH97" s="48">
        <v>0.62257095104578664</v>
      </c>
      <c r="BI97" s="48">
        <v>0.62202653754596615</v>
      </c>
      <c r="BJ97" s="48">
        <v>0.62143554422832459</v>
      </c>
      <c r="BK97" s="48">
        <v>0.16295387500213199</v>
      </c>
      <c r="BL97" s="48">
        <v>0.16278995312919919</v>
      </c>
      <c r="BM97" s="48">
        <v>0.16262172727775481</v>
      </c>
      <c r="BN97" s="48">
        <v>0.16245093551299239</v>
      </c>
      <c r="BO97" s="48">
        <v>0.16231461124636515</v>
      </c>
      <c r="BP97" s="48">
        <v>0.16219442769600745</v>
      </c>
      <c r="BQ97" s="48">
        <v>0.16205338214904819</v>
      </c>
      <c r="BR97" s="48">
        <v>0.16189631438291374</v>
      </c>
      <c r="BS97" s="48">
        <v>0.16177771967379106</v>
      </c>
      <c r="BT97" s="48">
        <v>0.16165917131118457</v>
      </c>
      <c r="BU97" s="48">
        <v>0.16151156989411453</v>
      </c>
      <c r="BV97" s="48">
        <v>0.16135572643759999</v>
      </c>
    </row>
    <row r="98" spans="2:74" hidden="1" outlineLevel="1" x14ac:dyDescent="0.3">
      <c r="B98" s="9" t="s">
        <v>51</v>
      </c>
      <c r="C98" s="9" t="s">
        <v>32</v>
      </c>
      <c r="D98" s="61">
        <v>1.1909410700000062E-2</v>
      </c>
      <c r="E98" s="48">
        <v>1.1642736960000065E-2</v>
      </c>
      <c r="F98" s="48">
        <v>1.2138631860000073E-2</v>
      </c>
      <c r="G98" s="48">
        <v>1.1957876520000087E-2</v>
      </c>
      <c r="H98" s="48">
        <v>1.1611296900000075E-2</v>
      </c>
      <c r="I98" s="48">
        <v>7.5377989400000484E-3</v>
      </c>
      <c r="J98" s="48">
        <v>7.4545709100000464E-3</v>
      </c>
      <c r="K98" s="48">
        <v>7.7397367500000487E-3</v>
      </c>
      <c r="L98" s="48">
        <v>8.310320850000049E-3</v>
      </c>
      <c r="M98" s="48">
        <v>8.5947011399999922E-3</v>
      </c>
      <c r="N98" s="48">
        <v>9.5606814999999977E-3</v>
      </c>
      <c r="O98" s="48">
        <v>9.5645139000000018E-3</v>
      </c>
      <c r="P98" s="48">
        <v>9.9233704800000024E-3</v>
      </c>
      <c r="Q98" s="48">
        <v>1.0081317730000003E-2</v>
      </c>
      <c r="R98" s="48">
        <v>1.0529123789999775E-2</v>
      </c>
      <c r="S98" s="48">
        <v>1.1210797580000226E-2</v>
      </c>
      <c r="T98" s="48">
        <v>1.2397459120000249E-2</v>
      </c>
      <c r="U98" s="48">
        <v>1.1823262550000005E-2</v>
      </c>
      <c r="V98" s="48">
        <v>1.012137688E-2</v>
      </c>
      <c r="W98" s="48">
        <v>6.8326330499999983E-3</v>
      </c>
      <c r="X98" s="48">
        <v>9.6888449600000051E-3</v>
      </c>
      <c r="Y98" s="48">
        <v>9.8859022599999975E-3</v>
      </c>
      <c r="Z98" s="48">
        <v>1.0268624010000005E-2</v>
      </c>
      <c r="AA98" s="48">
        <v>1.0838720390000006E-2</v>
      </c>
      <c r="AB98" s="48">
        <v>1.1144280710000001E-2</v>
      </c>
      <c r="AC98" s="48">
        <v>1.145244877999989E-2</v>
      </c>
      <c r="AD98" s="48">
        <v>1.1178970699999947E-2</v>
      </c>
      <c r="AE98" s="48">
        <v>1.197732879E-2</v>
      </c>
      <c r="AF98" s="48">
        <v>1.2036107510000244E-2</v>
      </c>
      <c r="AG98" s="48">
        <v>1.1049008017369764E-2</v>
      </c>
      <c r="AH98" s="48">
        <v>1.1099260463817753E-2</v>
      </c>
      <c r="AI98" s="48">
        <v>1.1064429982956403E-2</v>
      </c>
      <c r="AJ98" s="48">
        <v>1.1030708404809851E-2</v>
      </c>
      <c r="AK98" s="48">
        <v>1.0998447714263481E-2</v>
      </c>
      <c r="AL98" s="48">
        <v>1.0968132653378107E-2</v>
      </c>
      <c r="AM98" s="48">
        <v>1.0939950991582506E-2</v>
      </c>
      <c r="AN98" s="48">
        <v>1.0861753318365646E-2</v>
      </c>
      <c r="AO98" s="48">
        <v>1.0786149278608307E-2</v>
      </c>
      <c r="AP98" s="48">
        <v>1.0713456091143598E-2</v>
      </c>
      <c r="AQ98" s="48">
        <v>1.0643982538578851E-2</v>
      </c>
      <c r="AR98" s="48">
        <v>1.0577957433785156E-2</v>
      </c>
      <c r="AS98" s="48">
        <v>1.0504471373303279E-2</v>
      </c>
      <c r="AT98" s="48">
        <v>1.0439195157001854E-2</v>
      </c>
      <c r="AU98" s="48">
        <v>1.0385169400286484E-2</v>
      </c>
      <c r="AV98" s="48">
        <v>1.034731662797689E-2</v>
      </c>
      <c r="AW98" s="48">
        <v>1.0327374302485435E-2</v>
      </c>
      <c r="AX98" s="48">
        <v>1.0254740384927383E-2</v>
      </c>
      <c r="AY98" s="48">
        <v>1.0199572566780299E-2</v>
      </c>
      <c r="AZ98" s="48">
        <v>1.0161204041184511E-2</v>
      </c>
      <c r="BA98" s="48">
        <v>1.0135041898396176E-2</v>
      </c>
      <c r="BB98" s="48">
        <v>1.0118078328112469E-2</v>
      </c>
      <c r="BC98" s="48">
        <v>1.00572663370928E-2</v>
      </c>
      <c r="BD98" s="48">
        <v>1.000103809367058E-2</v>
      </c>
      <c r="BE98" s="48">
        <v>6.9444940443713406E-3</v>
      </c>
      <c r="BF98" s="48">
        <v>6.9109881246350998E-3</v>
      </c>
      <c r="BG98" s="48">
        <v>6.8800128032883122E-3</v>
      </c>
      <c r="BH98" s="48">
        <v>6.821749182740984E-3</v>
      </c>
      <c r="BI98" s="48">
        <v>6.7661484343400522E-3</v>
      </c>
      <c r="BJ98" s="48">
        <v>3.8087602235633809E-3</v>
      </c>
      <c r="BK98" s="48">
        <v>3.7798073676606593E-3</v>
      </c>
      <c r="BL98" s="48">
        <v>3.7522137817201139E-3</v>
      </c>
      <c r="BM98" s="48">
        <v>3.7140891182957467E-3</v>
      </c>
      <c r="BN98" s="48">
        <v>3.6773409047031261E-3</v>
      </c>
      <c r="BO98" s="48">
        <v>3.6419817231624014E-3</v>
      </c>
      <c r="BP98" s="48">
        <v>3.6080105232298978E-3</v>
      </c>
      <c r="BQ98" s="48">
        <v>3.575338482731766E-3</v>
      </c>
      <c r="BR98" s="48">
        <v>3.5466988153389162E-3</v>
      </c>
      <c r="BS98" s="48">
        <v>3.5195018372758263E-3</v>
      </c>
      <c r="BT98" s="48">
        <v>3.4934816710647113E-3</v>
      </c>
      <c r="BU98" s="48">
        <v>3.4685202517905937E-3</v>
      </c>
      <c r="BV98" s="48">
        <v>3.4446010918836589E-3</v>
      </c>
    </row>
    <row r="99" spans="2:74" hidden="1" outlineLevel="1" x14ac:dyDescent="0.3">
      <c r="B99" s="9" t="s">
        <v>52</v>
      </c>
      <c r="C99" s="9" t="s">
        <v>33</v>
      </c>
      <c r="D99" s="61">
        <v>0.25737079859000134</v>
      </c>
      <c r="E99" s="48">
        <v>0.23098842126750127</v>
      </c>
      <c r="F99" s="48">
        <v>0.20239027090500125</v>
      </c>
      <c r="G99" s="48">
        <v>9.3645161330000684E-2</v>
      </c>
      <c r="H99" s="48">
        <v>5.9348594100000381E-2</v>
      </c>
      <c r="I99" s="48">
        <v>4.9903855072500322E-2</v>
      </c>
      <c r="J99" s="48">
        <v>6.1995397755000389E-2</v>
      </c>
      <c r="K99" s="48">
        <v>9.6234958297500631E-2</v>
      </c>
      <c r="L99" s="48">
        <v>0.13501559652000078</v>
      </c>
      <c r="M99" s="48">
        <v>0.12889221761999989</v>
      </c>
      <c r="N99" s="48">
        <v>0.11783233391999999</v>
      </c>
      <c r="O99" s="48">
        <v>0.12040980866666669</v>
      </c>
      <c r="P99" s="48">
        <v>0.12306805133333337</v>
      </c>
      <c r="Q99" s="48">
        <v>0.12676986600000004</v>
      </c>
      <c r="R99" s="48">
        <v>0.13950271624999702</v>
      </c>
      <c r="S99" s="48">
        <v>0.13964774300000285</v>
      </c>
      <c r="T99" s="48">
        <v>7.9515596985001588E-2</v>
      </c>
      <c r="U99" s="48">
        <v>5.4318036000000014E-2</v>
      </c>
      <c r="V99" s="48">
        <v>4.3383623400000002E-2</v>
      </c>
      <c r="W99" s="48">
        <v>3.8344367399999989E-2</v>
      </c>
      <c r="X99" s="48">
        <v>3.4833840000000012E-2</v>
      </c>
      <c r="Y99" s="48">
        <v>3.0281819999999994E-2</v>
      </c>
      <c r="Z99" s="48">
        <v>3.1641840000000018E-2</v>
      </c>
      <c r="AA99" s="48">
        <v>4.3388400000000028E-2</v>
      </c>
      <c r="AB99" s="48">
        <v>4.7488410000000002E-2</v>
      </c>
      <c r="AC99" s="48">
        <v>4.0918019999999611E-2</v>
      </c>
      <c r="AD99" s="48">
        <v>1.9818899999999903E-2</v>
      </c>
      <c r="AE99" s="48">
        <v>1.56237E-3</v>
      </c>
      <c r="AF99" s="48">
        <v>1.6462170000000331E-3</v>
      </c>
      <c r="AG99" s="48">
        <v>8.2310849999999997E-4</v>
      </c>
      <c r="AH99" s="48">
        <v>8.2310849999999997E-4</v>
      </c>
      <c r="AI99" s="48">
        <v>8.2310849999999997E-4</v>
      </c>
      <c r="AJ99" s="48">
        <v>8.2310849999999997E-4</v>
      </c>
      <c r="AK99" s="48">
        <v>8.2310849999999997E-4</v>
      </c>
      <c r="AL99" s="48">
        <v>8.2310849999999997E-4</v>
      </c>
      <c r="AM99" s="48">
        <v>8.2310849999999997E-4</v>
      </c>
      <c r="AN99" s="48">
        <v>8.2310849999999997E-4</v>
      </c>
      <c r="AO99" s="48">
        <v>8.2310849999999997E-4</v>
      </c>
      <c r="AP99" s="48">
        <v>8.2310849999999997E-4</v>
      </c>
      <c r="AQ99" s="48">
        <v>8.2310849999999997E-4</v>
      </c>
      <c r="AR99" s="48">
        <v>8.2310849999999997E-4</v>
      </c>
      <c r="AS99" s="48">
        <v>8.2310849999999997E-4</v>
      </c>
      <c r="AT99" s="48">
        <v>8.2310849999999997E-4</v>
      </c>
      <c r="AU99" s="48">
        <v>8.2310849999999997E-4</v>
      </c>
      <c r="AV99" s="48">
        <v>8.2310849999999997E-4</v>
      </c>
      <c r="AW99" s="48">
        <v>8.2310849999999997E-4</v>
      </c>
      <c r="AX99" s="48">
        <v>8.2310849999999997E-4</v>
      </c>
      <c r="AY99" s="48">
        <v>8.2310849999999997E-4</v>
      </c>
      <c r="AZ99" s="48">
        <v>8.2310849999999997E-4</v>
      </c>
      <c r="BA99" s="48">
        <v>8.2310849999999997E-4</v>
      </c>
      <c r="BB99" s="48">
        <v>8.2310849999999997E-4</v>
      </c>
      <c r="BC99" s="48">
        <v>8.2310849999999997E-4</v>
      </c>
      <c r="BD99" s="48">
        <v>8.2310849999999997E-4</v>
      </c>
      <c r="BE99" s="48">
        <v>8.2310849999999997E-4</v>
      </c>
      <c r="BF99" s="48">
        <v>8.2310849999999997E-4</v>
      </c>
      <c r="BG99" s="48">
        <v>8.2310849999999997E-4</v>
      </c>
      <c r="BH99" s="48">
        <v>8.2310849999999997E-4</v>
      </c>
      <c r="BI99" s="48">
        <v>8.2310849999999997E-4</v>
      </c>
      <c r="BJ99" s="48">
        <v>8.2310849999999997E-4</v>
      </c>
      <c r="BK99" s="48">
        <v>8.2310849999999997E-4</v>
      </c>
      <c r="BL99" s="48">
        <v>8.2310849999999997E-4</v>
      </c>
      <c r="BM99" s="48">
        <v>8.2310849999999997E-4</v>
      </c>
      <c r="BN99" s="48">
        <v>8.2310849999999997E-4</v>
      </c>
      <c r="BO99" s="48">
        <v>8.2310849999999997E-4</v>
      </c>
      <c r="BP99" s="48">
        <v>8.2310849999999997E-4</v>
      </c>
      <c r="BQ99" s="48">
        <v>8.2310849999999997E-4</v>
      </c>
      <c r="BR99" s="48">
        <v>8.2310849999999997E-4</v>
      </c>
      <c r="BS99" s="48">
        <v>8.2310849999999997E-4</v>
      </c>
      <c r="BT99" s="48">
        <v>8.2310849999999997E-4</v>
      </c>
      <c r="BU99" s="48">
        <v>8.2310849999999997E-4</v>
      </c>
      <c r="BV99" s="48">
        <v>8.2310849999999997E-4</v>
      </c>
    </row>
    <row r="100" spans="2:74" hidden="1" outlineLevel="1" x14ac:dyDescent="0.3">
      <c r="B100" s="9" t="s">
        <v>7</v>
      </c>
      <c r="C100" s="9" t="s">
        <v>15</v>
      </c>
      <c r="D100" s="61">
        <v>6.1089940252320313E-2</v>
      </c>
      <c r="E100" s="48">
        <v>6.1909600252320354E-2</v>
      </c>
      <c r="F100" s="48">
        <v>6.2729260252320382E-2</v>
      </c>
      <c r="G100" s="48">
        <v>6.3548920252320465E-2</v>
      </c>
      <c r="H100" s="48">
        <v>6.4368580252320423E-2</v>
      </c>
      <c r="I100" s="48">
        <v>6.5188240252320423E-2</v>
      </c>
      <c r="J100" s="48">
        <v>6.6007900252320409E-2</v>
      </c>
      <c r="K100" s="48">
        <v>6.9469342454320446E-2</v>
      </c>
      <c r="L100" s="48">
        <v>7.1051370802320407E-2</v>
      </c>
      <c r="M100" s="48">
        <v>7.2994463770523335E-2</v>
      </c>
      <c r="N100" s="48">
        <v>0.12645160550228457</v>
      </c>
      <c r="O100" s="48">
        <v>9.3783111267470701E-2</v>
      </c>
      <c r="P100" s="48">
        <v>0.10083584486840003</v>
      </c>
      <c r="Q100" s="48">
        <v>8.3423675585599349E-2</v>
      </c>
      <c r="R100" s="48">
        <v>9.4747282092829538E-2</v>
      </c>
      <c r="S100" s="48">
        <v>0.11924451020007992</v>
      </c>
      <c r="T100" s="48">
        <v>0.1189562434107482</v>
      </c>
      <c r="U100" s="48">
        <v>0.10530616998449736</v>
      </c>
      <c r="V100" s="48">
        <v>0.15911880534794154</v>
      </c>
      <c r="W100" s="48">
        <v>0.10223453444359772</v>
      </c>
      <c r="X100" s="48">
        <v>9.020347844372098E-2</v>
      </c>
      <c r="Y100" s="48">
        <v>7.2398187276223477E-2</v>
      </c>
      <c r="Z100" s="48">
        <v>6.6362898775938234E-2</v>
      </c>
      <c r="AA100" s="48">
        <v>8.3785438947243177E-2</v>
      </c>
      <c r="AB100" s="48">
        <v>5.8822547564083963E-2</v>
      </c>
      <c r="AC100" s="48">
        <v>5.5024176971393966E-2</v>
      </c>
      <c r="AD100" s="48">
        <v>4.3569443736435585E-2</v>
      </c>
      <c r="AE100" s="48">
        <v>4.4991116057285833E-2</v>
      </c>
      <c r="AF100" s="48">
        <v>4.4671324624490499E-2</v>
      </c>
      <c r="AG100" s="48">
        <v>4.5936456481094935E-2</v>
      </c>
      <c r="AH100" s="48">
        <v>4.6555849742276223E-2</v>
      </c>
      <c r="AI100" s="48">
        <v>4.7182164678676114E-2</v>
      </c>
      <c r="AJ100" s="48">
        <v>4.7815463585371615E-2</v>
      </c>
      <c r="AK100" s="48">
        <v>4.8455809318095379E-2</v>
      </c>
      <c r="AL100" s="48">
        <v>4.9103265298281643E-2</v>
      </c>
      <c r="AM100" s="48">
        <v>4.3636228380742575E-2</v>
      </c>
      <c r="AN100" s="48">
        <v>4.3745121006216164E-2</v>
      </c>
      <c r="AO100" s="48">
        <v>4.3872539224758353E-2</v>
      </c>
      <c r="AP100" s="48">
        <v>4.4215929830666474E-2</v>
      </c>
      <c r="AQ100" s="48">
        <v>4.4456793052926671E-2</v>
      </c>
      <c r="AR100" s="48">
        <v>4.1476014867647036E-2</v>
      </c>
      <c r="AS100" s="48">
        <v>4.0978349212635171E-2</v>
      </c>
      <c r="AT100" s="48">
        <v>4.1045634868353227E-2</v>
      </c>
      <c r="AU100" s="48">
        <v>4.1152108271661929E-2</v>
      </c>
      <c r="AV100" s="48">
        <v>4.1198925511216518E-2</v>
      </c>
      <c r="AW100" s="48">
        <v>3.8742507990346363E-2</v>
      </c>
      <c r="AX100" s="48">
        <v>3.854221885541452E-2</v>
      </c>
      <c r="AY100" s="48">
        <v>3.7657727647560056E-2</v>
      </c>
      <c r="AZ100" s="48">
        <v>3.6846608153545783E-2</v>
      </c>
      <c r="BA100" s="48">
        <v>3.7144522212816701E-2</v>
      </c>
      <c r="BB100" s="48">
        <v>3.5572364228243961E-2</v>
      </c>
      <c r="BC100" s="48">
        <v>3.5077084911582332E-2</v>
      </c>
      <c r="BD100" s="48">
        <v>3.4958038300104737E-2</v>
      </c>
      <c r="BE100" s="48">
        <v>3.4770668182676025E-2</v>
      </c>
      <c r="BF100" s="48">
        <v>3.4139924552201745E-2</v>
      </c>
      <c r="BG100" s="48">
        <v>3.3060309663568842E-2</v>
      </c>
      <c r="BH100" s="48">
        <v>3.2392302465197434E-2</v>
      </c>
      <c r="BI100" s="48">
        <v>3.1718129881826339E-2</v>
      </c>
      <c r="BJ100" s="48">
        <v>3.1037735965029931E-2</v>
      </c>
      <c r="BK100" s="48">
        <v>3.0351064261466852E-2</v>
      </c>
      <c r="BL100" s="48">
        <v>2.8963722039821432E-2</v>
      </c>
      <c r="BM100" s="48">
        <v>2.8614100284214728E-2</v>
      </c>
      <c r="BN100" s="48">
        <v>2.8261253650373588E-2</v>
      </c>
      <c r="BO100" s="48">
        <v>2.7905152879546608E-2</v>
      </c>
      <c r="BP100" s="48">
        <v>2.7545768448949067E-2</v>
      </c>
      <c r="BQ100" s="48">
        <v>2.6938242843029862E-2</v>
      </c>
      <c r="BR100" s="48">
        <v>2.6760375161491004E-2</v>
      </c>
      <c r="BS100" s="48">
        <v>2.6581973876907531E-2</v>
      </c>
      <c r="BT100" s="48">
        <v>2.6403037388470305E-2</v>
      </c>
      <c r="BU100" s="48">
        <v>2.622356409056777E-2</v>
      </c>
      <c r="BV100" s="48">
        <v>2.5920034588016179E-2</v>
      </c>
    </row>
    <row r="101" spans="2:74" hidden="1" outlineLevel="1" x14ac:dyDescent="0.3">
      <c r="B101" s="9" t="s">
        <v>54</v>
      </c>
      <c r="C101" s="9" t="s">
        <v>16</v>
      </c>
      <c r="D101" s="61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D101" s="48">
        <v>0</v>
      </c>
      <c r="BE101" s="48">
        <v>0</v>
      </c>
      <c r="BF101" s="48"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0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</row>
    <row r="102" spans="2:74" hidden="1" outlineLevel="1" x14ac:dyDescent="0.3">
      <c r="B102" s="9" t="s">
        <v>8</v>
      </c>
      <c r="C102" s="9" t="s">
        <v>17</v>
      </c>
      <c r="D102" s="61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48">
        <v>0</v>
      </c>
      <c r="BQ102" s="48">
        <v>0</v>
      </c>
      <c r="BR102" s="48">
        <v>0</v>
      </c>
      <c r="BS102" s="48">
        <v>0</v>
      </c>
      <c r="BT102" s="48">
        <v>0</v>
      </c>
      <c r="BU102" s="48">
        <v>0</v>
      </c>
      <c r="BV102" s="48">
        <v>0</v>
      </c>
    </row>
    <row r="103" spans="2:74" hidden="1" outlineLevel="1" x14ac:dyDescent="0.3">
      <c r="B103" s="9" t="s">
        <v>9</v>
      </c>
      <c r="C103" s="9" t="s">
        <v>18</v>
      </c>
      <c r="D103" s="61">
        <v>0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v>0</v>
      </c>
      <c r="AZ103" s="48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48">
        <v>0</v>
      </c>
      <c r="BQ103" s="48">
        <v>0</v>
      </c>
      <c r="BR103" s="48">
        <v>0</v>
      </c>
      <c r="BS103" s="48">
        <v>0</v>
      </c>
      <c r="BT103" s="48">
        <v>0</v>
      </c>
      <c r="BU103" s="48">
        <v>0</v>
      </c>
      <c r="BV103" s="48">
        <v>0</v>
      </c>
    </row>
    <row r="104" spans="2:74" hidden="1" outlineLevel="1" x14ac:dyDescent="0.3">
      <c r="B104" s="9" t="s">
        <v>10</v>
      </c>
      <c r="C104" s="9" t="s">
        <v>19</v>
      </c>
      <c r="D104" s="61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v>0</v>
      </c>
      <c r="BD104" s="48">
        <v>0</v>
      </c>
      <c r="BE104" s="48">
        <v>0</v>
      </c>
      <c r="BF104" s="48"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  <c r="BQ104" s="48">
        <v>0</v>
      </c>
      <c r="BR104" s="48">
        <v>0</v>
      </c>
      <c r="BS104" s="48">
        <v>0</v>
      </c>
      <c r="BT104" s="48">
        <v>0</v>
      </c>
      <c r="BU104" s="48">
        <v>0</v>
      </c>
      <c r="BV104" s="48">
        <v>0</v>
      </c>
    </row>
    <row r="105" spans="2:74" s="66" customFormat="1" ht="16.5" collapsed="1" thickBot="1" x14ac:dyDescent="0.35">
      <c r="B105" s="78" t="s">
        <v>79</v>
      </c>
      <c r="C105" s="79" t="s">
        <v>80</v>
      </c>
      <c r="D105" s="80">
        <f>SUBTOTAL(9,D106:D108)</f>
        <v>0.58100497308407295</v>
      </c>
      <c r="E105" s="81">
        <f t="shared" ref="E105:BP105" si="20">SUBTOTAL(9,E106:E108)</f>
        <v>0.55788770778029817</v>
      </c>
      <c r="F105" s="81">
        <f t="shared" si="20"/>
        <v>0.54892486741752888</v>
      </c>
      <c r="G105" s="81">
        <f t="shared" si="20"/>
        <v>0.51752436886163022</v>
      </c>
      <c r="H105" s="81">
        <f t="shared" si="20"/>
        <v>0.53374950101245477</v>
      </c>
      <c r="I105" s="81">
        <f t="shared" si="20"/>
        <v>0.66500292221590651</v>
      </c>
      <c r="J105" s="81">
        <f t="shared" si="20"/>
        <v>0.69367406232301787</v>
      </c>
      <c r="K105" s="81">
        <f t="shared" si="20"/>
        <v>0.73976622757031407</v>
      </c>
      <c r="L105" s="81">
        <f t="shared" si="20"/>
        <v>0.81122826428782435</v>
      </c>
      <c r="M105" s="81">
        <f t="shared" si="20"/>
        <v>0.88234381097376224</v>
      </c>
      <c r="N105" s="81">
        <f t="shared" si="20"/>
        <v>0.97136691331304215</v>
      </c>
      <c r="O105" s="81">
        <f t="shared" si="20"/>
        <v>1.0595400231317706</v>
      </c>
      <c r="P105" s="81">
        <f t="shared" si="20"/>
        <v>1.1432781196922059</v>
      </c>
      <c r="Q105" s="81">
        <f t="shared" si="20"/>
        <v>1.2842899682756086</v>
      </c>
      <c r="R105" s="81">
        <f t="shared" si="20"/>
        <v>1.3768010519199194</v>
      </c>
      <c r="S105" s="81">
        <f t="shared" si="20"/>
        <v>1.3843037636071378</v>
      </c>
      <c r="T105" s="81">
        <f t="shared" si="20"/>
        <v>1.4988543922162942</v>
      </c>
      <c r="U105" s="81">
        <f t="shared" si="20"/>
        <v>1.5827549388015949</v>
      </c>
      <c r="V105" s="81">
        <f t="shared" si="20"/>
        <v>1.6080273139307093</v>
      </c>
      <c r="W105" s="81">
        <f t="shared" si="20"/>
        <v>1.5984384679242951</v>
      </c>
      <c r="X105" s="81">
        <f t="shared" si="20"/>
        <v>1.6274062952644746</v>
      </c>
      <c r="Y105" s="81">
        <f t="shared" si="20"/>
        <v>1.728615016156765</v>
      </c>
      <c r="Z105" s="81">
        <f t="shared" si="20"/>
        <v>1.8475603153706122</v>
      </c>
      <c r="AA105" s="81">
        <f t="shared" si="20"/>
        <v>1.8248301019095827</v>
      </c>
      <c r="AB105" s="81">
        <f t="shared" si="20"/>
        <v>1.8769558573632432</v>
      </c>
      <c r="AC105" s="81">
        <f t="shared" si="20"/>
        <v>1.9150465330589832</v>
      </c>
      <c r="AD105" s="81">
        <f t="shared" si="20"/>
        <v>1.8628221035053489</v>
      </c>
      <c r="AE105" s="81">
        <f t="shared" si="20"/>
        <v>1.9094811630335038</v>
      </c>
      <c r="AF105" s="81">
        <f t="shared" si="20"/>
        <v>1.885844354459822</v>
      </c>
      <c r="AG105" s="81">
        <f t="shared" si="20"/>
        <v>1.7625736182205145</v>
      </c>
      <c r="AH105" s="81">
        <f t="shared" si="20"/>
        <v>1.6535081048038711</v>
      </c>
      <c r="AI105" s="81">
        <f t="shared" si="20"/>
        <v>1.5405308036660608</v>
      </c>
      <c r="AJ105" s="81">
        <f t="shared" si="20"/>
        <v>1.4770504889405076</v>
      </c>
      <c r="AK105" s="81">
        <f t="shared" si="20"/>
        <v>1.4389511072657131</v>
      </c>
      <c r="AL105" s="81">
        <f t="shared" si="20"/>
        <v>1.4126352500273849</v>
      </c>
      <c r="AM105" s="81">
        <f t="shared" si="20"/>
        <v>1.2682816878999812</v>
      </c>
      <c r="AN105" s="81">
        <f t="shared" si="20"/>
        <v>1.1049125324098632</v>
      </c>
      <c r="AO105" s="81">
        <f t="shared" si="20"/>
        <v>1.0460555099616378</v>
      </c>
      <c r="AP105" s="81">
        <f t="shared" si="20"/>
        <v>0.95479420648123692</v>
      </c>
      <c r="AQ105" s="81">
        <f t="shared" si="20"/>
        <v>0.901621984090338</v>
      </c>
      <c r="AR105" s="81">
        <f t="shared" si="20"/>
        <v>0.85579656099654899</v>
      </c>
      <c r="AS105" s="81">
        <f t="shared" si="20"/>
        <v>0.80881543437629211</v>
      </c>
      <c r="AT105" s="81">
        <f t="shared" si="20"/>
        <v>0.76778868899890229</v>
      </c>
      <c r="AU105" s="81">
        <f t="shared" si="20"/>
        <v>0.74699673077516127</v>
      </c>
      <c r="AV105" s="81">
        <f t="shared" si="20"/>
        <v>0.71000540530464129</v>
      </c>
      <c r="AW105" s="81">
        <f t="shared" si="20"/>
        <v>0.64972703979013546</v>
      </c>
      <c r="AX105" s="81">
        <f t="shared" si="20"/>
        <v>0.62533289245281398</v>
      </c>
      <c r="AY105" s="81">
        <f t="shared" si="20"/>
        <v>0.60012503281402929</v>
      </c>
      <c r="AZ105" s="81">
        <f t="shared" si="20"/>
        <v>0.58010193198909554</v>
      </c>
      <c r="BA105" s="81">
        <f t="shared" si="20"/>
        <v>0.56050600822986063</v>
      </c>
      <c r="BB105" s="81">
        <f t="shared" si="20"/>
        <v>0.52504243965069086</v>
      </c>
      <c r="BC105" s="81">
        <f t="shared" si="20"/>
        <v>0.49620948158519984</v>
      </c>
      <c r="BD105" s="81">
        <f t="shared" si="20"/>
        <v>0.48269375432174555</v>
      </c>
      <c r="BE105" s="81">
        <f t="shared" si="20"/>
        <v>0.46937840311628842</v>
      </c>
      <c r="BF105" s="81">
        <f t="shared" si="20"/>
        <v>0.45694428355530131</v>
      </c>
      <c r="BG105" s="81">
        <f t="shared" si="20"/>
        <v>0.45120927023204022</v>
      </c>
      <c r="BH105" s="81">
        <f t="shared" si="20"/>
        <v>0.43416102708628618</v>
      </c>
      <c r="BI105" s="81">
        <f t="shared" si="20"/>
        <v>0.42326572038597365</v>
      </c>
      <c r="BJ105" s="81">
        <f t="shared" si="20"/>
        <v>0.41324777354776748</v>
      </c>
      <c r="BK105" s="81">
        <f t="shared" si="20"/>
        <v>0.40373385235872838</v>
      </c>
      <c r="BL105" s="81">
        <f t="shared" si="20"/>
        <v>0.39463453213141825</v>
      </c>
      <c r="BM105" s="81">
        <f t="shared" si="20"/>
        <v>0.51298589293158003</v>
      </c>
      <c r="BN105" s="81">
        <f t="shared" si="20"/>
        <v>0.49919074850767847</v>
      </c>
      <c r="BO105" s="81">
        <f t="shared" si="20"/>
        <v>0.47783688205035607</v>
      </c>
      <c r="BP105" s="81">
        <f t="shared" si="20"/>
        <v>0.45723837419378249</v>
      </c>
      <c r="BQ105" s="81">
        <f t="shared" ref="BQ105:BV105" si="21">SUBTOTAL(9,BQ106:BQ108)</f>
        <v>0.41897131962926687</v>
      </c>
      <c r="BR105" s="81">
        <f t="shared" si="21"/>
        <v>0.38091962243750804</v>
      </c>
      <c r="BS105" s="81">
        <f t="shared" si="21"/>
        <v>0.35972048790443661</v>
      </c>
      <c r="BT105" s="81">
        <f t="shared" si="21"/>
        <v>0.34506073987213254</v>
      </c>
      <c r="BU105" s="81">
        <f t="shared" si="21"/>
        <v>0.33807938605150417</v>
      </c>
      <c r="BV105" s="81">
        <f t="shared" si="21"/>
        <v>0.33504749916049875</v>
      </c>
    </row>
    <row r="106" spans="2:74" ht="16.5" hidden="1" outlineLevel="1" thickBot="1" x14ac:dyDescent="0.35">
      <c r="B106" s="82" t="s">
        <v>79</v>
      </c>
      <c r="C106" s="83" t="s">
        <v>77</v>
      </c>
      <c r="D106" s="76">
        <v>7.8432328644800403E-5</v>
      </c>
      <c r="E106" s="77">
        <v>1.7106252629093095E-3</v>
      </c>
      <c r="F106" s="77">
        <v>1.6047747709153438E-2</v>
      </c>
      <c r="G106" s="77">
        <v>3.353545955486343E-2</v>
      </c>
      <c r="H106" s="77">
        <v>8.2004565602128862E-2</v>
      </c>
      <c r="I106" s="77">
        <v>0.2461486490643631</v>
      </c>
      <c r="J106" s="77">
        <v>0.29855821012132927</v>
      </c>
      <c r="K106" s="77">
        <v>0.36288356258638604</v>
      </c>
      <c r="L106" s="77">
        <v>0.45887904533357893</v>
      </c>
      <c r="M106" s="77">
        <v>0.53654925682787979</v>
      </c>
      <c r="N106" s="77">
        <v>0.63973539871694929</v>
      </c>
      <c r="O106" s="77">
        <v>0.73994327011237992</v>
      </c>
      <c r="P106" s="77">
        <v>0.83091228149165497</v>
      </c>
      <c r="Q106" s="77">
        <v>0.91677966709664893</v>
      </c>
      <c r="R106" s="77">
        <v>1.01699518081499</v>
      </c>
      <c r="S106" s="77">
        <v>1.0574782238202125</v>
      </c>
      <c r="T106" s="77">
        <v>1.1433796188753835</v>
      </c>
      <c r="U106" s="77">
        <v>1.2346378659399539</v>
      </c>
      <c r="V106" s="77">
        <v>1.2588816959871947</v>
      </c>
      <c r="W106" s="77">
        <v>1.256121385757994</v>
      </c>
      <c r="X106" s="77">
        <v>1.2918436462528911</v>
      </c>
      <c r="Y106" s="77">
        <v>1.3643733036706571</v>
      </c>
      <c r="Z106" s="77">
        <v>1.4252211371157621</v>
      </c>
      <c r="AA106" s="77">
        <v>1.4314140723999391</v>
      </c>
      <c r="AB106" s="77">
        <v>1.4630370050187418</v>
      </c>
      <c r="AC106" s="77">
        <v>1.4853569284717287</v>
      </c>
      <c r="AD106" s="77">
        <v>1.4394887845356561</v>
      </c>
      <c r="AE106" s="77">
        <v>1.4546582075043195</v>
      </c>
      <c r="AF106" s="77">
        <v>1.4618617322522003</v>
      </c>
      <c r="AG106" s="77">
        <v>1.3933690677462582</v>
      </c>
      <c r="AH106" s="77">
        <v>1.3078237755540811</v>
      </c>
      <c r="AI106" s="77">
        <v>1.2007187945449902</v>
      </c>
      <c r="AJ106" s="77">
        <v>1.1430493248849496</v>
      </c>
      <c r="AK106" s="77">
        <v>1.1064276495174137</v>
      </c>
      <c r="AL106" s="77">
        <v>1.0798407633007998</v>
      </c>
      <c r="AM106" s="77">
        <v>0.95647934308930282</v>
      </c>
      <c r="AN106" s="77">
        <v>0.79837754362155244</v>
      </c>
      <c r="AO106" s="77">
        <v>0.73992632654070978</v>
      </c>
      <c r="AP106" s="77">
        <v>0.63892478002725361</v>
      </c>
      <c r="AQ106" s="77">
        <v>0.58747057972635885</v>
      </c>
      <c r="AR106" s="77">
        <v>0.54431395282601724</v>
      </c>
      <c r="AS106" s="77">
        <v>0.50029740441638793</v>
      </c>
      <c r="AT106" s="77">
        <v>0.46116256426576774</v>
      </c>
      <c r="AU106" s="77">
        <v>0.43473196653742024</v>
      </c>
      <c r="AV106" s="77">
        <v>0.41712361239897322</v>
      </c>
      <c r="AW106" s="77">
        <v>0.39288830064188895</v>
      </c>
      <c r="AX106" s="77">
        <v>0.36889742659983676</v>
      </c>
      <c r="AY106" s="77">
        <v>0.34405504971372258</v>
      </c>
      <c r="AZ106" s="77">
        <v>0.32437090517601802</v>
      </c>
      <c r="BA106" s="77">
        <v>0.30508687719794358</v>
      </c>
      <c r="BB106" s="77">
        <v>0.28431649762659705</v>
      </c>
      <c r="BC106" s="77">
        <v>0.27015243869145655</v>
      </c>
      <c r="BD106" s="77">
        <v>0.25687509353481636</v>
      </c>
      <c r="BE106" s="77">
        <v>0.24377738758686621</v>
      </c>
      <c r="BF106" s="77">
        <v>0.23154261991900629</v>
      </c>
      <c r="BG106" s="77">
        <v>0.22599163841648678</v>
      </c>
      <c r="BH106" s="77">
        <v>0.20911387671363782</v>
      </c>
      <c r="BI106" s="77">
        <v>0.19837739176094929</v>
      </c>
      <c r="BJ106" s="77">
        <v>0.18850786607705008</v>
      </c>
      <c r="BK106" s="77">
        <v>0.17913366737483713</v>
      </c>
      <c r="BL106" s="77">
        <v>0.17016679254415051</v>
      </c>
      <c r="BM106" s="77">
        <v>0.29381764716069575</v>
      </c>
      <c r="BN106" s="77">
        <v>0.2794126550785912</v>
      </c>
      <c r="BO106" s="77">
        <v>0.25890580261531632</v>
      </c>
      <c r="BP106" s="77">
        <v>0.23841953455230044</v>
      </c>
      <c r="BQ106" s="77">
        <v>0.20026189562142555</v>
      </c>
      <c r="BR106" s="77">
        <v>0.16231678290452345</v>
      </c>
      <c r="BS106" s="77">
        <v>0.14122191767025125</v>
      </c>
      <c r="BT106" s="77">
        <v>0.12666459469680383</v>
      </c>
      <c r="BU106" s="77">
        <v>0.11978361895202516</v>
      </c>
      <c r="BV106" s="77">
        <v>0.11685061219249299</v>
      </c>
    </row>
    <row r="107" spans="2:74" ht="16.5" hidden="1" outlineLevel="1" thickBot="1" x14ac:dyDescent="0.35">
      <c r="B107" s="63" t="s">
        <v>79</v>
      </c>
      <c r="C107" s="9" t="s">
        <v>78</v>
      </c>
      <c r="D107" s="61">
        <v>0.24746537313806116</v>
      </c>
      <c r="E107" s="48">
        <v>0.24766314354813521</v>
      </c>
      <c r="F107" s="48">
        <v>0.24869137843738698</v>
      </c>
      <c r="G107" s="48">
        <v>0.22400795748219238</v>
      </c>
      <c r="H107" s="48">
        <v>0.20686200200014301</v>
      </c>
      <c r="I107" s="48">
        <v>0.19011716234319595</v>
      </c>
      <c r="J107" s="48">
        <v>0.18408580862401719</v>
      </c>
      <c r="K107" s="48">
        <v>0.18076776942755043</v>
      </c>
      <c r="L107" s="48">
        <v>0.17121202289232831</v>
      </c>
      <c r="M107" s="48">
        <v>0.17366892221740415</v>
      </c>
      <c r="N107" s="48">
        <v>0.17040448376783415</v>
      </c>
      <c r="O107" s="48">
        <v>0.16879077109787213</v>
      </c>
      <c r="P107" s="48">
        <v>0.17352447466349089</v>
      </c>
      <c r="Q107" s="48">
        <v>0.24000374822997403</v>
      </c>
      <c r="R107" s="48">
        <v>0.24393992108330376</v>
      </c>
      <c r="S107" s="48">
        <v>0.21435751984490045</v>
      </c>
      <c r="T107" s="48">
        <v>0.24408049678796651</v>
      </c>
      <c r="U107" s="48">
        <v>0.23873251348311658</v>
      </c>
      <c r="V107" s="48">
        <v>0.2415140633196905</v>
      </c>
      <c r="W107" s="48">
        <v>0.23591337012297808</v>
      </c>
      <c r="X107" s="48">
        <v>0.22936934470069342</v>
      </c>
      <c r="Y107" s="48">
        <v>0.25972191018627228</v>
      </c>
      <c r="Z107" s="48">
        <v>0.31907077656880101</v>
      </c>
      <c r="AA107" s="48">
        <v>0.29305872430719815</v>
      </c>
      <c r="AB107" s="48">
        <v>0.31795608738223585</v>
      </c>
      <c r="AC107" s="48">
        <v>0.33649051996264551</v>
      </c>
      <c r="AD107" s="48">
        <v>0.33381192219042727</v>
      </c>
      <c r="AE107" s="48">
        <v>0.36433563890052845</v>
      </c>
      <c r="AF107" s="48">
        <v>0.33302687166054223</v>
      </c>
      <c r="AG107" s="48">
        <v>0.27816366332935394</v>
      </c>
      <c r="AH107" s="48">
        <v>0.2546434421048876</v>
      </c>
      <c r="AI107" s="48">
        <v>0.24877112197616813</v>
      </c>
      <c r="AJ107" s="48">
        <v>0.24296027691065558</v>
      </c>
      <c r="AK107" s="48">
        <v>0.2414825706033969</v>
      </c>
      <c r="AL107" s="48">
        <v>0.2417535995816826</v>
      </c>
      <c r="AM107" s="48">
        <v>0.22076145766577593</v>
      </c>
      <c r="AN107" s="48">
        <v>0.21549410164340826</v>
      </c>
      <c r="AO107" s="48">
        <v>0.21508829627602552</v>
      </c>
      <c r="AP107" s="48">
        <v>0.22482853930908081</v>
      </c>
      <c r="AQ107" s="48">
        <v>0.22311051721907671</v>
      </c>
      <c r="AR107" s="48">
        <v>0.22044172102562934</v>
      </c>
      <c r="AS107" s="48">
        <v>0.21747714281500172</v>
      </c>
      <c r="AT107" s="48">
        <v>0.21558523758823211</v>
      </c>
      <c r="AU107" s="48">
        <v>0.22122387709283864</v>
      </c>
      <c r="AV107" s="48">
        <v>0.20184090576076563</v>
      </c>
      <c r="AW107" s="48">
        <v>0.1657978520033441</v>
      </c>
      <c r="AX107" s="48">
        <v>0.16539457870807481</v>
      </c>
      <c r="AY107" s="48">
        <v>0.16502909595540427</v>
      </c>
      <c r="AZ107" s="48">
        <v>0.16469013966817511</v>
      </c>
      <c r="BA107" s="48">
        <v>0.16437824388701461</v>
      </c>
      <c r="BB107" s="48">
        <v>0.14968505487919131</v>
      </c>
      <c r="BC107" s="48">
        <v>0.13501615574884079</v>
      </c>
      <c r="BD107" s="48">
        <v>0.1347777736420267</v>
      </c>
      <c r="BE107" s="48">
        <v>0.13456012838451972</v>
      </c>
      <c r="BF107" s="48">
        <v>0.13436077649139255</v>
      </c>
      <c r="BG107" s="48">
        <v>0.13417674467065097</v>
      </c>
      <c r="BH107" s="48">
        <v>0.13400626322774589</v>
      </c>
      <c r="BI107" s="48">
        <v>0.13384744148012187</v>
      </c>
      <c r="BJ107" s="48">
        <v>0.13369902032581493</v>
      </c>
      <c r="BK107" s="48">
        <v>0.13355929783898876</v>
      </c>
      <c r="BL107" s="48">
        <v>0.13342685244236524</v>
      </c>
      <c r="BM107" s="48">
        <v>0.12812735862598182</v>
      </c>
      <c r="BN107" s="48">
        <v>0.12873720628418475</v>
      </c>
      <c r="BO107" s="48">
        <v>0.12789019229013723</v>
      </c>
      <c r="BP107" s="48">
        <v>0.12777795249657953</v>
      </c>
      <c r="BQ107" s="48">
        <v>0.1276685368629388</v>
      </c>
      <c r="BR107" s="48">
        <v>0.12756195238808207</v>
      </c>
      <c r="BS107" s="48">
        <v>0.1274576830892829</v>
      </c>
      <c r="BT107" s="48">
        <v>0.12735525803042624</v>
      </c>
      <c r="BU107" s="48">
        <v>0.12725487995457652</v>
      </c>
      <c r="BV107" s="48">
        <v>0.12715599982310327</v>
      </c>
    </row>
    <row r="108" spans="2:74" ht="18" hidden="1" outlineLevel="1" thickBot="1" x14ac:dyDescent="0.4">
      <c r="B108" s="63" t="s">
        <v>79</v>
      </c>
      <c r="C108" s="9" t="s">
        <v>81</v>
      </c>
      <c r="D108" s="61">
        <v>0.33346116761736705</v>
      </c>
      <c r="E108" s="48">
        <v>0.30851393896925361</v>
      </c>
      <c r="F108" s="48">
        <v>0.28418574127098839</v>
      </c>
      <c r="G108" s="48">
        <v>0.25998095182457448</v>
      </c>
      <c r="H108" s="48">
        <v>0.24488293341018288</v>
      </c>
      <c r="I108" s="48">
        <v>0.22873711080834749</v>
      </c>
      <c r="J108" s="48">
        <v>0.21103004357767138</v>
      </c>
      <c r="K108" s="48">
        <v>0.19611489555637759</v>
      </c>
      <c r="L108" s="48">
        <v>0.18113719606191711</v>
      </c>
      <c r="M108" s="48">
        <v>0.1721256319284783</v>
      </c>
      <c r="N108" s="48">
        <v>0.16122703082825871</v>
      </c>
      <c r="O108" s="48">
        <v>0.15080598192151862</v>
      </c>
      <c r="P108" s="48">
        <v>0.13884136353706</v>
      </c>
      <c r="Q108" s="48">
        <v>0.12750655294898569</v>
      </c>
      <c r="R108" s="48">
        <v>0.1158659500216257</v>
      </c>
      <c r="S108" s="48">
        <v>0.11246801994202489</v>
      </c>
      <c r="T108" s="48">
        <v>0.1113942765529444</v>
      </c>
      <c r="U108" s="48">
        <v>0.10938455937852429</v>
      </c>
      <c r="V108" s="48">
        <v>0.10763155462382429</v>
      </c>
      <c r="W108" s="48">
        <v>0.1064037120433229</v>
      </c>
      <c r="X108" s="48">
        <v>0.10619330431089</v>
      </c>
      <c r="Y108" s="48">
        <v>0.10451980229983569</v>
      </c>
      <c r="Z108" s="48">
        <v>0.10326840168604891</v>
      </c>
      <c r="AA108" s="48">
        <v>0.10035730520244558</v>
      </c>
      <c r="AB108" s="48">
        <v>9.5962764962265593E-2</v>
      </c>
      <c r="AC108" s="48">
        <v>9.3199084624608922E-2</v>
      </c>
      <c r="AD108" s="48">
        <v>8.9521396779265697E-2</v>
      </c>
      <c r="AE108" s="48">
        <v>9.0487316628655903E-2</v>
      </c>
      <c r="AF108" s="48">
        <v>9.0955750547079384E-2</v>
      </c>
      <c r="AG108" s="48">
        <v>9.104088714490248E-2</v>
      </c>
      <c r="AH108" s="48">
        <v>9.104088714490248E-2</v>
      </c>
      <c r="AI108" s="48">
        <v>9.104088714490248E-2</v>
      </c>
      <c r="AJ108" s="48">
        <v>9.104088714490248E-2</v>
      </c>
      <c r="AK108" s="48">
        <v>9.104088714490248E-2</v>
      </c>
      <c r="AL108" s="48">
        <v>9.104088714490248E-2</v>
      </c>
      <c r="AM108" s="48">
        <v>9.104088714490248E-2</v>
      </c>
      <c r="AN108" s="48">
        <v>9.104088714490248E-2</v>
      </c>
      <c r="AO108" s="48">
        <v>9.104088714490248E-2</v>
      </c>
      <c r="AP108" s="48">
        <v>9.104088714490248E-2</v>
      </c>
      <c r="AQ108" s="48">
        <v>9.104088714490248E-2</v>
      </c>
      <c r="AR108" s="48">
        <v>9.104088714490248E-2</v>
      </c>
      <c r="AS108" s="48">
        <v>9.104088714490248E-2</v>
      </c>
      <c r="AT108" s="48">
        <v>9.104088714490248E-2</v>
      </c>
      <c r="AU108" s="48">
        <v>9.104088714490248E-2</v>
      </c>
      <c r="AV108" s="48">
        <v>9.104088714490248E-2</v>
      </c>
      <c r="AW108" s="48">
        <v>9.104088714490248E-2</v>
      </c>
      <c r="AX108" s="48">
        <v>9.104088714490248E-2</v>
      </c>
      <c r="AY108" s="48">
        <v>9.104088714490248E-2</v>
      </c>
      <c r="AZ108" s="48">
        <v>9.104088714490248E-2</v>
      </c>
      <c r="BA108" s="48">
        <v>9.104088714490248E-2</v>
      </c>
      <c r="BB108" s="48">
        <v>9.104088714490248E-2</v>
      </c>
      <c r="BC108" s="48">
        <v>9.104088714490248E-2</v>
      </c>
      <c r="BD108" s="48">
        <v>9.104088714490248E-2</v>
      </c>
      <c r="BE108" s="48">
        <v>9.104088714490248E-2</v>
      </c>
      <c r="BF108" s="48">
        <v>9.104088714490248E-2</v>
      </c>
      <c r="BG108" s="48">
        <v>9.104088714490248E-2</v>
      </c>
      <c r="BH108" s="48">
        <v>9.104088714490248E-2</v>
      </c>
      <c r="BI108" s="48">
        <v>9.104088714490248E-2</v>
      </c>
      <c r="BJ108" s="48">
        <v>9.104088714490248E-2</v>
      </c>
      <c r="BK108" s="48">
        <v>9.104088714490248E-2</v>
      </c>
      <c r="BL108" s="48">
        <v>9.104088714490248E-2</v>
      </c>
      <c r="BM108" s="48">
        <v>9.104088714490248E-2</v>
      </c>
      <c r="BN108" s="48">
        <v>9.104088714490248E-2</v>
      </c>
      <c r="BO108" s="48">
        <v>9.104088714490248E-2</v>
      </c>
      <c r="BP108" s="48">
        <v>9.104088714490248E-2</v>
      </c>
      <c r="BQ108" s="48">
        <v>9.104088714490248E-2</v>
      </c>
      <c r="BR108" s="48">
        <v>9.104088714490248E-2</v>
      </c>
      <c r="BS108" s="48">
        <v>9.104088714490248E-2</v>
      </c>
      <c r="BT108" s="48">
        <v>9.104088714490248E-2</v>
      </c>
      <c r="BU108" s="48">
        <v>9.104088714490248E-2</v>
      </c>
      <c r="BV108" s="48">
        <v>9.104088714490248E-2</v>
      </c>
    </row>
    <row r="109" spans="2:74" ht="16.5" collapsed="1" thickBot="1" x14ac:dyDescent="0.35">
      <c r="B109" s="18"/>
      <c r="C109" s="18" t="s">
        <v>20</v>
      </c>
      <c r="D109" s="64">
        <f>SUBTOTAL(9,D91:D108)</f>
        <v>4.3477720747303117</v>
      </c>
      <c r="E109" s="65">
        <f t="shared" ref="E109:BP109" si="22">SUBTOTAL(9,E91:E108)</f>
        <v>3.967993016229328</v>
      </c>
      <c r="F109" s="65">
        <f t="shared" si="22"/>
        <v>3.7456890365943503</v>
      </c>
      <c r="G109" s="65">
        <f t="shared" si="22"/>
        <v>3.4821708458242453</v>
      </c>
      <c r="H109" s="65">
        <f t="shared" si="22"/>
        <v>3.6487139314165575</v>
      </c>
      <c r="I109" s="65">
        <f t="shared" si="22"/>
        <v>3.6484309072570005</v>
      </c>
      <c r="J109" s="65">
        <f t="shared" si="22"/>
        <v>3.5400312840976014</v>
      </c>
      <c r="K109" s="65">
        <f t="shared" si="22"/>
        <v>3.5035631510982883</v>
      </c>
      <c r="L109" s="65">
        <f t="shared" si="22"/>
        <v>3.5291987105093874</v>
      </c>
      <c r="M109" s="65">
        <f t="shared" si="22"/>
        <v>3.6300589060341006</v>
      </c>
      <c r="N109" s="65">
        <f t="shared" si="22"/>
        <v>3.9363243189705077</v>
      </c>
      <c r="O109" s="65">
        <f t="shared" si="22"/>
        <v>4.0051864827568044</v>
      </c>
      <c r="P109" s="65">
        <f t="shared" si="22"/>
        <v>4.1334219773814604</v>
      </c>
      <c r="Q109" s="65">
        <f t="shared" si="22"/>
        <v>4.1086665629341175</v>
      </c>
      <c r="R109" s="65">
        <f t="shared" si="22"/>
        <v>4.3901374029969062</v>
      </c>
      <c r="S109" s="65">
        <f t="shared" si="22"/>
        <v>4.5415117866413794</v>
      </c>
      <c r="T109" s="65">
        <f t="shared" si="22"/>
        <v>4.5796492711954029</v>
      </c>
      <c r="U109" s="65">
        <f t="shared" si="22"/>
        <v>4.6613745099251132</v>
      </c>
      <c r="V109" s="65">
        <f t="shared" si="22"/>
        <v>4.6084957298164788</v>
      </c>
      <c r="W109" s="65">
        <f t="shared" si="22"/>
        <v>4.3704853484855759</v>
      </c>
      <c r="X109" s="65">
        <f t="shared" si="22"/>
        <v>4.6256482967318835</v>
      </c>
      <c r="Y109" s="65">
        <f t="shared" si="22"/>
        <v>4.6310080841227759</v>
      </c>
      <c r="Z109" s="65">
        <f t="shared" si="22"/>
        <v>4.6059065814606397</v>
      </c>
      <c r="AA109" s="65">
        <f t="shared" si="22"/>
        <v>4.6092969481130277</v>
      </c>
      <c r="AB109" s="65">
        <f t="shared" si="22"/>
        <v>4.6067760198699279</v>
      </c>
      <c r="AC109" s="65">
        <f t="shared" si="22"/>
        <v>4.5526893592777533</v>
      </c>
      <c r="AD109" s="65">
        <f t="shared" si="22"/>
        <v>4.4976299763258725</v>
      </c>
      <c r="AE109" s="65">
        <f t="shared" si="22"/>
        <v>4.6513882233872899</v>
      </c>
      <c r="AF109" s="65">
        <f t="shared" si="22"/>
        <v>4.5130306508539659</v>
      </c>
      <c r="AG109" s="65">
        <f t="shared" si="22"/>
        <v>4.433171868600569</v>
      </c>
      <c r="AH109" s="65">
        <f t="shared" si="22"/>
        <v>4.3219125207541991</v>
      </c>
      <c r="AI109" s="65">
        <f t="shared" si="22"/>
        <v>4.2065920741192286</v>
      </c>
      <c r="AJ109" s="65">
        <f t="shared" si="22"/>
        <v>4.1407744114196854</v>
      </c>
      <c r="AK109" s="65">
        <f t="shared" si="22"/>
        <v>4.1003976234595561</v>
      </c>
      <c r="AL109" s="65">
        <f t="shared" si="22"/>
        <v>4.0718471589264862</v>
      </c>
      <c r="AM109" s="65">
        <f t="shared" si="22"/>
        <v>3.382141864281746</v>
      </c>
      <c r="AN109" s="65">
        <f t="shared" si="22"/>
        <v>3.2159836740967367</v>
      </c>
      <c r="AO109" s="65">
        <f t="shared" si="22"/>
        <v>3.1544005866800431</v>
      </c>
      <c r="AP109" s="65">
        <f t="shared" si="22"/>
        <v>3.0606719887878202</v>
      </c>
      <c r="AQ109" s="65">
        <f t="shared" si="22"/>
        <v>3.0049665843294071</v>
      </c>
      <c r="AR109" s="65">
        <f t="shared" si="22"/>
        <v>2.9534193423161921</v>
      </c>
      <c r="AS109" s="65">
        <f t="shared" si="22"/>
        <v>2.9031980081517101</v>
      </c>
      <c r="AT109" s="65">
        <f t="shared" si="22"/>
        <v>2.8595524832625379</v>
      </c>
      <c r="AU109" s="65">
        <f t="shared" si="22"/>
        <v>2.8362504657065779</v>
      </c>
      <c r="AV109" s="65">
        <f t="shared" si="22"/>
        <v>2.7967917179621016</v>
      </c>
      <c r="AW109" s="65">
        <f t="shared" si="22"/>
        <v>2.7316429431857649</v>
      </c>
      <c r="AX109" s="65">
        <f t="shared" si="22"/>
        <v>2.7050810694910141</v>
      </c>
      <c r="AY109" s="65">
        <f t="shared" si="22"/>
        <v>2.6767246192391827</v>
      </c>
      <c r="AZ109" s="65">
        <f t="shared" si="22"/>
        <v>2.6537295445194471</v>
      </c>
      <c r="BA109" s="65">
        <f t="shared" si="22"/>
        <v>2.4718015896443419</v>
      </c>
      <c r="BB109" s="65">
        <f t="shared" si="22"/>
        <v>2.4329039906222567</v>
      </c>
      <c r="BC109" s="65">
        <f t="shared" si="22"/>
        <v>2.3995867674366704</v>
      </c>
      <c r="BD109" s="65">
        <f t="shared" si="22"/>
        <v>2.0691981117019003</v>
      </c>
      <c r="BE109" s="65">
        <f t="shared" si="22"/>
        <v>2.0511535545833612</v>
      </c>
      <c r="BF109" s="65">
        <f t="shared" si="22"/>
        <v>1.6636516601506774</v>
      </c>
      <c r="BG109" s="65">
        <f t="shared" si="22"/>
        <v>1.2478054434180192</v>
      </c>
      <c r="BH109" s="65">
        <f t="shared" si="22"/>
        <v>1.2212845929676803</v>
      </c>
      <c r="BI109" s="65">
        <f t="shared" si="22"/>
        <v>1.2090722119688719</v>
      </c>
      <c r="BJ109" s="65">
        <f t="shared" si="22"/>
        <v>1.1777546423860823</v>
      </c>
      <c r="BK109" s="65">
        <f t="shared" si="22"/>
        <v>0.70899948432306958</v>
      </c>
      <c r="BL109" s="65">
        <f t="shared" si="22"/>
        <v>0.69827748621106855</v>
      </c>
      <c r="BM109" s="65">
        <f t="shared" si="22"/>
        <v>0.81602922245486986</v>
      </c>
      <c r="BN109" s="65">
        <f t="shared" si="22"/>
        <v>0.80163023313471771</v>
      </c>
      <c r="BO109" s="65">
        <f t="shared" si="22"/>
        <v>0.77970642306798199</v>
      </c>
      <c r="BP109" s="65">
        <f t="shared" si="22"/>
        <v>0.7585529668044233</v>
      </c>
      <c r="BQ109" s="65">
        <f t="shared" ref="BQ109:BV109" si="23">SUBTOTAL(9,BQ91:BQ108)</f>
        <v>0.71946290055722828</v>
      </c>
      <c r="BR109" s="65">
        <f t="shared" si="23"/>
        <v>0.68100565794713241</v>
      </c>
      <c r="BS109" s="65">
        <f t="shared" si="23"/>
        <v>0.65944177482040067</v>
      </c>
      <c r="BT109" s="65">
        <f t="shared" si="23"/>
        <v>0.64441823096777739</v>
      </c>
      <c r="BU109" s="65">
        <f t="shared" si="23"/>
        <v>0.63704394048652579</v>
      </c>
      <c r="BV109" s="65">
        <f t="shared" si="23"/>
        <v>0.63348787503909043</v>
      </c>
    </row>
    <row r="110" spans="2:74" x14ac:dyDescent="0.3"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</row>
    <row r="112" spans="2:74" x14ac:dyDescent="0.3"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</row>
    <row r="113" spans="2:74" x14ac:dyDescent="0.3"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</row>
    <row r="114" spans="2:74" ht="16.5" thickBot="1" x14ac:dyDescent="0.35"/>
    <row r="115" spans="2:74" s="68" customFormat="1" ht="21" x14ac:dyDescent="0.35">
      <c r="B115" s="67" t="s">
        <v>100</v>
      </c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</row>
    <row r="116" spans="2:74" s="69" customFormat="1" ht="18.75" thickBot="1" x14ac:dyDescent="0.4">
      <c r="B116" s="23" t="s">
        <v>73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</row>
    <row r="117" spans="2:74" ht="16.5" thickBot="1" x14ac:dyDescent="0.35">
      <c r="B117" s="8" t="s">
        <v>37</v>
      </c>
      <c r="C117" s="8" t="s">
        <v>1</v>
      </c>
      <c r="D117" s="60">
        <v>1990</v>
      </c>
      <c r="E117" s="6">
        <v>1991</v>
      </c>
      <c r="F117" s="6">
        <v>1992</v>
      </c>
      <c r="G117" s="6">
        <v>1993</v>
      </c>
      <c r="H117" s="6">
        <v>1994</v>
      </c>
      <c r="I117" s="6">
        <v>1995</v>
      </c>
      <c r="J117" s="6">
        <v>1996</v>
      </c>
      <c r="K117" s="6">
        <v>1997</v>
      </c>
      <c r="L117" s="6">
        <v>1998</v>
      </c>
      <c r="M117" s="6">
        <v>1999</v>
      </c>
      <c r="N117" s="6">
        <v>2000</v>
      </c>
      <c r="O117" s="6">
        <v>2001</v>
      </c>
      <c r="P117" s="6">
        <v>2002</v>
      </c>
      <c r="Q117" s="6">
        <v>2003</v>
      </c>
      <c r="R117" s="6">
        <v>2004</v>
      </c>
      <c r="S117" s="6">
        <v>2005</v>
      </c>
      <c r="T117" s="6">
        <v>2006</v>
      </c>
      <c r="U117" s="6">
        <v>2007</v>
      </c>
      <c r="V117" s="6">
        <v>2008</v>
      </c>
      <c r="W117" s="6">
        <v>2009</v>
      </c>
      <c r="X117" s="6">
        <v>2010</v>
      </c>
      <c r="Y117" s="6">
        <v>2011</v>
      </c>
      <c r="Z117" s="6">
        <v>2012</v>
      </c>
      <c r="AA117" s="6">
        <v>2013</v>
      </c>
      <c r="AB117" s="6">
        <v>2014</v>
      </c>
      <c r="AC117" s="6">
        <v>2015</v>
      </c>
      <c r="AD117" s="6">
        <v>2016</v>
      </c>
      <c r="AE117" s="6">
        <v>2017</v>
      </c>
      <c r="AF117" s="6">
        <v>2018</v>
      </c>
      <c r="AG117" s="6">
        <v>2019</v>
      </c>
      <c r="AH117" s="6">
        <v>2020</v>
      </c>
      <c r="AI117" s="6">
        <v>2021</v>
      </c>
      <c r="AJ117" s="6">
        <v>2022</v>
      </c>
      <c r="AK117" s="6">
        <v>2023</v>
      </c>
      <c r="AL117" s="6">
        <v>2024</v>
      </c>
      <c r="AM117" s="6">
        <v>2025</v>
      </c>
      <c r="AN117" s="6">
        <v>2026</v>
      </c>
      <c r="AO117" s="6">
        <v>2027</v>
      </c>
      <c r="AP117" s="6">
        <v>2028</v>
      </c>
      <c r="AQ117" s="6">
        <v>2029</v>
      </c>
      <c r="AR117" s="6">
        <v>2030</v>
      </c>
      <c r="AS117" s="6">
        <v>2031</v>
      </c>
      <c r="AT117" s="6">
        <v>2032</v>
      </c>
      <c r="AU117" s="6">
        <v>2033</v>
      </c>
      <c r="AV117" s="6">
        <v>2034</v>
      </c>
      <c r="AW117" s="6">
        <v>2035</v>
      </c>
      <c r="AX117" s="6">
        <v>2036</v>
      </c>
      <c r="AY117" s="6">
        <v>2037</v>
      </c>
      <c r="AZ117" s="6">
        <v>2038</v>
      </c>
      <c r="BA117" s="6">
        <v>2039</v>
      </c>
      <c r="BB117" s="6">
        <v>2040</v>
      </c>
      <c r="BC117" s="6">
        <v>2041</v>
      </c>
      <c r="BD117" s="6">
        <v>2042</v>
      </c>
      <c r="BE117" s="6">
        <v>2043</v>
      </c>
      <c r="BF117" s="6">
        <v>2044</v>
      </c>
      <c r="BG117" s="6">
        <v>2045</v>
      </c>
      <c r="BH117" s="6">
        <v>2046</v>
      </c>
      <c r="BI117" s="6">
        <v>2047</v>
      </c>
      <c r="BJ117" s="6">
        <v>2048</v>
      </c>
      <c r="BK117" s="6">
        <v>2049</v>
      </c>
      <c r="BL117" s="6">
        <v>2050</v>
      </c>
      <c r="BM117" s="6">
        <v>2051</v>
      </c>
      <c r="BN117" s="6">
        <v>2052</v>
      </c>
      <c r="BO117" s="6">
        <v>2053</v>
      </c>
      <c r="BP117" s="6">
        <v>2054</v>
      </c>
      <c r="BQ117" s="6">
        <v>2055</v>
      </c>
      <c r="BR117" s="6">
        <v>2056</v>
      </c>
      <c r="BS117" s="6">
        <v>2057</v>
      </c>
      <c r="BT117" s="6">
        <v>2058</v>
      </c>
      <c r="BU117" s="6">
        <v>2059</v>
      </c>
      <c r="BV117" s="6">
        <v>2060</v>
      </c>
    </row>
    <row r="118" spans="2:74" ht="16.5" thickBot="1" x14ac:dyDescent="0.35">
      <c r="B118" s="72" t="s">
        <v>38</v>
      </c>
      <c r="C118" s="73" t="s">
        <v>76</v>
      </c>
      <c r="D118" s="74">
        <f>SUBTOTAL(9,D119:D131)</f>
        <v>10.337312251430234</v>
      </c>
      <c r="E118" s="75">
        <f t="shared" ref="E118:BP118" si="24">SUBTOTAL(9,E119:E131)</f>
        <v>10.209734933612461</v>
      </c>
      <c r="F118" s="75">
        <f t="shared" si="24"/>
        <v>9.5752834166729333</v>
      </c>
      <c r="G118" s="75">
        <f t="shared" si="24"/>
        <v>9.1746555826043892</v>
      </c>
      <c r="H118" s="75">
        <f t="shared" si="24"/>
        <v>9.2658972523679886</v>
      </c>
      <c r="I118" s="75">
        <f t="shared" si="24"/>
        <v>9.2783461749043941</v>
      </c>
      <c r="J118" s="75">
        <f t="shared" si="24"/>
        <v>8.8871346788563166</v>
      </c>
      <c r="K118" s="75">
        <f t="shared" si="24"/>
        <v>8.7645046163609148</v>
      </c>
      <c r="L118" s="75">
        <f t="shared" si="24"/>
        <v>8.9195121332279026</v>
      </c>
      <c r="M118" s="75">
        <f t="shared" si="24"/>
        <v>8.8106239571542044</v>
      </c>
      <c r="N118" s="75">
        <f t="shared" si="24"/>
        <v>8.9717722155199748</v>
      </c>
      <c r="O118" s="75">
        <f t="shared" si="24"/>
        <v>9.1993550870150962</v>
      </c>
      <c r="P118" s="75">
        <f t="shared" si="24"/>
        <v>8.7968496299293957</v>
      </c>
      <c r="Q118" s="75">
        <f t="shared" si="24"/>
        <v>8.7222373950933143</v>
      </c>
      <c r="R118" s="75">
        <f t="shared" si="24"/>
        <v>9.0556817124097524</v>
      </c>
      <c r="S118" s="75">
        <f t="shared" si="24"/>
        <v>9.1978052780218889</v>
      </c>
      <c r="T118" s="75">
        <f t="shared" si="24"/>
        <v>9.2858296716633042</v>
      </c>
      <c r="U118" s="75">
        <f t="shared" si="24"/>
        <v>9.0888275719635239</v>
      </c>
      <c r="V118" s="75">
        <f t="shared" si="24"/>
        <v>9.0741820219196327</v>
      </c>
      <c r="W118" s="75">
        <f t="shared" si="24"/>
        <v>8.5311186696826873</v>
      </c>
      <c r="X118" s="75">
        <f t="shared" si="24"/>
        <v>8.8619441178414746</v>
      </c>
      <c r="Y118" s="75">
        <f t="shared" si="24"/>
        <v>8.3374493045107307</v>
      </c>
      <c r="Z118" s="75">
        <f t="shared" si="24"/>
        <v>8.190521814638668</v>
      </c>
      <c r="AA118" s="75">
        <f t="shared" si="24"/>
        <v>8.2824698223403193</v>
      </c>
      <c r="AB118" s="75">
        <f t="shared" si="24"/>
        <v>7.8298254630413417</v>
      </c>
      <c r="AC118" s="75">
        <f t="shared" si="24"/>
        <v>7.6181029942430865</v>
      </c>
      <c r="AD118" s="75">
        <f t="shared" si="24"/>
        <v>7.6203357278862951</v>
      </c>
      <c r="AE118" s="75">
        <f t="shared" si="24"/>
        <v>7.6916793798527046</v>
      </c>
      <c r="AF118" s="75">
        <f t="shared" si="24"/>
        <v>7.4474147510638264</v>
      </c>
      <c r="AG118" s="75">
        <f t="shared" si="24"/>
        <v>7.53026891370504</v>
      </c>
      <c r="AH118" s="75">
        <f t="shared" si="24"/>
        <v>7.7486789731458394</v>
      </c>
      <c r="AI118" s="75">
        <f t="shared" si="24"/>
        <v>7.6460194817176834</v>
      </c>
      <c r="AJ118" s="75">
        <f t="shared" si="24"/>
        <v>7.5492044213777101</v>
      </c>
      <c r="AK118" s="75">
        <f t="shared" si="24"/>
        <v>7.4563800275901757</v>
      </c>
      <c r="AL118" s="75">
        <f t="shared" si="24"/>
        <v>7.3637689645455744</v>
      </c>
      <c r="AM118" s="75">
        <f t="shared" si="24"/>
        <v>6.7269272332185786</v>
      </c>
      <c r="AN118" s="75">
        <f t="shared" si="24"/>
        <v>6.6265433044085942</v>
      </c>
      <c r="AO118" s="75">
        <f t="shared" si="24"/>
        <v>6.522565715401365</v>
      </c>
      <c r="AP118" s="75">
        <f t="shared" si="24"/>
        <v>6.4142405423658326</v>
      </c>
      <c r="AQ118" s="75">
        <f t="shared" si="24"/>
        <v>6.300539378290158</v>
      </c>
      <c r="AR118" s="75">
        <f t="shared" si="24"/>
        <v>6.1778101552753428</v>
      </c>
      <c r="AS118" s="75">
        <f t="shared" si="24"/>
        <v>6.0462793626888249</v>
      </c>
      <c r="AT118" s="75">
        <f t="shared" si="24"/>
        <v>5.9066912846528616</v>
      </c>
      <c r="AU118" s="75">
        <f t="shared" si="24"/>
        <v>5.7599849805122325</v>
      </c>
      <c r="AV118" s="75">
        <f t="shared" si="24"/>
        <v>5.6065004400377649</v>
      </c>
      <c r="AW118" s="75">
        <f t="shared" si="24"/>
        <v>5.444766162320823</v>
      </c>
      <c r="AX118" s="75">
        <f t="shared" si="24"/>
        <v>5.2700573933986119</v>
      </c>
      <c r="AY118" s="75">
        <f t="shared" si="24"/>
        <v>5.0918640033171307</v>
      </c>
      <c r="AZ118" s="75">
        <f t="shared" si="24"/>
        <v>4.9140323788588951</v>
      </c>
      <c r="BA118" s="75">
        <f t="shared" si="24"/>
        <v>4.4360030164983062</v>
      </c>
      <c r="BB118" s="75">
        <f t="shared" si="24"/>
        <v>4.2583702082162684</v>
      </c>
      <c r="BC118" s="75">
        <f t="shared" si="24"/>
        <v>4.0821383112451075</v>
      </c>
      <c r="BD118" s="75">
        <f t="shared" si="24"/>
        <v>3.4617812136730945</v>
      </c>
      <c r="BE118" s="75">
        <f t="shared" si="24"/>
        <v>3.2719546928196954</v>
      </c>
      <c r="BF118" s="75">
        <f t="shared" si="24"/>
        <v>2.4380735543302521</v>
      </c>
      <c r="BG118" s="75">
        <f t="shared" si="24"/>
        <v>1.6832186552809871</v>
      </c>
      <c r="BH118" s="75">
        <f t="shared" si="24"/>
        <v>1.4541666316511617</v>
      </c>
      <c r="BI118" s="75">
        <f t="shared" si="24"/>
        <v>1.3228650088132676</v>
      </c>
      <c r="BJ118" s="75">
        <f t="shared" si="24"/>
        <v>1.0195170073403945</v>
      </c>
      <c r="BK118" s="75">
        <f t="shared" si="24"/>
        <v>0.27019153390324741</v>
      </c>
      <c r="BL118" s="75">
        <f t="shared" si="24"/>
        <v>0.1995851633874052</v>
      </c>
      <c r="BM118" s="75">
        <f t="shared" si="24"/>
        <v>0.19592507602313641</v>
      </c>
      <c r="BN118" s="75">
        <f t="shared" si="24"/>
        <v>0.1926436906417805</v>
      </c>
      <c r="BO118" s="75">
        <f t="shared" si="24"/>
        <v>0.18893426795355611</v>
      </c>
      <c r="BP118" s="75">
        <f t="shared" si="24"/>
        <v>0.18531893464089103</v>
      </c>
      <c r="BQ118" s="75">
        <f t="shared" ref="BQ118:BV118" si="25">SUBTOTAL(9,BQ119:BQ131)</f>
        <v>0.18148880778581589</v>
      </c>
      <c r="BR118" s="75">
        <f t="shared" si="25"/>
        <v>0.17834984302381651</v>
      </c>
      <c r="BS118" s="75">
        <f t="shared" si="25"/>
        <v>0.17535899476418113</v>
      </c>
      <c r="BT118" s="75">
        <f t="shared" si="25"/>
        <v>0.17240440534551912</v>
      </c>
      <c r="BU118" s="75">
        <f t="shared" si="25"/>
        <v>0.16942656697261507</v>
      </c>
      <c r="BV118" s="75">
        <f t="shared" si="25"/>
        <v>0.16632516874946823</v>
      </c>
    </row>
    <row r="119" spans="2:74" hidden="1" outlineLevel="1" x14ac:dyDescent="0.3">
      <c r="B119" s="70" t="s">
        <v>3</v>
      </c>
      <c r="C119" s="71" t="s">
        <v>11</v>
      </c>
      <c r="D119" s="76">
        <f>D69+D92</f>
        <v>0.50436215621715308</v>
      </c>
      <c r="E119" s="77">
        <f t="shared" ref="E119:BP122" si="26">E69+E92</f>
        <v>0.52447666046412289</v>
      </c>
      <c r="F119" s="77">
        <f t="shared" si="26"/>
        <v>0.55168741904173735</v>
      </c>
      <c r="G119" s="77">
        <f t="shared" si="26"/>
        <v>0.55165776904620833</v>
      </c>
      <c r="H119" s="77">
        <f t="shared" si="26"/>
        <v>0.57040559489090459</v>
      </c>
      <c r="I119" s="77">
        <f t="shared" si="26"/>
        <v>0.57510398952100783</v>
      </c>
      <c r="J119" s="77">
        <f t="shared" si="26"/>
        <v>0.58523512578321524</v>
      </c>
      <c r="K119" s="77">
        <f t="shared" si="26"/>
        <v>0.64077564056778413</v>
      </c>
      <c r="L119" s="77">
        <f t="shared" si="26"/>
        <v>0.64357963583980626</v>
      </c>
      <c r="M119" s="77">
        <f t="shared" si="26"/>
        <v>0.60578673394502214</v>
      </c>
      <c r="N119" s="77">
        <f t="shared" si="26"/>
        <v>0.63746713050101433</v>
      </c>
      <c r="O119" s="77">
        <f t="shared" si="26"/>
        <v>0.65029931061121726</v>
      </c>
      <c r="P119" s="77">
        <f t="shared" si="26"/>
        <v>0.60588133778510189</v>
      </c>
      <c r="Q119" s="77">
        <f t="shared" si="26"/>
        <v>0.58522891553725409</v>
      </c>
      <c r="R119" s="77">
        <f t="shared" si="26"/>
        <v>0.58948971746142342</v>
      </c>
      <c r="S119" s="77">
        <f t="shared" si="26"/>
        <v>0.60055996559564906</v>
      </c>
      <c r="T119" s="77">
        <f t="shared" si="26"/>
        <v>0.67083744380187216</v>
      </c>
      <c r="U119" s="77">
        <f t="shared" si="26"/>
        <v>0.66036398421578801</v>
      </c>
      <c r="V119" s="77">
        <f t="shared" si="26"/>
        <v>0.66895416525600371</v>
      </c>
      <c r="W119" s="77">
        <f t="shared" si="26"/>
        <v>0.76306485477634456</v>
      </c>
      <c r="X119" s="77">
        <f t="shared" si="26"/>
        <v>0.80364750803356388</v>
      </c>
      <c r="Y119" s="77">
        <f t="shared" si="26"/>
        <v>0.68521365783421317</v>
      </c>
      <c r="Z119" s="77">
        <f t="shared" si="26"/>
        <v>0.65699893148949029</v>
      </c>
      <c r="AA119" s="77">
        <f t="shared" si="26"/>
        <v>0.75630042698319144</v>
      </c>
      <c r="AB119" s="77">
        <f t="shared" si="26"/>
        <v>0.69621903547793995</v>
      </c>
      <c r="AC119" s="77">
        <f t="shared" si="26"/>
        <v>0.65551249362420205</v>
      </c>
      <c r="AD119" s="77">
        <f t="shared" si="26"/>
        <v>0.62509007852980991</v>
      </c>
      <c r="AE119" s="77">
        <f t="shared" si="26"/>
        <v>0.64979281460846094</v>
      </c>
      <c r="AF119" s="77">
        <f t="shared" si="26"/>
        <v>0.60023232654275804</v>
      </c>
      <c r="AG119" s="77">
        <f t="shared" si="26"/>
        <v>0.65414514609697305</v>
      </c>
      <c r="AH119" s="77">
        <f t="shared" si="26"/>
        <v>0.68116898631483935</v>
      </c>
      <c r="AI119" s="77">
        <f t="shared" si="26"/>
        <v>0.64557214922377271</v>
      </c>
      <c r="AJ119" s="77">
        <f t="shared" si="26"/>
        <v>0.61985865490642278</v>
      </c>
      <c r="AK119" s="77">
        <f t="shared" si="26"/>
        <v>0.59748934540073761</v>
      </c>
      <c r="AL119" s="77">
        <f t="shared" si="26"/>
        <v>0.57562718593021456</v>
      </c>
      <c r="AM119" s="77">
        <f t="shared" si="26"/>
        <v>0.55385954838863782</v>
      </c>
      <c r="AN119" s="77">
        <f t="shared" si="26"/>
        <v>0.53160398034517076</v>
      </c>
      <c r="AO119" s="77">
        <f t="shared" si="26"/>
        <v>0.50847480167215076</v>
      </c>
      <c r="AP119" s="77">
        <f t="shared" si="26"/>
        <v>0.48418881356548249</v>
      </c>
      <c r="AQ119" s="77">
        <f t="shared" si="26"/>
        <v>0.45864734588897366</v>
      </c>
      <c r="AR119" s="77">
        <f t="shared" si="26"/>
        <v>0.4319097827580044</v>
      </c>
      <c r="AS119" s="77">
        <f t="shared" si="26"/>
        <v>0.40390586491313307</v>
      </c>
      <c r="AT119" s="77">
        <f t="shared" si="26"/>
        <v>0.37461507308506087</v>
      </c>
      <c r="AU119" s="77">
        <f t="shared" si="26"/>
        <v>0.34407436926884288</v>
      </c>
      <c r="AV119" s="77">
        <f t="shared" si="26"/>
        <v>0.31246780198442919</v>
      </c>
      <c r="AW119" s="77">
        <f t="shared" si="26"/>
        <v>0.28016616968995622</v>
      </c>
      <c r="AX119" s="77">
        <f t="shared" si="26"/>
        <v>0.24772342656930885</v>
      </c>
      <c r="AY119" s="77">
        <f t="shared" si="26"/>
        <v>0.21574158091399565</v>
      </c>
      <c r="AZ119" s="77">
        <f t="shared" si="26"/>
        <v>0.18480203466235495</v>
      </c>
      <c r="BA119" s="77">
        <f t="shared" si="26"/>
        <v>0.15547469211181089</v>
      </c>
      <c r="BB119" s="77">
        <f t="shared" si="26"/>
        <v>0.12829844418383959</v>
      </c>
      <c r="BC119" s="77">
        <f t="shared" si="26"/>
        <v>0.10363608446225223</v>
      </c>
      <c r="BD119" s="77">
        <f t="shared" si="26"/>
        <v>8.171686787504738E-2</v>
      </c>
      <c r="BE119" s="77">
        <f t="shared" si="26"/>
        <v>6.2614862504115743E-2</v>
      </c>
      <c r="BF119" s="77">
        <f t="shared" si="26"/>
        <v>4.6310359716693575E-2</v>
      </c>
      <c r="BG119" s="77">
        <f t="shared" si="26"/>
        <v>3.2779012623013207E-2</v>
      </c>
      <c r="BH119" s="77">
        <f t="shared" si="26"/>
        <v>2.2027929753866162E-2</v>
      </c>
      <c r="BI119" s="77">
        <f t="shared" si="26"/>
        <v>1.3998999904330229E-2</v>
      </c>
      <c r="BJ119" s="77">
        <f t="shared" si="26"/>
        <v>8.5028597423373615E-3</v>
      </c>
      <c r="BK119" s="77">
        <f t="shared" si="26"/>
        <v>5.1487899274533927E-3</v>
      </c>
      <c r="BL119" s="77">
        <f t="shared" si="26"/>
        <v>3.3991714086245369E-3</v>
      </c>
      <c r="BM119" s="77">
        <f t="shared" si="26"/>
        <v>3.3112763305212993E-3</v>
      </c>
      <c r="BN119" s="77">
        <f t="shared" si="26"/>
        <v>3.2318104790867675E-3</v>
      </c>
      <c r="BO119" s="77">
        <f t="shared" si="26"/>
        <v>3.1597259426468303E-3</v>
      </c>
      <c r="BP119" s="77">
        <f t="shared" si="26"/>
        <v>3.0945562846243059E-3</v>
      </c>
      <c r="BQ119" s="77">
        <f t="shared" ref="BQ119:BV131" si="27">BQ69+BQ92</f>
        <v>3.0352574505946497E-3</v>
      </c>
      <c r="BR119" s="77">
        <f t="shared" si="27"/>
        <v>2.9811321803092108E-3</v>
      </c>
      <c r="BS119" s="77">
        <f t="shared" si="27"/>
        <v>2.9310675133723818E-3</v>
      </c>
      <c r="BT119" s="77">
        <f t="shared" si="27"/>
        <v>2.8841611275525793E-3</v>
      </c>
      <c r="BU119" s="77">
        <f t="shared" si="27"/>
        <v>2.8392094344216225E-3</v>
      </c>
      <c r="BV119" s="77">
        <f t="shared" si="27"/>
        <v>2.7952313486550385E-3</v>
      </c>
    </row>
    <row r="120" spans="2:74" hidden="1" outlineLevel="1" x14ac:dyDescent="0.3">
      <c r="B120" s="9" t="s">
        <v>4</v>
      </c>
      <c r="C120" s="9" t="s">
        <v>12</v>
      </c>
      <c r="D120" s="61">
        <f t="shared" ref="D120:S131" si="28">D70+D93</f>
        <v>0.12078647055096403</v>
      </c>
      <c r="E120" s="48">
        <f t="shared" si="26"/>
        <v>0.1325475712879266</v>
      </c>
      <c r="F120" s="48">
        <f t="shared" si="26"/>
        <v>8.8791516518317737E-2</v>
      </c>
      <c r="G120" s="48">
        <f t="shared" si="26"/>
        <v>0.20262403481907348</v>
      </c>
      <c r="H120" s="48">
        <f t="shared" si="26"/>
        <v>0.17672123617573196</v>
      </c>
      <c r="I120" s="48">
        <f t="shared" si="26"/>
        <v>0.17192781656488565</v>
      </c>
      <c r="J120" s="48">
        <f t="shared" si="26"/>
        <v>0.15079399990024434</v>
      </c>
      <c r="K120" s="48">
        <f t="shared" si="26"/>
        <v>0.15950893861718879</v>
      </c>
      <c r="L120" s="48">
        <f t="shared" si="26"/>
        <v>0.14164221361736726</v>
      </c>
      <c r="M120" s="48">
        <f t="shared" si="26"/>
        <v>0.15282564102544688</v>
      </c>
      <c r="N120" s="48">
        <f t="shared" si="26"/>
        <v>0.12219922495856925</v>
      </c>
      <c r="O120" s="48">
        <f t="shared" si="26"/>
        <v>0.15089697457959922</v>
      </c>
      <c r="P120" s="48">
        <f t="shared" si="26"/>
        <v>0.12413094626048081</v>
      </c>
      <c r="Q120" s="48">
        <f t="shared" si="26"/>
        <v>0.11643933673591307</v>
      </c>
      <c r="R120" s="48">
        <f t="shared" si="26"/>
        <v>0.12188740689579956</v>
      </c>
      <c r="S120" s="48">
        <f t="shared" si="26"/>
        <v>9.5571104234436724E-2</v>
      </c>
      <c r="T120" s="48">
        <f t="shared" si="26"/>
        <v>0.11117475832277934</v>
      </c>
      <c r="U120" s="48">
        <f t="shared" si="26"/>
        <v>0.10381719309541303</v>
      </c>
      <c r="V120" s="48">
        <f t="shared" si="26"/>
        <v>0.10966846986175731</v>
      </c>
      <c r="W120" s="48">
        <f t="shared" si="26"/>
        <v>9.8686833535674173E-2</v>
      </c>
      <c r="X120" s="48">
        <f t="shared" si="26"/>
        <v>9.4365691442121716E-2</v>
      </c>
      <c r="Y120" s="48">
        <f t="shared" si="26"/>
        <v>7.5824835893520015E-2</v>
      </c>
      <c r="Z120" s="48">
        <f t="shared" si="26"/>
        <v>7.5651246397514513E-2</v>
      </c>
      <c r="AA120" s="48">
        <f t="shared" si="26"/>
        <v>7.8410272485534241E-2</v>
      </c>
      <c r="AB120" s="48">
        <f t="shared" si="26"/>
        <v>7.2875552545293806E-2</v>
      </c>
      <c r="AC120" s="48">
        <f t="shared" si="26"/>
        <v>6.8293431897089252E-2</v>
      </c>
      <c r="AD120" s="48">
        <f t="shared" si="26"/>
        <v>6.4448683318759081E-2</v>
      </c>
      <c r="AE120" s="48">
        <f t="shared" si="26"/>
        <v>6.6019296349547771E-2</v>
      </c>
      <c r="AF120" s="48">
        <f t="shared" si="26"/>
        <v>5.473982955550457E-2</v>
      </c>
      <c r="AG120" s="48">
        <f t="shared" si="26"/>
        <v>5.212894109940245E-2</v>
      </c>
      <c r="AH120" s="48">
        <f t="shared" si="26"/>
        <v>5.5051308353463661E-2</v>
      </c>
      <c r="AI120" s="48">
        <f t="shared" si="26"/>
        <v>5.2490453958741502E-2</v>
      </c>
      <c r="AJ120" s="48">
        <f t="shared" si="26"/>
        <v>4.9957877979272321E-2</v>
      </c>
      <c r="AK120" s="48">
        <f t="shared" si="26"/>
        <v>4.7421699241001002E-2</v>
      </c>
      <c r="AL120" s="48">
        <f t="shared" si="26"/>
        <v>4.4871648319524858E-2</v>
      </c>
      <c r="AM120" s="48">
        <f t="shared" si="26"/>
        <v>4.2284802491722916E-2</v>
      </c>
      <c r="AN120" s="48">
        <f t="shared" si="26"/>
        <v>3.9549512497822507E-2</v>
      </c>
      <c r="AO120" s="48">
        <f t="shared" si="26"/>
        <v>3.6797459090104616E-2</v>
      </c>
      <c r="AP120" s="48">
        <f t="shared" si="26"/>
        <v>3.4049648277795039E-2</v>
      </c>
      <c r="AQ120" s="48">
        <f t="shared" si="26"/>
        <v>3.1331159565544692E-2</v>
      </c>
      <c r="AR120" s="48">
        <f t="shared" si="26"/>
        <v>2.865171436031904E-2</v>
      </c>
      <c r="AS120" s="48">
        <f t="shared" si="26"/>
        <v>2.5956960526951851E-2</v>
      </c>
      <c r="AT120" s="48">
        <f t="shared" si="26"/>
        <v>2.3295244161818482E-2</v>
      </c>
      <c r="AU120" s="48">
        <f t="shared" si="26"/>
        <v>2.0667587652088246E-2</v>
      </c>
      <c r="AV120" s="48">
        <f t="shared" si="26"/>
        <v>1.8094405764891824E-2</v>
      </c>
      <c r="AW120" s="48">
        <f t="shared" si="26"/>
        <v>1.5607641436086138E-2</v>
      </c>
      <c r="AX120" s="48">
        <f t="shared" si="26"/>
        <v>1.3291933411077076E-2</v>
      </c>
      <c r="AY120" s="48">
        <f t="shared" si="26"/>
        <v>1.1108982095566804E-2</v>
      </c>
      <c r="AZ120" s="48">
        <f t="shared" si="26"/>
        <v>9.1102467943246414E-3</v>
      </c>
      <c r="BA120" s="48">
        <f t="shared" si="26"/>
        <v>7.3217703929885211E-3</v>
      </c>
      <c r="BB120" s="48">
        <f t="shared" si="26"/>
        <v>5.759550547003103E-3</v>
      </c>
      <c r="BC120" s="48">
        <f t="shared" si="26"/>
        <v>4.4331036147543879E-3</v>
      </c>
      <c r="BD120" s="48">
        <f t="shared" si="26"/>
        <v>3.3235370505443292E-3</v>
      </c>
      <c r="BE120" s="48">
        <f t="shared" si="26"/>
        <v>2.4139272138062741E-3</v>
      </c>
      <c r="BF120" s="48">
        <f t="shared" si="26"/>
        <v>1.6839611393385937E-3</v>
      </c>
      <c r="BG120" s="48">
        <f t="shared" si="26"/>
        <v>1.113795217563932E-3</v>
      </c>
      <c r="BH120" s="48">
        <f t="shared" si="26"/>
        <v>6.8632750296226627E-4</v>
      </c>
      <c r="BI120" s="48">
        <f t="shared" si="26"/>
        <v>3.8274369485583959E-4</v>
      </c>
      <c r="BJ120" s="48">
        <f t="shared" si="26"/>
        <v>1.8389668917150639E-4</v>
      </c>
      <c r="BK120" s="48">
        <f t="shared" si="26"/>
        <v>6.7246955005209624E-5</v>
      </c>
      <c r="BL120" s="48">
        <f t="shared" si="26"/>
        <v>8.7030996512453595E-6</v>
      </c>
      <c r="BM120" s="48">
        <f t="shared" si="26"/>
        <v>7.3730869873184557E-6</v>
      </c>
      <c r="BN120" s="48">
        <f t="shared" si="26"/>
        <v>6.2380734586953705E-6</v>
      </c>
      <c r="BO120" s="48">
        <f t="shared" si="26"/>
        <v>5.2649091252633054E-6</v>
      </c>
      <c r="BP120" s="48">
        <f t="shared" si="26"/>
        <v>4.4273148728115369E-6</v>
      </c>
      <c r="BQ120" s="48">
        <f t="shared" si="27"/>
        <v>3.7005306834939155E-6</v>
      </c>
      <c r="BR120" s="48">
        <f t="shared" si="27"/>
        <v>3.0606395892343193E-6</v>
      </c>
      <c r="BS120" s="48">
        <f t="shared" si="27"/>
        <v>2.4951962109349718E-6</v>
      </c>
      <c r="BT120" s="48">
        <f t="shared" si="27"/>
        <v>1.990093963579346E-6</v>
      </c>
      <c r="BU120" s="48">
        <f t="shared" si="27"/>
        <v>1.5335173928384929E-6</v>
      </c>
      <c r="BV120" s="48">
        <f t="shared" si="27"/>
        <v>1.121252767335405E-6</v>
      </c>
    </row>
    <row r="121" spans="2:74" hidden="1" outlineLevel="1" x14ac:dyDescent="0.3">
      <c r="B121" s="9" t="s">
        <v>5</v>
      </c>
      <c r="C121" s="9" t="s">
        <v>13</v>
      </c>
      <c r="D121" s="61">
        <f t="shared" si="28"/>
        <v>0.88801507586653916</v>
      </c>
      <c r="E121" s="48">
        <f t="shared" si="26"/>
        <v>0.90708254367447827</v>
      </c>
      <c r="F121" s="48">
        <f t="shared" si="26"/>
        <v>0.94259486508961565</v>
      </c>
      <c r="G121" s="48">
        <f t="shared" si="26"/>
        <v>0.82578669761359469</v>
      </c>
      <c r="H121" s="48">
        <f t="shared" si="26"/>
        <v>0.85662861879068941</v>
      </c>
      <c r="I121" s="48">
        <f t="shared" si="26"/>
        <v>0.82305617261738306</v>
      </c>
      <c r="J121" s="48">
        <f t="shared" si="26"/>
        <v>0.77702720694685334</v>
      </c>
      <c r="K121" s="48">
        <f t="shared" si="26"/>
        <v>0.81597279729382488</v>
      </c>
      <c r="L121" s="48">
        <f t="shared" si="26"/>
        <v>0.87737472885929779</v>
      </c>
      <c r="M121" s="48">
        <f t="shared" si="26"/>
        <v>0.75865526312941345</v>
      </c>
      <c r="N121" s="48">
        <f t="shared" si="26"/>
        <v>0.70998066648637048</v>
      </c>
      <c r="O121" s="48">
        <f t="shared" si="26"/>
        <v>0.73533642907694596</v>
      </c>
      <c r="P121" s="48">
        <f t="shared" si="26"/>
        <v>0.74532153711695259</v>
      </c>
      <c r="Q121" s="48">
        <f t="shared" si="26"/>
        <v>0.6673249479064649</v>
      </c>
      <c r="R121" s="48">
        <f t="shared" si="26"/>
        <v>0.62780944129603844</v>
      </c>
      <c r="S121" s="48">
        <f t="shared" si="26"/>
        <v>0.61670078517339066</v>
      </c>
      <c r="T121" s="48">
        <f t="shared" si="26"/>
        <v>0.56174190328362528</v>
      </c>
      <c r="U121" s="48">
        <f t="shared" si="26"/>
        <v>0.53028597939873612</v>
      </c>
      <c r="V121" s="48">
        <f t="shared" si="26"/>
        <v>0.4837447373440017</v>
      </c>
      <c r="W121" s="48">
        <f t="shared" si="26"/>
        <v>0.38972229682699755</v>
      </c>
      <c r="X121" s="48">
        <f t="shared" si="26"/>
        <v>0.36590831184218503</v>
      </c>
      <c r="Y121" s="48">
        <f t="shared" si="26"/>
        <v>0.35346286894990647</v>
      </c>
      <c r="Z121" s="48">
        <f t="shared" si="26"/>
        <v>0.2950146178355873</v>
      </c>
      <c r="AA121" s="48">
        <f t="shared" si="26"/>
        <v>0.31846148835780597</v>
      </c>
      <c r="AB121" s="48">
        <f t="shared" si="26"/>
        <v>0.25032056905191974</v>
      </c>
      <c r="AC121" s="48">
        <f t="shared" si="26"/>
        <v>0.19628671106695694</v>
      </c>
      <c r="AD121" s="48">
        <f t="shared" si="26"/>
        <v>0.14791434045596583</v>
      </c>
      <c r="AE121" s="48">
        <f t="shared" si="26"/>
        <v>0.1415971322655121</v>
      </c>
      <c r="AF121" s="48">
        <f t="shared" si="26"/>
        <v>0.18283736513625923</v>
      </c>
      <c r="AG121" s="48">
        <f t="shared" si="26"/>
        <v>0.17918107784030105</v>
      </c>
      <c r="AH121" s="48">
        <f t="shared" si="26"/>
        <v>0.18251674061322237</v>
      </c>
      <c r="AI121" s="48">
        <f t="shared" si="26"/>
        <v>0.17495095472145183</v>
      </c>
      <c r="AJ121" s="48">
        <f t="shared" si="26"/>
        <v>0.16798318127931994</v>
      </c>
      <c r="AK121" s="48">
        <f t="shared" si="26"/>
        <v>0.16109843714199035</v>
      </c>
      <c r="AL121" s="48">
        <f t="shared" si="26"/>
        <v>0.15424988853571678</v>
      </c>
      <c r="AM121" s="48">
        <f t="shared" si="26"/>
        <v>0.14742548343168568</v>
      </c>
      <c r="AN121" s="48">
        <f t="shared" si="26"/>
        <v>0.14053718325002693</v>
      </c>
      <c r="AO121" s="48">
        <f t="shared" si="26"/>
        <v>0.13346813379173283</v>
      </c>
      <c r="AP121" s="48">
        <f t="shared" si="26"/>
        <v>0.12609137911668203</v>
      </c>
      <c r="AQ121" s="48">
        <f t="shared" si="26"/>
        <v>0.11830579712249602</v>
      </c>
      <c r="AR121" s="48">
        <f t="shared" si="26"/>
        <v>0.1100460331267045</v>
      </c>
      <c r="AS121" s="48">
        <f t="shared" si="26"/>
        <v>0.10128493060072188</v>
      </c>
      <c r="AT121" s="48">
        <f t="shared" si="26"/>
        <v>9.2065609320647501E-2</v>
      </c>
      <c r="AU121" s="48">
        <f t="shared" si="26"/>
        <v>8.2530373521128866E-2</v>
      </c>
      <c r="AV121" s="48">
        <f t="shared" si="26"/>
        <v>7.2797865314536567E-2</v>
      </c>
      <c r="AW121" s="48">
        <f t="shared" si="26"/>
        <v>6.3063944565616356E-2</v>
      </c>
      <c r="AX121" s="48">
        <f t="shared" si="26"/>
        <v>5.3550016555870932E-2</v>
      </c>
      <c r="AY121" s="48">
        <f t="shared" si="26"/>
        <v>4.4480064936897656E-2</v>
      </c>
      <c r="AZ121" s="48">
        <f t="shared" si="26"/>
        <v>3.6073010451113975E-2</v>
      </c>
      <c r="BA121" s="48">
        <f t="shared" si="26"/>
        <v>2.8517604418226358E-2</v>
      </c>
      <c r="BB121" s="48">
        <f t="shared" si="26"/>
        <v>2.1945151426609782E-2</v>
      </c>
      <c r="BC121" s="48">
        <f t="shared" si="26"/>
        <v>1.6414294070378328E-2</v>
      </c>
      <c r="BD121" s="48">
        <f t="shared" si="26"/>
        <v>1.1913333239478801E-2</v>
      </c>
      <c r="BE121" s="48">
        <f t="shared" si="26"/>
        <v>8.3802175347562641E-3</v>
      </c>
      <c r="BF121" s="48">
        <f t="shared" si="26"/>
        <v>5.7066805416523857E-3</v>
      </c>
      <c r="BG121" s="48">
        <f t="shared" si="26"/>
        <v>3.7704280900291254E-3</v>
      </c>
      <c r="BH121" s="48">
        <f t="shared" si="26"/>
        <v>2.4539283885667354E-3</v>
      </c>
      <c r="BI121" s="48">
        <f t="shared" si="26"/>
        <v>1.6322085893972136E-3</v>
      </c>
      <c r="BJ121" s="48">
        <f t="shared" si="26"/>
        <v>1.1750370851827587E-3</v>
      </c>
      <c r="BK121" s="48">
        <f t="shared" si="26"/>
        <v>9.5684854404122304E-4</v>
      </c>
      <c r="BL121" s="48">
        <f t="shared" si="26"/>
        <v>8.7234188357992115E-4</v>
      </c>
      <c r="BM121" s="48">
        <f t="shared" si="26"/>
        <v>8.6257685139314575E-4</v>
      </c>
      <c r="BN121" s="48">
        <f t="shared" si="26"/>
        <v>8.5294603929724378E-4</v>
      </c>
      <c r="BO121" s="48">
        <f t="shared" si="26"/>
        <v>8.4343025642402388E-4</v>
      </c>
      <c r="BP121" s="48">
        <f t="shared" si="26"/>
        <v>8.3401306575518286E-4</v>
      </c>
      <c r="BQ121" s="48">
        <f t="shared" si="27"/>
        <v>8.2467393190054647E-4</v>
      </c>
      <c r="BR121" s="48">
        <f t="shared" si="27"/>
        <v>8.1539544606963209E-4</v>
      </c>
      <c r="BS121" s="48">
        <f t="shared" si="27"/>
        <v>8.0616409722109505E-4</v>
      </c>
      <c r="BT121" s="48">
        <f t="shared" si="27"/>
        <v>7.9697170106791146E-4</v>
      </c>
      <c r="BU121" s="48">
        <f t="shared" si="27"/>
        <v>7.8781446488024342E-4</v>
      </c>
      <c r="BV121" s="48">
        <f t="shared" si="27"/>
        <v>7.7869581289544674E-4</v>
      </c>
    </row>
    <row r="122" spans="2:74" hidden="1" outlineLevel="1" x14ac:dyDescent="0.3">
      <c r="B122" s="9" t="s">
        <v>6</v>
      </c>
      <c r="C122" s="9" t="s">
        <v>14</v>
      </c>
      <c r="D122" s="61">
        <f t="shared" si="28"/>
        <v>1.970207677142666</v>
      </c>
      <c r="E122" s="48">
        <f t="shared" si="26"/>
        <v>1.986799909026036</v>
      </c>
      <c r="F122" s="48">
        <f t="shared" si="26"/>
        <v>1.912571576327228</v>
      </c>
      <c r="G122" s="48">
        <f t="shared" si="26"/>
        <v>1.8748501321473243</v>
      </c>
      <c r="H122" s="48">
        <f t="shared" si="26"/>
        <v>1.8816743397621774</v>
      </c>
      <c r="I122" s="48">
        <f t="shared" si="26"/>
        <v>2.1474047374783276</v>
      </c>
      <c r="J122" s="48">
        <f t="shared" si="26"/>
        <v>2.0980721000858704</v>
      </c>
      <c r="K122" s="48">
        <f t="shared" si="26"/>
        <v>2.0059488689594094</v>
      </c>
      <c r="L122" s="48">
        <f t="shared" si="26"/>
        <v>1.9113469596667692</v>
      </c>
      <c r="M122" s="48">
        <f t="shared" si="26"/>
        <v>1.9502690864305019</v>
      </c>
      <c r="N122" s="48">
        <f t="shared" si="26"/>
        <v>2.0480527610794255</v>
      </c>
      <c r="O122" s="48">
        <f t="shared" si="26"/>
        <v>2.0573691156495277</v>
      </c>
      <c r="P122" s="48">
        <f t="shared" si="26"/>
        <v>2.0698418515247115</v>
      </c>
      <c r="Q122" s="48">
        <f t="shared" si="26"/>
        <v>2.0672180669007569</v>
      </c>
      <c r="R122" s="48">
        <f t="shared" si="26"/>
        <v>2.1515163815933058</v>
      </c>
      <c r="S122" s="48">
        <f t="shared" si="26"/>
        <v>2.1866729724894749</v>
      </c>
      <c r="T122" s="48">
        <f t="shared" si="26"/>
        <v>2.1447578769104139</v>
      </c>
      <c r="U122" s="48">
        <f t="shared" si="26"/>
        <v>2.0423031395577289</v>
      </c>
      <c r="V122" s="48">
        <f t="shared" si="26"/>
        <v>1.9809594970695299</v>
      </c>
      <c r="W122" s="48">
        <f t="shared" si="26"/>
        <v>1.7125510618895174</v>
      </c>
      <c r="X122" s="48">
        <f t="shared" si="26"/>
        <v>1.8103851625289467</v>
      </c>
      <c r="Y122" s="48">
        <f t="shared" si="26"/>
        <v>1.7759573349688245</v>
      </c>
      <c r="Z122" s="48">
        <f t="shared" si="26"/>
        <v>1.8716463843888134</v>
      </c>
      <c r="AA122" s="48">
        <f t="shared" si="26"/>
        <v>1.8460070553546131</v>
      </c>
      <c r="AB122" s="48">
        <f t="shared" si="26"/>
        <v>1.6663476597364992</v>
      </c>
      <c r="AC122" s="48">
        <f t="shared" si="26"/>
        <v>1.7963397490648423</v>
      </c>
      <c r="AD122" s="48">
        <f t="shared" si="26"/>
        <v>1.9010042015821824</v>
      </c>
      <c r="AE122" s="48">
        <f t="shared" si="26"/>
        <v>1.9925594684632038</v>
      </c>
      <c r="AF122" s="48">
        <f t="shared" si="26"/>
        <v>1.8634977130034029</v>
      </c>
      <c r="AG122" s="48">
        <f t="shared" si="26"/>
        <v>1.8635163479420207</v>
      </c>
      <c r="AH122" s="48">
        <f t="shared" si="26"/>
        <v>1.8373983912161602</v>
      </c>
      <c r="AI122" s="48">
        <f t="shared" si="26"/>
        <v>1.8251758895987478</v>
      </c>
      <c r="AJ122" s="48">
        <f t="shared" si="26"/>
        <v>1.8130745154128634</v>
      </c>
      <c r="AK122" s="48">
        <f t="shared" si="26"/>
        <v>1.8009887440459706</v>
      </c>
      <c r="AL122" s="48">
        <f t="shared" si="26"/>
        <v>1.7887764009205553</v>
      </c>
      <c r="AM122" s="48">
        <f t="shared" si="26"/>
        <v>1.2392140847348623</v>
      </c>
      <c r="AN122" s="48">
        <f t="shared" si="26"/>
        <v>1.2251571769016769</v>
      </c>
      <c r="AO122" s="48">
        <f t="shared" si="26"/>
        <v>1.2103856898369281</v>
      </c>
      <c r="AP122" s="48">
        <f t="shared" si="26"/>
        <v>1.1946449321846411</v>
      </c>
      <c r="AQ122" s="48">
        <f t="shared" si="26"/>
        <v>1.1776721321037846</v>
      </c>
      <c r="AR122" s="48">
        <f t="shared" si="26"/>
        <v>1.1592088051348459</v>
      </c>
      <c r="AS122" s="48">
        <f t="shared" si="26"/>
        <v>1.1389408578279179</v>
      </c>
      <c r="AT122" s="48">
        <f t="shared" si="26"/>
        <v>1.1167786853137445</v>
      </c>
      <c r="AU122" s="48">
        <f t="shared" si="26"/>
        <v>1.0926403997862795</v>
      </c>
      <c r="AV122" s="48">
        <f t="shared" si="26"/>
        <v>1.0665466983789553</v>
      </c>
      <c r="AW122" s="48">
        <f t="shared" si="26"/>
        <v>1.0386170932899081</v>
      </c>
      <c r="AX122" s="48">
        <f t="shared" si="26"/>
        <v>1.0079436969437336</v>
      </c>
      <c r="AY122" s="48">
        <f t="shared" si="26"/>
        <v>0.97597818231558364</v>
      </c>
      <c r="AZ122" s="48">
        <f t="shared" si="26"/>
        <v>0.94310093109810622</v>
      </c>
      <c r="BA122" s="48">
        <f t="shared" si="26"/>
        <v>0.82729452472042697</v>
      </c>
      <c r="BB122" s="48">
        <f t="shared" si="26"/>
        <v>0.79432957447726449</v>
      </c>
      <c r="BC122" s="48">
        <f t="shared" si="26"/>
        <v>0.76000994652465437</v>
      </c>
      <c r="BD122" s="48">
        <f t="shared" si="26"/>
        <v>0.72751233069753873</v>
      </c>
      <c r="BE122" s="48">
        <f t="shared" si="26"/>
        <v>0.69595897591174916</v>
      </c>
      <c r="BF122" s="48">
        <f t="shared" si="26"/>
        <v>0.49237084795709818</v>
      </c>
      <c r="BG122" s="48">
        <f t="shared" si="26"/>
        <v>0.46387946060531932</v>
      </c>
      <c r="BH122" s="48">
        <f t="shared" si="26"/>
        <v>0.35547419188392737</v>
      </c>
      <c r="BI122" s="48">
        <f t="shared" si="26"/>
        <v>0.33093409936956286</v>
      </c>
      <c r="BJ122" s="48">
        <f t="shared" si="26"/>
        <v>0.13891617945981555</v>
      </c>
      <c r="BK122" s="48">
        <f t="shared" si="26"/>
        <v>0.12175998779845318</v>
      </c>
      <c r="BL122" s="48">
        <f t="shared" si="26"/>
        <v>0.10839860109025935</v>
      </c>
      <c r="BM122" s="48">
        <f t="shared" si="26"/>
        <v>0.10431176393141733</v>
      </c>
      <c r="BN122" s="48">
        <f t="shared" si="26"/>
        <v>0.10065997524588068</v>
      </c>
      <c r="BO122" s="48">
        <f t="shared" si="26"/>
        <v>9.6579571385624674E-2</v>
      </c>
      <c r="BP122" s="48">
        <f t="shared" ref="BP122" si="29">BP72+BP95</f>
        <v>9.2616166133320924E-2</v>
      </c>
      <c r="BQ122" s="48">
        <f t="shared" si="27"/>
        <v>8.8756426285084303E-2</v>
      </c>
      <c r="BR122" s="48">
        <f t="shared" si="27"/>
        <v>8.5080730445485281E-2</v>
      </c>
      <c r="BS122" s="48">
        <f t="shared" si="27"/>
        <v>8.1504425058642027E-2</v>
      </c>
      <c r="BT122" s="48">
        <f t="shared" si="27"/>
        <v>7.7995579918671287E-2</v>
      </c>
      <c r="BU122" s="48">
        <f t="shared" si="27"/>
        <v>7.4534208301534857E-2</v>
      </c>
      <c r="BV122" s="48">
        <f t="shared" si="27"/>
        <v>7.1111384131216482E-2</v>
      </c>
    </row>
    <row r="123" spans="2:74" hidden="1" outlineLevel="1" x14ac:dyDescent="0.3">
      <c r="B123" s="9" t="s">
        <v>49</v>
      </c>
      <c r="C123" s="9" t="s">
        <v>30</v>
      </c>
      <c r="D123" s="61">
        <f t="shared" si="28"/>
        <v>0.44131506487389643</v>
      </c>
      <c r="E123" s="48">
        <f t="shared" si="28"/>
        <v>0.42899679612119779</v>
      </c>
      <c r="F123" s="48">
        <f t="shared" si="28"/>
        <v>0.40251777073432476</v>
      </c>
      <c r="G123" s="48">
        <f t="shared" si="28"/>
        <v>0.33866436881412038</v>
      </c>
      <c r="H123" s="48">
        <f t="shared" si="28"/>
        <v>0.35179957960267716</v>
      </c>
      <c r="I123" s="48">
        <f t="shared" si="28"/>
        <v>0.33687658606146154</v>
      </c>
      <c r="J123" s="48">
        <f t="shared" si="28"/>
        <v>0.32129735962450967</v>
      </c>
      <c r="K123" s="48">
        <f t="shared" si="28"/>
        <v>0.30360315131185428</v>
      </c>
      <c r="L123" s="48">
        <f t="shared" si="28"/>
        <v>0.33046260739536043</v>
      </c>
      <c r="M123" s="48">
        <f t="shared" si="28"/>
        <v>0.40489258430786379</v>
      </c>
      <c r="N123" s="48">
        <f t="shared" si="28"/>
        <v>0.26703256199922909</v>
      </c>
      <c r="O123" s="48">
        <f t="shared" si="28"/>
        <v>0.37676269367214571</v>
      </c>
      <c r="P123" s="48">
        <f t="shared" si="28"/>
        <v>0.20986887500722121</v>
      </c>
      <c r="Q123" s="48">
        <f t="shared" si="28"/>
        <v>0.20623182636571757</v>
      </c>
      <c r="R123" s="48">
        <f t="shared" si="28"/>
        <v>0.24692251875643251</v>
      </c>
      <c r="S123" s="48">
        <f t="shared" si="28"/>
        <v>0.22866866978887085</v>
      </c>
      <c r="T123" s="48">
        <f t="shared" ref="T123:BP128" si="30">T73+T96</f>
        <v>0.22713531649527147</v>
      </c>
      <c r="U123" s="48">
        <f t="shared" si="30"/>
        <v>0.1962446885793632</v>
      </c>
      <c r="V123" s="48">
        <f t="shared" si="30"/>
        <v>0.2357385266120397</v>
      </c>
      <c r="W123" s="48">
        <f t="shared" si="30"/>
        <v>0.27810508185352467</v>
      </c>
      <c r="X123" s="48">
        <f t="shared" si="30"/>
        <v>0.26062708859196432</v>
      </c>
      <c r="Y123" s="48">
        <f t="shared" si="30"/>
        <v>0.26752290825322755</v>
      </c>
      <c r="Z123" s="48">
        <f t="shared" si="30"/>
        <v>0.21630132543716898</v>
      </c>
      <c r="AA123" s="48">
        <f t="shared" si="30"/>
        <v>0.18196833046638078</v>
      </c>
      <c r="AB123" s="48">
        <f t="shared" si="30"/>
        <v>0.17167143250872058</v>
      </c>
      <c r="AC123" s="48">
        <f t="shared" si="30"/>
        <v>0.17206350844384918</v>
      </c>
      <c r="AD123" s="48">
        <f t="shared" si="30"/>
        <v>0.17257081760988138</v>
      </c>
      <c r="AE123" s="48">
        <f t="shared" si="30"/>
        <v>0.17832459934653466</v>
      </c>
      <c r="AF123" s="48">
        <f t="shared" si="30"/>
        <v>0.20427430838276428</v>
      </c>
      <c r="AG123" s="48">
        <f t="shared" si="30"/>
        <v>0.19247773884241828</v>
      </c>
      <c r="AH123" s="48">
        <f t="shared" si="30"/>
        <v>0.21031374196175781</v>
      </c>
      <c r="AI123" s="48">
        <f t="shared" si="30"/>
        <v>0.20639685934817203</v>
      </c>
      <c r="AJ123" s="48">
        <f t="shared" si="30"/>
        <v>0.20244954008187938</v>
      </c>
      <c r="AK123" s="48">
        <f t="shared" si="30"/>
        <v>0.19847976402452253</v>
      </c>
      <c r="AL123" s="48">
        <f t="shared" si="30"/>
        <v>0.19445367154434073</v>
      </c>
      <c r="AM123" s="48">
        <f t="shared" si="30"/>
        <v>0.19029695975754279</v>
      </c>
      <c r="AN123" s="48">
        <f t="shared" si="30"/>
        <v>0.1858149498568879</v>
      </c>
      <c r="AO123" s="48">
        <f t="shared" si="30"/>
        <v>0.1810031040304759</v>
      </c>
      <c r="AP123" s="48">
        <f t="shared" si="30"/>
        <v>0.17578982746185298</v>
      </c>
      <c r="AQ123" s="48">
        <f t="shared" si="30"/>
        <v>0.17014194739531133</v>
      </c>
      <c r="AR123" s="48">
        <f t="shared" si="30"/>
        <v>0.16405308430427251</v>
      </c>
      <c r="AS123" s="48">
        <f t="shared" si="30"/>
        <v>0.15751001048454352</v>
      </c>
      <c r="AT123" s="48">
        <f t="shared" si="30"/>
        <v>0.15052385995752701</v>
      </c>
      <c r="AU123" s="48">
        <f t="shared" si="30"/>
        <v>0.14309085355278722</v>
      </c>
      <c r="AV123" s="48">
        <f t="shared" si="30"/>
        <v>0.13522165784134482</v>
      </c>
      <c r="AW123" s="48">
        <f t="shared" si="30"/>
        <v>0.1269374692036653</v>
      </c>
      <c r="AX123" s="48">
        <f t="shared" si="30"/>
        <v>0.11816911601969307</v>
      </c>
      <c r="AY123" s="48">
        <f t="shared" si="30"/>
        <v>0.10910010564100653</v>
      </c>
      <c r="AZ123" s="48">
        <f t="shared" si="30"/>
        <v>9.9822119380956351E-2</v>
      </c>
      <c r="BA123" s="48">
        <f t="shared" si="30"/>
        <v>9.0458159295466189E-2</v>
      </c>
      <c r="BB123" s="48">
        <f t="shared" si="30"/>
        <v>8.1144695814364148E-2</v>
      </c>
      <c r="BC123" s="48">
        <f t="shared" si="30"/>
        <v>7.1951807281313299E-2</v>
      </c>
      <c r="BD123" s="48">
        <f t="shared" si="30"/>
        <v>6.3017445532310104E-2</v>
      </c>
      <c r="BE123" s="48">
        <f t="shared" si="30"/>
        <v>5.4387552560718332E-2</v>
      </c>
      <c r="BF123" s="48">
        <f t="shared" si="30"/>
        <v>4.6107923566475875E-2</v>
      </c>
      <c r="BG123" s="48">
        <f t="shared" si="30"/>
        <v>3.8282466180095343E-2</v>
      </c>
      <c r="BH123" s="48">
        <f t="shared" si="30"/>
        <v>3.1096242820423826E-2</v>
      </c>
      <c r="BI123" s="48">
        <f t="shared" si="30"/>
        <v>2.4863150682435706E-2</v>
      </c>
      <c r="BJ123" s="48">
        <f t="shared" si="30"/>
        <v>1.9858802324558725E-2</v>
      </c>
      <c r="BK123" s="48">
        <f t="shared" si="30"/>
        <v>1.6233037455117297E-2</v>
      </c>
      <c r="BL123" s="48">
        <f t="shared" si="30"/>
        <v>1.3937234272165436E-2</v>
      </c>
      <c r="BM123" s="48">
        <f t="shared" si="30"/>
        <v>1.3896253379092411E-2</v>
      </c>
      <c r="BN123" s="48">
        <f t="shared" si="30"/>
        <v>1.3854628725118419E-2</v>
      </c>
      <c r="BO123" s="48">
        <f t="shared" si="30"/>
        <v>1.3812312151366305E-2</v>
      </c>
      <c r="BP123" s="48">
        <f t="shared" si="30"/>
        <v>1.3769295332850684E-2</v>
      </c>
      <c r="BQ123" s="48">
        <f t="shared" si="27"/>
        <v>1.3725579596723835E-2</v>
      </c>
      <c r="BR123" s="48">
        <f t="shared" si="27"/>
        <v>1.3681327477362807E-2</v>
      </c>
      <c r="BS123" s="48">
        <f t="shared" si="27"/>
        <v>1.3636497498618411E-2</v>
      </c>
      <c r="BT123" s="48">
        <f t="shared" si="27"/>
        <v>1.3591152910609994E-2</v>
      </c>
      <c r="BU123" s="48">
        <f t="shared" si="27"/>
        <v>1.3545362095506188E-2</v>
      </c>
      <c r="BV123" s="48">
        <f t="shared" si="27"/>
        <v>1.3499196939472376E-2</v>
      </c>
    </row>
    <row r="124" spans="2:74" hidden="1" outlineLevel="1" x14ac:dyDescent="0.3">
      <c r="B124" s="9" t="s">
        <v>50</v>
      </c>
      <c r="C124" s="9" t="s">
        <v>31</v>
      </c>
      <c r="D124" s="61">
        <f t="shared" si="28"/>
        <v>4.1216041367560532</v>
      </c>
      <c r="E124" s="48">
        <f t="shared" si="28"/>
        <v>3.8343147800217721</v>
      </c>
      <c r="F124" s="48">
        <f t="shared" si="28"/>
        <v>3.5391019133203439</v>
      </c>
      <c r="G124" s="48">
        <f t="shared" si="28"/>
        <v>3.2552811804004014</v>
      </c>
      <c r="H124" s="48">
        <f t="shared" si="28"/>
        <v>3.4792831289401924</v>
      </c>
      <c r="I124" s="48">
        <f t="shared" si="28"/>
        <v>3.3876975799514355</v>
      </c>
      <c r="J124" s="48">
        <f t="shared" si="28"/>
        <v>2.8869648922931526</v>
      </c>
      <c r="K124" s="48">
        <f t="shared" si="28"/>
        <v>2.5941839430856959</v>
      </c>
      <c r="L124" s="48">
        <f t="shared" si="28"/>
        <v>2.680224331821595</v>
      </c>
      <c r="M124" s="48">
        <f t="shared" si="28"/>
        <v>2.6118989238999522</v>
      </c>
      <c r="N124" s="48">
        <f t="shared" si="28"/>
        <v>2.8218302353796898</v>
      </c>
      <c r="O124" s="48">
        <f t="shared" si="28"/>
        <v>2.8468322197442433</v>
      </c>
      <c r="P124" s="48">
        <f t="shared" si="28"/>
        <v>2.7547761380731171</v>
      </c>
      <c r="Q124" s="48">
        <f t="shared" si="28"/>
        <v>2.7553404474501377</v>
      </c>
      <c r="R124" s="48">
        <f t="shared" si="28"/>
        <v>2.9239610494674331</v>
      </c>
      <c r="S124" s="48">
        <f t="shared" si="28"/>
        <v>2.9968406887430108</v>
      </c>
      <c r="T124" s="48">
        <f t="shared" si="30"/>
        <v>3.12239576228317</v>
      </c>
      <c r="U124" s="48">
        <f t="shared" si="30"/>
        <v>3.1743119418190933</v>
      </c>
      <c r="V124" s="48">
        <f t="shared" si="30"/>
        <v>3.074611289881918</v>
      </c>
      <c r="W124" s="48">
        <f t="shared" si="30"/>
        <v>2.9965344058444563</v>
      </c>
      <c r="X124" s="48">
        <f t="shared" si="30"/>
        <v>3.1494572054630572</v>
      </c>
      <c r="Y124" s="48">
        <f t="shared" si="30"/>
        <v>3.0557724078686035</v>
      </c>
      <c r="Z124" s="48">
        <f t="shared" si="30"/>
        <v>2.8880781931049846</v>
      </c>
      <c r="AA124" s="48">
        <f t="shared" si="30"/>
        <v>2.9113929848077968</v>
      </c>
      <c r="AB124" s="48">
        <f t="shared" si="30"/>
        <v>3.0276966270832495</v>
      </c>
      <c r="AC124" s="48">
        <f t="shared" si="30"/>
        <v>2.7071953616063147</v>
      </c>
      <c r="AD124" s="48">
        <f t="shared" si="30"/>
        <v>2.746864487847879</v>
      </c>
      <c r="AE124" s="48">
        <f t="shared" si="30"/>
        <v>2.722668685515178</v>
      </c>
      <c r="AF124" s="48">
        <f t="shared" si="30"/>
        <v>2.713303818460453</v>
      </c>
      <c r="AG124" s="48">
        <f t="shared" si="30"/>
        <v>2.7535833294351324</v>
      </c>
      <c r="AH124" s="48">
        <f t="shared" si="30"/>
        <v>2.8183621987819176</v>
      </c>
      <c r="AI124" s="48">
        <f t="shared" si="30"/>
        <v>2.8024135845625899</v>
      </c>
      <c r="AJ124" s="48">
        <f t="shared" si="30"/>
        <v>2.7862984303910436</v>
      </c>
      <c r="AK124" s="48">
        <f t="shared" si="30"/>
        <v>2.7701081010055235</v>
      </c>
      <c r="AL124" s="48">
        <f t="shared" si="30"/>
        <v>2.7538362933942766</v>
      </c>
      <c r="AM124" s="48">
        <f t="shared" si="30"/>
        <v>2.7375478246664682</v>
      </c>
      <c r="AN124" s="48">
        <f t="shared" si="30"/>
        <v>2.7212034381493559</v>
      </c>
      <c r="AO124" s="48">
        <f t="shared" si="30"/>
        <v>2.7049608594686063</v>
      </c>
      <c r="AP124" s="48">
        <f t="shared" si="30"/>
        <v>2.6889060585886253</v>
      </c>
      <c r="AQ124" s="48">
        <f t="shared" si="30"/>
        <v>2.6731259047123208</v>
      </c>
      <c r="AR124" s="48">
        <f t="shared" si="30"/>
        <v>2.6577138968190925</v>
      </c>
      <c r="AS124" s="48">
        <f t="shared" si="30"/>
        <v>2.6427316758539252</v>
      </c>
      <c r="AT124" s="48">
        <f t="shared" si="30"/>
        <v>2.6283338290047675</v>
      </c>
      <c r="AU124" s="48">
        <f t="shared" si="30"/>
        <v>2.6146097788058524</v>
      </c>
      <c r="AV124" s="48">
        <f t="shared" si="30"/>
        <v>2.6016549057278398</v>
      </c>
      <c r="AW124" s="48">
        <f t="shared" si="30"/>
        <v>2.5894894706530041</v>
      </c>
      <c r="AX124" s="48">
        <f t="shared" si="30"/>
        <v>2.5787742707306043</v>
      </c>
      <c r="AY124" s="48">
        <f t="shared" si="30"/>
        <v>2.5682064060295087</v>
      </c>
      <c r="AZ124" s="48">
        <f t="shared" si="30"/>
        <v>2.5583679987701502</v>
      </c>
      <c r="BA124" s="48">
        <f t="shared" si="30"/>
        <v>2.3277269049700196</v>
      </c>
      <c r="BB124" s="48">
        <f t="shared" si="30"/>
        <v>2.3195452523205793</v>
      </c>
      <c r="BC124" s="48">
        <f t="shared" si="30"/>
        <v>2.3088583839253096</v>
      </c>
      <c r="BD124" s="48">
        <f t="shared" si="30"/>
        <v>1.845785026244064</v>
      </c>
      <c r="BE124" s="48">
        <f t="shared" si="30"/>
        <v>1.8392669540799029</v>
      </c>
      <c r="BF124" s="48">
        <f t="shared" si="30"/>
        <v>1.3186826696788496</v>
      </c>
      <c r="BG124" s="48">
        <f t="shared" si="30"/>
        <v>0.72427783892655229</v>
      </c>
      <c r="BH124" s="48">
        <f t="shared" si="30"/>
        <v>0.7196705982736249</v>
      </c>
      <c r="BI124" s="48">
        <f t="shared" si="30"/>
        <v>0.71537577243182193</v>
      </c>
      <c r="BJ124" s="48">
        <f t="shared" si="30"/>
        <v>0.71137824062648047</v>
      </c>
      <c r="BK124" s="48">
        <f t="shared" si="30"/>
        <v>4.9022234286174388E-2</v>
      </c>
      <c r="BL124" s="48">
        <f t="shared" si="30"/>
        <v>4.762284854450359E-2</v>
      </c>
      <c r="BM124" s="48">
        <f t="shared" si="30"/>
        <v>4.8004513736562837E-2</v>
      </c>
      <c r="BN124" s="48">
        <f t="shared" si="30"/>
        <v>4.8438097112147263E-2</v>
      </c>
      <c r="BO124" s="48">
        <f t="shared" si="30"/>
        <v>4.8964678743856113E-2</v>
      </c>
      <c r="BP124" s="48">
        <f t="shared" si="30"/>
        <v>4.9546881995203518E-2</v>
      </c>
      <c r="BQ124" s="48">
        <f t="shared" si="27"/>
        <v>5.0122480639696446E-2</v>
      </c>
      <c r="BR124" s="48">
        <f t="shared" si="27"/>
        <v>5.0695843128635912E-2</v>
      </c>
      <c r="BS124" s="48">
        <f t="shared" si="27"/>
        <v>5.133313716587469E-2</v>
      </c>
      <c r="BT124" s="48">
        <f t="shared" si="27"/>
        <v>5.1974632963905976E-2</v>
      </c>
      <c r="BU124" s="48">
        <f t="shared" si="27"/>
        <v>5.2575090963132079E-2</v>
      </c>
      <c r="BV124" s="48">
        <f t="shared" si="27"/>
        <v>5.3161424951035097E-2</v>
      </c>
    </row>
    <row r="125" spans="2:74" hidden="1" outlineLevel="1" x14ac:dyDescent="0.3">
      <c r="B125" s="9" t="s">
        <v>51</v>
      </c>
      <c r="C125" s="9" t="s">
        <v>32</v>
      </c>
      <c r="D125" s="61">
        <f t="shared" si="28"/>
        <v>0.23265519819410643</v>
      </c>
      <c r="E125" s="48">
        <f t="shared" si="28"/>
        <v>0.23222444985839338</v>
      </c>
      <c r="F125" s="48">
        <f t="shared" si="28"/>
        <v>0.24250736340318391</v>
      </c>
      <c r="G125" s="48">
        <f t="shared" si="28"/>
        <v>0.24082937421625428</v>
      </c>
      <c r="H125" s="48">
        <f t="shared" si="28"/>
        <v>0.23587591802231644</v>
      </c>
      <c r="I125" s="48">
        <f t="shared" si="28"/>
        <v>0.14575092587853938</v>
      </c>
      <c r="J125" s="48">
        <f t="shared" si="28"/>
        <v>0.14489704107711446</v>
      </c>
      <c r="K125" s="48">
        <f t="shared" si="28"/>
        <v>0.15910554811163508</v>
      </c>
      <c r="L125" s="48">
        <f t="shared" si="28"/>
        <v>0.17700033520952496</v>
      </c>
      <c r="M125" s="48">
        <f t="shared" si="28"/>
        <v>0.19322160377542366</v>
      </c>
      <c r="N125" s="48">
        <f t="shared" si="28"/>
        <v>0.23808725071926001</v>
      </c>
      <c r="O125" s="48">
        <f t="shared" si="28"/>
        <v>0.25552566558254092</v>
      </c>
      <c r="P125" s="48">
        <f t="shared" si="28"/>
        <v>0.24888807551411493</v>
      </c>
      <c r="Q125" s="48">
        <f t="shared" si="28"/>
        <v>0.24018356309112174</v>
      </c>
      <c r="R125" s="48">
        <f t="shared" si="28"/>
        <v>0.23462163837917877</v>
      </c>
      <c r="S125" s="48">
        <f t="shared" si="28"/>
        <v>0.25005691593654206</v>
      </c>
      <c r="T125" s="48">
        <f t="shared" si="30"/>
        <v>0.28687963216735429</v>
      </c>
      <c r="U125" s="48">
        <f t="shared" si="30"/>
        <v>0.2937647148267602</v>
      </c>
      <c r="V125" s="48">
        <f t="shared" si="30"/>
        <v>0.28314288748975075</v>
      </c>
      <c r="W125" s="48">
        <f t="shared" si="30"/>
        <v>0.21956106786695551</v>
      </c>
      <c r="X125" s="48">
        <f t="shared" si="30"/>
        <v>0.26808871476615448</v>
      </c>
      <c r="Y125" s="48">
        <f t="shared" si="30"/>
        <v>0.26706175160758566</v>
      </c>
      <c r="Z125" s="48">
        <f t="shared" si="30"/>
        <v>0.23742648302371602</v>
      </c>
      <c r="AA125" s="48">
        <f t="shared" si="30"/>
        <v>0.22843030611473883</v>
      </c>
      <c r="AB125" s="48">
        <f t="shared" si="30"/>
        <v>0.23878357358769514</v>
      </c>
      <c r="AC125" s="48">
        <f t="shared" si="30"/>
        <v>0.25761982598408389</v>
      </c>
      <c r="AD125" s="48">
        <f t="shared" si="30"/>
        <v>0.25325274927290869</v>
      </c>
      <c r="AE125" s="48">
        <f t="shared" si="30"/>
        <v>0.27951958924757203</v>
      </c>
      <c r="AF125" s="48">
        <f t="shared" si="30"/>
        <v>0.26969304477317341</v>
      </c>
      <c r="AG125" s="48">
        <f t="shared" si="30"/>
        <v>0.26266124726031997</v>
      </c>
      <c r="AH125" s="48">
        <f t="shared" si="30"/>
        <v>0.28293919144975643</v>
      </c>
      <c r="AI125" s="48">
        <f t="shared" si="30"/>
        <v>0.28041727332986405</v>
      </c>
      <c r="AJ125" s="48">
        <f t="shared" si="30"/>
        <v>0.27780849388536399</v>
      </c>
      <c r="AK125" s="48">
        <f t="shared" si="30"/>
        <v>0.27506851289287287</v>
      </c>
      <c r="AL125" s="48">
        <f t="shared" si="30"/>
        <v>0.27213539933309344</v>
      </c>
      <c r="AM125" s="48">
        <f t="shared" si="30"/>
        <v>0.26892503580037364</v>
      </c>
      <c r="AN125" s="48">
        <f t="shared" si="30"/>
        <v>0.26433222464592943</v>
      </c>
      <c r="AO125" s="48">
        <f t="shared" si="30"/>
        <v>0.25926532354377907</v>
      </c>
      <c r="AP125" s="48">
        <f t="shared" si="30"/>
        <v>0.25359370560341676</v>
      </c>
      <c r="AQ125" s="48">
        <f t="shared" si="30"/>
        <v>0.24717876687180076</v>
      </c>
      <c r="AR125" s="48">
        <f t="shared" si="30"/>
        <v>0.23988099710192179</v>
      </c>
      <c r="AS125" s="48">
        <f t="shared" si="30"/>
        <v>0.23146396781443301</v>
      </c>
      <c r="AT125" s="48">
        <f t="shared" si="30"/>
        <v>0.22200019921864905</v>
      </c>
      <c r="AU125" s="48">
        <f t="shared" si="30"/>
        <v>0.21145755286748724</v>
      </c>
      <c r="AV125" s="48">
        <f t="shared" si="30"/>
        <v>0.19987821722449658</v>
      </c>
      <c r="AW125" s="48">
        <f t="shared" si="30"/>
        <v>0.1873103544839563</v>
      </c>
      <c r="AX125" s="48">
        <f t="shared" si="30"/>
        <v>0.17293196105394376</v>
      </c>
      <c r="AY125" s="48">
        <f t="shared" si="30"/>
        <v>0.15796107936048839</v>
      </c>
      <c r="AZ125" s="48">
        <f t="shared" si="30"/>
        <v>0.14262749719157247</v>
      </c>
      <c r="BA125" s="48">
        <f t="shared" si="30"/>
        <v>0.12716689559179709</v>
      </c>
      <c r="BB125" s="48">
        <f t="shared" si="30"/>
        <v>0.1118537173365402</v>
      </c>
      <c r="BC125" s="48">
        <f t="shared" si="30"/>
        <v>9.6544581713921551E-2</v>
      </c>
      <c r="BD125" s="48">
        <f t="shared" si="30"/>
        <v>8.1929993027093667E-2</v>
      </c>
      <c r="BE125" s="48">
        <f t="shared" si="30"/>
        <v>3.5011360660474646E-2</v>
      </c>
      <c r="BF125" s="48">
        <f t="shared" si="30"/>
        <v>2.5317372788881888E-2</v>
      </c>
      <c r="BG125" s="48">
        <f t="shared" si="30"/>
        <v>1.6469169435757679E-2</v>
      </c>
      <c r="BH125" s="48">
        <f t="shared" si="30"/>
        <v>8.660763776680255E-3</v>
      </c>
      <c r="BI125" s="48">
        <f t="shared" si="30"/>
        <v>2.2763678589559928E-3</v>
      </c>
      <c r="BJ125" s="48">
        <f t="shared" si="30"/>
        <v>-2.2482478239999066E-2</v>
      </c>
      <c r="BK125" s="48">
        <f t="shared" si="30"/>
        <v>-2.3814961998979711E-2</v>
      </c>
      <c r="BL125" s="48">
        <f t="shared" si="30"/>
        <v>-2.3931216945723057E-2</v>
      </c>
      <c r="BM125" s="48">
        <f t="shared" si="30"/>
        <v>-2.3113773744376891E-2</v>
      </c>
      <c r="BN125" s="48">
        <f t="shared" si="30"/>
        <v>-2.2415764433422816E-2</v>
      </c>
      <c r="BO125" s="48">
        <f t="shared" si="30"/>
        <v>-2.1818096963226986E-2</v>
      </c>
      <c r="BP125" s="48">
        <f t="shared" si="30"/>
        <v>-2.1304702738081691E-2</v>
      </c>
      <c r="BQ125" s="48">
        <f t="shared" si="27"/>
        <v>-2.086124527875878E-2</v>
      </c>
      <c r="BR125" s="48">
        <f t="shared" si="27"/>
        <v>-2.0490513040891532E-2</v>
      </c>
      <c r="BS125" s="48">
        <f t="shared" si="27"/>
        <v>-2.0163597351411391E-2</v>
      </c>
      <c r="BT125" s="48">
        <f t="shared" si="27"/>
        <v>-1.9871374036924395E-2</v>
      </c>
      <c r="BU125" s="48">
        <f t="shared" si="27"/>
        <v>-1.9606986306480539E-2</v>
      </c>
      <c r="BV125" s="48">
        <f t="shared" si="27"/>
        <v>-1.9364017938400636E-2</v>
      </c>
    </row>
    <row r="126" spans="2:74" hidden="1" outlineLevel="1" x14ac:dyDescent="0.3">
      <c r="B126" s="9" t="s">
        <v>52</v>
      </c>
      <c r="C126" s="9" t="s">
        <v>33</v>
      </c>
      <c r="D126" s="61">
        <f t="shared" si="28"/>
        <v>0.3991492923235192</v>
      </c>
      <c r="E126" s="48">
        <f t="shared" si="28"/>
        <v>0.36996084427909726</v>
      </c>
      <c r="F126" s="48">
        <f t="shared" si="28"/>
        <v>0.32062650497517675</v>
      </c>
      <c r="G126" s="48">
        <f t="shared" si="28"/>
        <v>0.19487301854682032</v>
      </c>
      <c r="H126" s="48">
        <f t="shared" si="28"/>
        <v>0.16210778804339629</v>
      </c>
      <c r="I126" s="48">
        <f t="shared" si="28"/>
        <v>0.16545303861626692</v>
      </c>
      <c r="J126" s="48">
        <f t="shared" si="28"/>
        <v>0.16306535515137027</v>
      </c>
      <c r="K126" s="48">
        <f t="shared" si="28"/>
        <v>0.22625761783040887</v>
      </c>
      <c r="L126" s="48">
        <f t="shared" si="28"/>
        <v>0.24479176058979482</v>
      </c>
      <c r="M126" s="48">
        <f t="shared" si="28"/>
        <v>0.21442341088587363</v>
      </c>
      <c r="N126" s="48">
        <f t="shared" si="28"/>
        <v>0.21173349424496157</v>
      </c>
      <c r="O126" s="48">
        <f t="shared" si="28"/>
        <v>0.20552345891155227</v>
      </c>
      <c r="P126" s="48">
        <f t="shared" si="28"/>
        <v>0.16855550304261396</v>
      </c>
      <c r="Q126" s="48">
        <f t="shared" si="28"/>
        <v>0.18330872155107195</v>
      </c>
      <c r="R126" s="48">
        <f t="shared" si="28"/>
        <v>0.20709790404800077</v>
      </c>
      <c r="S126" s="48">
        <f t="shared" si="28"/>
        <v>0.19583771134037686</v>
      </c>
      <c r="T126" s="48">
        <f t="shared" si="30"/>
        <v>0.14672569881574415</v>
      </c>
      <c r="U126" s="48">
        <f t="shared" si="30"/>
        <v>0.11418215011310553</v>
      </c>
      <c r="V126" s="48">
        <f t="shared" si="30"/>
        <v>0.10567975260647591</v>
      </c>
      <c r="W126" s="48">
        <f t="shared" si="30"/>
        <v>0.10002686423511925</v>
      </c>
      <c r="X126" s="48">
        <f t="shared" si="30"/>
        <v>0.1082531247391911</v>
      </c>
      <c r="Y126" s="48">
        <f t="shared" si="30"/>
        <v>0.10021433263406856</v>
      </c>
      <c r="Z126" s="48">
        <f t="shared" si="30"/>
        <v>0.13724650782260422</v>
      </c>
      <c r="AA126" s="48">
        <f t="shared" si="30"/>
        <v>0.13619951544147965</v>
      </c>
      <c r="AB126" s="48">
        <f t="shared" si="30"/>
        <v>0.15579435398977168</v>
      </c>
      <c r="AC126" s="48">
        <f t="shared" si="30"/>
        <v>0.14183125505188315</v>
      </c>
      <c r="AD126" s="48">
        <f t="shared" si="30"/>
        <v>0.11539703243436214</v>
      </c>
      <c r="AE126" s="48">
        <f t="shared" si="30"/>
        <v>9.689867259177061E-2</v>
      </c>
      <c r="AF126" s="48">
        <f t="shared" si="30"/>
        <v>6.9108539663062102E-2</v>
      </c>
      <c r="AG126" s="48">
        <f t="shared" si="30"/>
        <v>6.7587488765523521E-2</v>
      </c>
      <c r="AH126" s="48">
        <f t="shared" si="30"/>
        <v>6.9537059508510121E-2</v>
      </c>
      <c r="AI126" s="48">
        <f t="shared" si="30"/>
        <v>6.8282635626638791E-2</v>
      </c>
      <c r="AJ126" s="48">
        <f t="shared" si="30"/>
        <v>6.7025416387456072E-2</v>
      </c>
      <c r="AK126" s="48">
        <f t="shared" si="30"/>
        <v>6.5747906709547693E-2</v>
      </c>
      <c r="AL126" s="48">
        <f t="shared" si="30"/>
        <v>6.4425557143047776E-2</v>
      </c>
      <c r="AM126" s="48">
        <f t="shared" si="30"/>
        <v>6.3027063534987465E-2</v>
      </c>
      <c r="AN126" s="48">
        <f t="shared" si="30"/>
        <v>6.1516316583316667E-2</v>
      </c>
      <c r="AO126" s="48">
        <f t="shared" si="30"/>
        <v>5.9853581017363579E-2</v>
      </c>
      <c r="AP126" s="48">
        <f t="shared" si="30"/>
        <v>5.7996636313729213E-2</v>
      </c>
      <c r="AQ126" s="48">
        <f t="shared" si="30"/>
        <v>5.5902980214118499E-2</v>
      </c>
      <c r="AR126" s="48">
        <f t="shared" si="30"/>
        <v>5.353385409530572E-2</v>
      </c>
      <c r="AS126" s="48">
        <f t="shared" si="30"/>
        <v>5.0855141991373851E-2</v>
      </c>
      <c r="AT126" s="48">
        <f t="shared" si="30"/>
        <v>4.7845690487058855E-2</v>
      </c>
      <c r="AU126" s="48">
        <f t="shared" si="30"/>
        <v>4.4502276793335627E-2</v>
      </c>
      <c r="AV126" s="48">
        <f t="shared" si="30"/>
        <v>4.0844788023778243E-2</v>
      </c>
      <c r="AW126" s="48">
        <f t="shared" si="30"/>
        <v>3.6920538644968547E-2</v>
      </c>
      <c r="AX126" s="48">
        <f t="shared" si="30"/>
        <v>3.2801731973485723E-2</v>
      </c>
      <c r="AY126" s="48">
        <f t="shared" si="30"/>
        <v>2.8589033954622464E-2</v>
      </c>
      <c r="AZ126" s="48">
        <f t="shared" si="30"/>
        <v>2.4394619707334361E-2</v>
      </c>
      <c r="BA126" s="48">
        <f t="shared" si="30"/>
        <v>2.0337693058358277E-2</v>
      </c>
      <c r="BB126" s="48">
        <f t="shared" si="30"/>
        <v>1.6530162059286497E-2</v>
      </c>
      <c r="BC126" s="48">
        <f t="shared" si="30"/>
        <v>1.3063934981670307E-2</v>
      </c>
      <c r="BD126" s="48">
        <f t="shared" si="30"/>
        <v>1.0004561444929285E-2</v>
      </c>
      <c r="BE126" s="48">
        <f t="shared" si="30"/>
        <v>7.3919190384661168E-3</v>
      </c>
      <c r="BF126" s="48">
        <f t="shared" si="30"/>
        <v>5.2462589377109906E-3</v>
      </c>
      <c r="BG126" s="48">
        <f t="shared" si="30"/>
        <v>3.5729775095521524E-3</v>
      </c>
      <c r="BH126" s="48">
        <f t="shared" si="30"/>
        <v>2.3591149067649897E-3</v>
      </c>
      <c r="BI126" s="48">
        <f t="shared" si="30"/>
        <v>1.5631422632116816E-3</v>
      </c>
      <c r="BJ126" s="48">
        <f t="shared" si="30"/>
        <v>1.1099080919091432E-3</v>
      </c>
      <c r="BK126" s="48">
        <f t="shared" si="30"/>
        <v>8.9996350884656378E-4</v>
      </c>
      <c r="BL126" s="48">
        <f t="shared" si="30"/>
        <v>8.3225353571489587E-4</v>
      </c>
      <c r="BM126" s="48">
        <f t="shared" si="30"/>
        <v>8.3183243182439256E-4</v>
      </c>
      <c r="BN126" s="48">
        <f t="shared" si="30"/>
        <v>8.3146411933440268E-4</v>
      </c>
      <c r="BO126" s="48">
        <f t="shared" si="30"/>
        <v>8.3114034389757997E-4</v>
      </c>
      <c r="BP126" s="48">
        <f t="shared" si="30"/>
        <v>8.308544324596394E-4</v>
      </c>
      <c r="BQ126" s="48">
        <f t="shared" si="27"/>
        <v>8.3059955502083345E-4</v>
      </c>
      <c r="BR126" s="48">
        <f t="shared" si="27"/>
        <v>8.303702556045348E-4</v>
      </c>
      <c r="BS126" s="48">
        <f t="shared" si="27"/>
        <v>8.3016148745666883E-4</v>
      </c>
      <c r="BT126" s="48">
        <f t="shared" si="27"/>
        <v>8.2996969117071176E-4</v>
      </c>
      <c r="BU126" s="48">
        <f t="shared" si="27"/>
        <v>8.297909516923128E-4</v>
      </c>
      <c r="BV126" s="48">
        <f t="shared" si="27"/>
        <v>8.296224485999441E-4</v>
      </c>
    </row>
    <row r="127" spans="2:74" hidden="1" outlineLevel="1" x14ac:dyDescent="0.3">
      <c r="B127" s="9" t="s">
        <v>7</v>
      </c>
      <c r="C127" s="9" t="s">
        <v>15</v>
      </c>
      <c r="D127" s="61">
        <f t="shared" si="28"/>
        <v>0.58689241012021642</v>
      </c>
      <c r="E127" s="48">
        <f t="shared" si="28"/>
        <v>0.63017690547323113</v>
      </c>
      <c r="F127" s="48">
        <f t="shared" si="28"/>
        <v>0.5981370664864416</v>
      </c>
      <c r="G127" s="48">
        <f t="shared" si="28"/>
        <v>0.53504550292330666</v>
      </c>
      <c r="H127" s="48">
        <f t="shared" si="28"/>
        <v>0.48035751233316615</v>
      </c>
      <c r="I127" s="48">
        <f t="shared" si="28"/>
        <v>0.45439349341804869</v>
      </c>
      <c r="J127" s="48">
        <f t="shared" si="28"/>
        <v>0.45824249987709809</v>
      </c>
      <c r="K127" s="48">
        <f t="shared" si="28"/>
        <v>0.48735722656885527</v>
      </c>
      <c r="L127" s="48">
        <f t="shared" si="28"/>
        <v>0.51399147430598113</v>
      </c>
      <c r="M127" s="48">
        <f t="shared" si="28"/>
        <v>0.53522190028958039</v>
      </c>
      <c r="N127" s="48">
        <f t="shared" si="28"/>
        <v>0.51859595783779899</v>
      </c>
      <c r="O127" s="48">
        <f t="shared" si="28"/>
        <v>0.53297572640813795</v>
      </c>
      <c r="P127" s="48">
        <f t="shared" si="28"/>
        <v>0.51396221613112902</v>
      </c>
      <c r="Q127" s="48">
        <f t="shared" si="28"/>
        <v>0.52141092409392487</v>
      </c>
      <c r="R127" s="48">
        <f t="shared" si="28"/>
        <v>0.55384983170993185</v>
      </c>
      <c r="S127" s="48">
        <f t="shared" si="28"/>
        <v>0.59150594772614995</v>
      </c>
      <c r="T127" s="48">
        <f t="shared" si="30"/>
        <v>0.5511209597737271</v>
      </c>
      <c r="U127" s="48">
        <f t="shared" si="30"/>
        <v>0.53988725061697318</v>
      </c>
      <c r="V127" s="48">
        <f t="shared" si="30"/>
        <v>0.6311933108065324</v>
      </c>
      <c r="W127" s="48">
        <f t="shared" si="30"/>
        <v>0.53358647108441226</v>
      </c>
      <c r="X127" s="48">
        <f t="shared" si="30"/>
        <v>0.54755974002701591</v>
      </c>
      <c r="Y127" s="48">
        <f t="shared" si="30"/>
        <v>0.46976185560172162</v>
      </c>
      <c r="Z127" s="48">
        <f t="shared" si="30"/>
        <v>0.50141765594597199</v>
      </c>
      <c r="AA127" s="48">
        <f t="shared" si="30"/>
        <v>0.52801050896530211</v>
      </c>
      <c r="AB127" s="48">
        <f t="shared" si="30"/>
        <v>0.40922478386521549</v>
      </c>
      <c r="AC127" s="48">
        <f t="shared" si="30"/>
        <v>0.41519313285944043</v>
      </c>
      <c r="AD127" s="48">
        <f t="shared" si="30"/>
        <v>0.40384758186422315</v>
      </c>
      <c r="AE127" s="48">
        <f t="shared" si="30"/>
        <v>0.40493186323092928</v>
      </c>
      <c r="AF127" s="48">
        <f t="shared" si="30"/>
        <v>0.35280896025107111</v>
      </c>
      <c r="AG127" s="48">
        <f t="shared" si="30"/>
        <v>0.35875383460527976</v>
      </c>
      <c r="AH127" s="48">
        <f t="shared" si="30"/>
        <v>0.38996752925380296</v>
      </c>
      <c r="AI127" s="48">
        <f t="shared" si="30"/>
        <v>0.38119092144295985</v>
      </c>
      <c r="AJ127" s="48">
        <f t="shared" si="30"/>
        <v>0.37302869304101283</v>
      </c>
      <c r="AK127" s="48">
        <f t="shared" si="30"/>
        <v>0.36528667050524305</v>
      </c>
      <c r="AL127" s="48">
        <f t="shared" si="30"/>
        <v>0.35773028092296827</v>
      </c>
      <c r="AM127" s="48">
        <f t="shared" si="30"/>
        <v>0.34406372635319382</v>
      </c>
      <c r="AN127" s="48">
        <f t="shared" si="30"/>
        <v>0.33554179018579933</v>
      </c>
      <c r="AO127" s="48">
        <f t="shared" si="30"/>
        <v>0.32676868146139409</v>
      </c>
      <c r="AP127" s="48">
        <f t="shared" si="30"/>
        <v>0.3178529814727668</v>
      </c>
      <c r="AQ127" s="48">
        <f t="shared" si="30"/>
        <v>0.3083916545506023</v>
      </c>
      <c r="AR127" s="48">
        <f t="shared" si="30"/>
        <v>0.29519188937905783</v>
      </c>
      <c r="AS127" s="48">
        <f t="shared" si="30"/>
        <v>0.28385779329022937</v>
      </c>
      <c r="AT127" s="48">
        <f t="shared" si="30"/>
        <v>0.27221123869515518</v>
      </c>
      <c r="AU127" s="48">
        <f t="shared" si="30"/>
        <v>0.25963549298161481</v>
      </c>
      <c r="AV127" s="48">
        <f t="shared" si="30"/>
        <v>0.24598967910771896</v>
      </c>
      <c r="AW127" s="48">
        <f t="shared" si="30"/>
        <v>0.22886408320074861</v>
      </c>
      <c r="AX127" s="48">
        <f t="shared" si="30"/>
        <v>0.21297615379332163</v>
      </c>
      <c r="AY127" s="48">
        <f t="shared" si="30"/>
        <v>0.19559605836526939</v>
      </c>
      <c r="AZ127" s="48">
        <f t="shared" si="30"/>
        <v>0.17787129184730383</v>
      </c>
      <c r="BA127" s="48">
        <f t="shared" si="30"/>
        <v>0.16114801159220343</v>
      </c>
      <c r="BB127" s="48">
        <f t="shared" si="30"/>
        <v>0.14277378861573026</v>
      </c>
      <c r="BC127" s="48">
        <f t="shared" si="30"/>
        <v>0.12586475991893864</v>
      </c>
      <c r="BD127" s="48">
        <f t="shared" si="30"/>
        <v>0.11006839590687931</v>
      </c>
      <c r="BE127" s="48">
        <f t="shared" si="30"/>
        <v>9.5098886560387549E-2</v>
      </c>
      <c r="BF127" s="48">
        <f t="shared" si="30"/>
        <v>8.0745301702425068E-2</v>
      </c>
      <c r="BG127" s="48">
        <f t="shared" si="30"/>
        <v>6.7241608459597896E-2</v>
      </c>
      <c r="BH127" s="48">
        <f t="shared" si="30"/>
        <v>5.5742593819272712E-2</v>
      </c>
      <c r="BI127" s="48">
        <f t="shared" si="30"/>
        <v>4.6252709080979428E-2</v>
      </c>
      <c r="BJ127" s="48">
        <f t="shared" si="30"/>
        <v>3.900394444546211E-2</v>
      </c>
      <c r="BK127" s="48">
        <f t="shared" si="30"/>
        <v>3.3963504316557612E-2</v>
      </c>
      <c r="BL127" s="48">
        <f t="shared" si="30"/>
        <v>3.0110660181291979E-2</v>
      </c>
      <c r="BM127" s="48">
        <f t="shared" si="30"/>
        <v>2.9748496095250373E-2</v>
      </c>
      <c r="BN127" s="48">
        <f t="shared" si="30"/>
        <v>2.9383537780737174E-2</v>
      </c>
      <c r="BO127" s="48">
        <f t="shared" si="30"/>
        <v>2.9015484192104712E-2</v>
      </c>
      <c r="BP127" s="48">
        <f t="shared" si="30"/>
        <v>2.864396143670362E-2</v>
      </c>
      <c r="BQ127" s="48">
        <f t="shared" si="27"/>
        <v>2.8023833490190726E-2</v>
      </c>
      <c r="BR127" s="48">
        <f t="shared" si="27"/>
        <v>2.7832872892523192E-2</v>
      </c>
      <c r="BS127" s="48">
        <f t="shared" si="27"/>
        <v>2.7640423318850974E-2</v>
      </c>
      <c r="BT127" s="48">
        <f t="shared" si="27"/>
        <v>2.7446442251571095E-2</v>
      </c>
      <c r="BU127" s="48">
        <f t="shared" si="27"/>
        <v>2.7250910980215759E-2</v>
      </c>
      <c r="BV127" s="48">
        <f t="shared" si="27"/>
        <v>2.6930372455463019E-2</v>
      </c>
    </row>
    <row r="128" spans="2:74" hidden="1" outlineLevel="1" x14ac:dyDescent="0.3">
      <c r="B128" s="9" t="s">
        <v>54</v>
      </c>
      <c r="C128" s="9" t="s">
        <v>16</v>
      </c>
      <c r="D128" s="61">
        <f t="shared" si="28"/>
        <v>0.20161757703494368</v>
      </c>
      <c r="E128" s="48">
        <f t="shared" si="28"/>
        <v>0.23731692751594399</v>
      </c>
      <c r="F128" s="48">
        <f t="shared" si="28"/>
        <v>0.21060251850457265</v>
      </c>
      <c r="G128" s="48">
        <f t="shared" si="28"/>
        <v>0.21447265695980222</v>
      </c>
      <c r="H128" s="48">
        <f t="shared" si="28"/>
        <v>0.18139119172706883</v>
      </c>
      <c r="I128" s="48">
        <f t="shared" si="28"/>
        <v>0.17265226843225615</v>
      </c>
      <c r="J128" s="48">
        <f t="shared" si="28"/>
        <v>0.1946200882453662</v>
      </c>
      <c r="K128" s="48">
        <f t="shared" si="28"/>
        <v>0.21516024303543851</v>
      </c>
      <c r="L128" s="48">
        <f t="shared" si="28"/>
        <v>0.23555379064354681</v>
      </c>
      <c r="M128" s="48">
        <f t="shared" si="28"/>
        <v>0.24423620018319242</v>
      </c>
      <c r="N128" s="48">
        <f t="shared" si="28"/>
        <v>0.23025140513311071</v>
      </c>
      <c r="O128" s="48">
        <f t="shared" si="28"/>
        <v>0.23081025027513474</v>
      </c>
      <c r="P128" s="48">
        <f t="shared" si="28"/>
        <v>0.23039504836001795</v>
      </c>
      <c r="Q128" s="48">
        <f t="shared" si="28"/>
        <v>0.25593934040675392</v>
      </c>
      <c r="R128" s="48">
        <f t="shared" si="28"/>
        <v>0.24569771416564246</v>
      </c>
      <c r="S128" s="48">
        <f t="shared" si="28"/>
        <v>0.2384749882019534</v>
      </c>
      <c r="T128" s="48">
        <f t="shared" si="30"/>
        <v>0.24227094051124151</v>
      </c>
      <c r="U128" s="48">
        <f t="shared" si="30"/>
        <v>0.22115837734949073</v>
      </c>
      <c r="V128" s="48">
        <f t="shared" si="30"/>
        <v>0.24823784011910097</v>
      </c>
      <c r="W128" s="48">
        <f t="shared" si="30"/>
        <v>0.24493071514694034</v>
      </c>
      <c r="X128" s="48">
        <f t="shared" si="30"/>
        <v>0.24668836884973461</v>
      </c>
      <c r="Y128" s="48">
        <f t="shared" si="30"/>
        <v>0.20030823164712749</v>
      </c>
      <c r="Z128" s="48">
        <f t="shared" si="30"/>
        <v>0.21144381068752571</v>
      </c>
      <c r="AA128" s="48">
        <f t="shared" si="30"/>
        <v>0.19965738511650252</v>
      </c>
      <c r="AB128" s="48">
        <f t="shared" si="30"/>
        <v>0.14298390052265789</v>
      </c>
      <c r="AC128" s="48">
        <f t="shared" si="30"/>
        <v>0.15825299172815979</v>
      </c>
      <c r="AD128" s="48">
        <f t="shared" ref="AD128:BP128" si="31">AD78+AD101</f>
        <v>0.17555060647248635</v>
      </c>
      <c r="AE128" s="48">
        <f t="shared" si="31"/>
        <v>0.17365500660840716</v>
      </c>
      <c r="AF128" s="48">
        <f t="shared" si="31"/>
        <v>0.14636355298805798</v>
      </c>
      <c r="AG128" s="48">
        <f t="shared" si="31"/>
        <v>0.15446571385629201</v>
      </c>
      <c r="AH128" s="48">
        <f t="shared" si="31"/>
        <v>0.17387390395165106</v>
      </c>
      <c r="AI128" s="48">
        <f t="shared" si="31"/>
        <v>0.16880043599697239</v>
      </c>
      <c r="AJ128" s="48">
        <f t="shared" si="31"/>
        <v>0.16386762780972239</v>
      </c>
      <c r="AK128" s="48">
        <f t="shared" si="31"/>
        <v>0.15909155079256188</v>
      </c>
      <c r="AL128" s="48">
        <f t="shared" si="31"/>
        <v>0.15440680223159181</v>
      </c>
      <c r="AM128" s="48">
        <f t="shared" si="31"/>
        <v>0.14969184524282236</v>
      </c>
      <c r="AN128" s="48">
        <f t="shared" si="31"/>
        <v>0.14449152214416733</v>
      </c>
      <c r="AO128" s="48">
        <f t="shared" si="31"/>
        <v>0.13918715116501765</v>
      </c>
      <c r="AP128" s="48">
        <f t="shared" si="31"/>
        <v>0.13381033055522834</v>
      </c>
      <c r="AQ128" s="48">
        <f t="shared" si="31"/>
        <v>0.12843262760194701</v>
      </c>
      <c r="AR128" s="48">
        <f t="shared" si="31"/>
        <v>0.12309068819158039</v>
      </c>
      <c r="AS128" s="48">
        <f t="shared" si="31"/>
        <v>0.11757228874094958</v>
      </c>
      <c r="AT128" s="48">
        <f t="shared" si="31"/>
        <v>0.11192213696235007</v>
      </c>
      <c r="AU128" s="48">
        <f t="shared" si="31"/>
        <v>0.10602335800660727</v>
      </c>
      <c r="AV128" s="48">
        <f t="shared" si="31"/>
        <v>9.9789752357021103E-2</v>
      </c>
      <c r="AW128" s="48">
        <f t="shared" si="31"/>
        <v>9.3189663010886423E-2</v>
      </c>
      <c r="AX128" s="48">
        <f t="shared" si="31"/>
        <v>8.6115835237923238E-2</v>
      </c>
      <c r="AY128" s="48">
        <f t="shared" si="31"/>
        <v>7.8785167477151641E-2</v>
      </c>
      <c r="AZ128" s="48">
        <f t="shared" si="31"/>
        <v>7.1283013079676355E-2</v>
      </c>
      <c r="BA128" s="48">
        <f t="shared" si="31"/>
        <v>6.3740800458550906E-2</v>
      </c>
      <c r="BB128" s="48">
        <f t="shared" si="31"/>
        <v>5.6289743926659863E-2</v>
      </c>
      <c r="BC128" s="48">
        <f t="shared" si="31"/>
        <v>4.8968820665511774E-2</v>
      </c>
      <c r="BD128" s="48">
        <f t="shared" si="31"/>
        <v>4.188578304703669E-2</v>
      </c>
      <c r="BE128" s="48">
        <f t="shared" si="31"/>
        <v>3.5034943192191373E-2</v>
      </c>
      <c r="BF128" s="48">
        <f t="shared" si="31"/>
        <v>2.8407053805412794E-2</v>
      </c>
      <c r="BG128" s="48">
        <f t="shared" si="31"/>
        <v>2.2048080870699451E-2</v>
      </c>
      <c r="BH128" s="48">
        <f t="shared" si="31"/>
        <v>1.6086401927533939E-2</v>
      </c>
      <c r="BI128" s="48">
        <f t="shared" si="31"/>
        <v>1.0798827097822322E-2</v>
      </c>
      <c r="BJ128" s="48">
        <f t="shared" si="31"/>
        <v>6.4457859272239156E-3</v>
      </c>
      <c r="BK128" s="48">
        <f t="shared" si="31"/>
        <v>3.2078785242167771E-3</v>
      </c>
      <c r="BL128" s="48">
        <f t="shared" si="31"/>
        <v>1.10383576634915E-3</v>
      </c>
      <c r="BM128" s="48">
        <f t="shared" si="31"/>
        <v>1.0776612746441871E-3</v>
      </c>
      <c r="BN128" s="48">
        <f t="shared" si="31"/>
        <v>1.0541016729521892E-3</v>
      </c>
      <c r="BO128" s="48">
        <f t="shared" si="31"/>
        <v>1.0326022320380579E-3</v>
      </c>
      <c r="BP128" s="48">
        <f t="shared" si="31"/>
        <v>1.0126915058199543E-3</v>
      </c>
      <c r="BQ128" s="48">
        <f t="shared" si="27"/>
        <v>9.9383789613259892E-4</v>
      </c>
      <c r="BR128" s="48">
        <f t="shared" si="27"/>
        <v>9.7538346766596316E-4</v>
      </c>
      <c r="BS128" s="48">
        <f t="shared" si="27"/>
        <v>9.5723588447928795E-4</v>
      </c>
      <c r="BT128" s="48">
        <f t="shared" si="27"/>
        <v>9.3909658805799579E-4</v>
      </c>
      <c r="BU128" s="48">
        <f t="shared" si="27"/>
        <v>9.2079480521788299E-4</v>
      </c>
      <c r="BV128" s="48">
        <f t="shared" si="27"/>
        <v>9.0225942904490863E-4</v>
      </c>
    </row>
    <row r="129" spans="2:74" hidden="1" outlineLevel="1" x14ac:dyDescent="0.3">
      <c r="B129" s="9" t="s">
        <v>8</v>
      </c>
      <c r="C129" s="9" t="s">
        <v>17</v>
      </c>
      <c r="D129" s="61">
        <f t="shared" si="28"/>
        <v>0.45351826694326314</v>
      </c>
      <c r="E129" s="48">
        <f t="shared" si="28"/>
        <v>0.51101798957781552</v>
      </c>
      <c r="F129" s="48">
        <f t="shared" si="28"/>
        <v>0.34340981582555963</v>
      </c>
      <c r="G129" s="48">
        <f t="shared" si="28"/>
        <v>0.50118252300984956</v>
      </c>
      <c r="H129" s="48">
        <f t="shared" si="28"/>
        <v>0.42564276438893411</v>
      </c>
      <c r="I129" s="48">
        <f t="shared" si="28"/>
        <v>0.43224731022305724</v>
      </c>
      <c r="J129" s="48">
        <f t="shared" si="28"/>
        <v>0.66043790450723872</v>
      </c>
      <c r="K129" s="48">
        <f t="shared" si="28"/>
        <v>0.67008755406983189</v>
      </c>
      <c r="L129" s="48">
        <f t="shared" si="28"/>
        <v>0.66888922823237429</v>
      </c>
      <c r="M129" s="48">
        <f t="shared" si="28"/>
        <v>0.60149639890276196</v>
      </c>
      <c r="N129" s="48">
        <f t="shared" si="28"/>
        <v>0.62761115016904312</v>
      </c>
      <c r="O129" s="48">
        <f t="shared" si="28"/>
        <v>0.61653641488431021</v>
      </c>
      <c r="P129" s="48">
        <f t="shared" si="28"/>
        <v>0.58112674350013149</v>
      </c>
      <c r="Q129" s="48">
        <f t="shared" si="28"/>
        <v>0.57959105128655253</v>
      </c>
      <c r="R129" s="48">
        <f t="shared" si="28"/>
        <v>0.5730174274801868</v>
      </c>
      <c r="S129" s="48">
        <f t="shared" si="28"/>
        <v>0.57227576638363009</v>
      </c>
      <c r="T129" s="48">
        <f t="shared" ref="T129:BP131" si="32">T79+T102</f>
        <v>0.60053992670365153</v>
      </c>
      <c r="U129" s="48">
        <f t="shared" si="32"/>
        <v>0.55844921329171582</v>
      </c>
      <c r="V129" s="48">
        <f t="shared" si="32"/>
        <v>0.55390158385317267</v>
      </c>
      <c r="W129" s="48">
        <f t="shared" si="32"/>
        <v>0.49323792932579291</v>
      </c>
      <c r="X129" s="48">
        <f t="shared" si="32"/>
        <v>0.51035363244287479</v>
      </c>
      <c r="Y129" s="48">
        <f t="shared" si="32"/>
        <v>0.4424794003971636</v>
      </c>
      <c r="Z129" s="48">
        <f t="shared" si="32"/>
        <v>0.41745373836285038</v>
      </c>
      <c r="AA129" s="48">
        <f t="shared" si="32"/>
        <v>0.40333963341736162</v>
      </c>
      <c r="AB129" s="48">
        <f t="shared" si="32"/>
        <v>0.36083679899397952</v>
      </c>
      <c r="AC129" s="48">
        <f t="shared" si="32"/>
        <v>0.39556147722772861</v>
      </c>
      <c r="AD129" s="48">
        <f t="shared" si="32"/>
        <v>0.38428564411659422</v>
      </c>
      <c r="AE129" s="48">
        <f t="shared" si="32"/>
        <v>0.3640560904718263</v>
      </c>
      <c r="AF129" s="48">
        <f t="shared" si="32"/>
        <v>0.34123627277926549</v>
      </c>
      <c r="AG129" s="48">
        <f t="shared" si="32"/>
        <v>0.33686585746426478</v>
      </c>
      <c r="AH129" s="48">
        <f t="shared" si="32"/>
        <v>0.35530585583455565</v>
      </c>
      <c r="AI129" s="48">
        <f t="shared" si="32"/>
        <v>0.34716646252533168</v>
      </c>
      <c r="AJ129" s="48">
        <f t="shared" si="32"/>
        <v>0.33841168238285579</v>
      </c>
      <c r="AK129" s="48">
        <f t="shared" si="32"/>
        <v>0.3303579402696738</v>
      </c>
      <c r="AL129" s="48">
        <f t="shared" si="32"/>
        <v>0.32279788361974227</v>
      </c>
      <c r="AM129" s="48">
        <f t="shared" si="32"/>
        <v>0.31561340712155656</v>
      </c>
      <c r="AN129" s="48">
        <f t="shared" si="32"/>
        <v>0.30957524171538131</v>
      </c>
      <c r="AO129" s="48">
        <f t="shared" si="32"/>
        <v>0.30380285061100459</v>
      </c>
      <c r="AP129" s="48">
        <f t="shared" si="32"/>
        <v>0.29824323667224789</v>
      </c>
      <c r="AQ129" s="48">
        <f t="shared" si="32"/>
        <v>0.2928472122626834</v>
      </c>
      <c r="AR129" s="48">
        <f t="shared" si="32"/>
        <v>0.28752764736216663</v>
      </c>
      <c r="AS129" s="48">
        <f t="shared" si="32"/>
        <v>0.28263864523888294</v>
      </c>
      <c r="AT129" s="48">
        <f t="shared" si="32"/>
        <v>0.27710426841828695</v>
      </c>
      <c r="AU129" s="48">
        <f t="shared" si="32"/>
        <v>0.27122760750642194</v>
      </c>
      <c r="AV129" s="48">
        <f t="shared" si="32"/>
        <v>0.26494067658639558</v>
      </c>
      <c r="AW129" s="48">
        <f t="shared" si="32"/>
        <v>0.25821167205064899</v>
      </c>
      <c r="AX129" s="48">
        <f t="shared" si="32"/>
        <v>0.25084481204361314</v>
      </c>
      <c r="AY129" s="48">
        <f t="shared" si="32"/>
        <v>0.24314059341304323</v>
      </c>
      <c r="AZ129" s="48">
        <f t="shared" si="32"/>
        <v>0.23520923511242689</v>
      </c>
      <c r="BA129" s="48">
        <f t="shared" si="32"/>
        <v>0.22716426610743834</v>
      </c>
      <c r="BB129" s="48">
        <f t="shared" si="32"/>
        <v>0.21180428133233481</v>
      </c>
      <c r="BC129" s="48">
        <f t="shared" si="32"/>
        <v>0.200517062907243</v>
      </c>
      <c r="BD129" s="48">
        <f t="shared" si="32"/>
        <v>0.18886052003173454</v>
      </c>
      <c r="BE129" s="48">
        <f t="shared" si="32"/>
        <v>0.17675542541795658</v>
      </c>
      <c r="BF129" s="48">
        <f t="shared" si="32"/>
        <v>0.16410052104755776</v>
      </c>
      <c r="BG129" s="48">
        <f t="shared" si="32"/>
        <v>0.13736256776563924</v>
      </c>
      <c r="BH129" s="48">
        <f t="shared" si="32"/>
        <v>0.1111736401588249</v>
      </c>
      <c r="BI129" s="48">
        <f t="shared" si="32"/>
        <v>8.5766532569114207E-2</v>
      </c>
      <c r="BJ129" s="48">
        <f t="shared" si="32"/>
        <v>6.1275616212039592E-2</v>
      </c>
      <c r="BK129" s="48">
        <f t="shared" si="32"/>
        <v>3.775780795116411E-2</v>
      </c>
      <c r="BL129" s="48">
        <f t="shared" si="32"/>
        <v>1.5152354871050567E-2</v>
      </c>
      <c r="BM129" s="48">
        <f t="shared" si="32"/>
        <v>1.5047606001312861E-2</v>
      </c>
      <c r="BN129" s="48">
        <f t="shared" si="32"/>
        <v>1.4944580933679496E-2</v>
      </c>
      <c r="BO129" s="48">
        <f t="shared" si="32"/>
        <v>1.4842328682871643E-2</v>
      </c>
      <c r="BP129" s="48">
        <f t="shared" si="32"/>
        <v>1.474026121313423E-2</v>
      </c>
      <c r="BQ129" s="48">
        <f t="shared" si="27"/>
        <v>1.4637692196109902E-2</v>
      </c>
      <c r="BR129" s="48">
        <f t="shared" si="27"/>
        <v>1.4551183991498006E-2</v>
      </c>
      <c r="BS129" s="48">
        <f t="shared" si="27"/>
        <v>1.4490363428916343E-2</v>
      </c>
      <c r="BT129" s="48">
        <f t="shared" si="27"/>
        <v>1.4427224038327701E-2</v>
      </c>
      <c r="BU129" s="48">
        <f t="shared" si="27"/>
        <v>1.4362060987345181E-2</v>
      </c>
      <c r="BV129" s="48">
        <f t="shared" si="27"/>
        <v>1.4294671527310019E-2</v>
      </c>
    </row>
    <row r="130" spans="2:74" hidden="1" outlineLevel="1" x14ac:dyDescent="0.3">
      <c r="B130" s="9" t="s">
        <v>9</v>
      </c>
      <c r="C130" s="9" t="s">
        <v>18</v>
      </c>
      <c r="D130" s="61">
        <f t="shared" si="28"/>
        <v>0</v>
      </c>
      <c r="E130" s="48">
        <f t="shared" si="28"/>
        <v>0</v>
      </c>
      <c r="F130" s="48">
        <f t="shared" si="28"/>
        <v>0</v>
      </c>
      <c r="G130" s="48">
        <f t="shared" si="28"/>
        <v>0</v>
      </c>
      <c r="H130" s="48">
        <f t="shared" si="28"/>
        <v>0</v>
      </c>
      <c r="I130" s="48">
        <f t="shared" si="28"/>
        <v>0</v>
      </c>
      <c r="J130" s="48">
        <f t="shared" si="28"/>
        <v>0</v>
      </c>
      <c r="K130" s="48">
        <f t="shared" si="28"/>
        <v>0</v>
      </c>
      <c r="L130" s="48">
        <f t="shared" si="28"/>
        <v>0</v>
      </c>
      <c r="M130" s="48">
        <f t="shared" si="28"/>
        <v>0</v>
      </c>
      <c r="N130" s="48">
        <f t="shared" si="28"/>
        <v>0</v>
      </c>
      <c r="O130" s="48">
        <f t="shared" si="28"/>
        <v>0</v>
      </c>
      <c r="P130" s="48">
        <f t="shared" si="28"/>
        <v>0</v>
      </c>
      <c r="Q130" s="48">
        <f t="shared" si="28"/>
        <v>0</v>
      </c>
      <c r="R130" s="48">
        <f t="shared" si="28"/>
        <v>0</v>
      </c>
      <c r="S130" s="48">
        <f t="shared" si="28"/>
        <v>0</v>
      </c>
      <c r="T130" s="48">
        <f t="shared" si="32"/>
        <v>0</v>
      </c>
      <c r="U130" s="48">
        <f t="shared" si="32"/>
        <v>0</v>
      </c>
      <c r="V130" s="48">
        <f t="shared" si="32"/>
        <v>0</v>
      </c>
      <c r="W130" s="48">
        <f t="shared" si="32"/>
        <v>0</v>
      </c>
      <c r="X130" s="48">
        <f t="shared" si="32"/>
        <v>0</v>
      </c>
      <c r="Y130" s="48">
        <f t="shared" si="32"/>
        <v>0</v>
      </c>
      <c r="Z130" s="48">
        <f t="shared" si="32"/>
        <v>0</v>
      </c>
      <c r="AA130" s="48">
        <f t="shared" si="32"/>
        <v>0</v>
      </c>
      <c r="AB130" s="48">
        <f t="shared" si="32"/>
        <v>0</v>
      </c>
      <c r="AC130" s="48">
        <f t="shared" si="32"/>
        <v>0</v>
      </c>
      <c r="AD130" s="48">
        <f t="shared" si="32"/>
        <v>0</v>
      </c>
      <c r="AE130" s="48">
        <f t="shared" si="32"/>
        <v>0</v>
      </c>
      <c r="AF130" s="48">
        <f t="shared" si="32"/>
        <v>0</v>
      </c>
      <c r="AG130" s="48">
        <f t="shared" si="32"/>
        <v>0</v>
      </c>
      <c r="AH130" s="48">
        <f t="shared" si="32"/>
        <v>0</v>
      </c>
      <c r="AI130" s="48">
        <f t="shared" si="32"/>
        <v>0</v>
      </c>
      <c r="AJ130" s="48">
        <f t="shared" si="32"/>
        <v>0</v>
      </c>
      <c r="AK130" s="48">
        <f t="shared" si="32"/>
        <v>0</v>
      </c>
      <c r="AL130" s="48">
        <f t="shared" si="32"/>
        <v>0</v>
      </c>
      <c r="AM130" s="48">
        <f t="shared" si="32"/>
        <v>0</v>
      </c>
      <c r="AN130" s="48">
        <f t="shared" si="32"/>
        <v>0</v>
      </c>
      <c r="AO130" s="48">
        <f t="shared" si="32"/>
        <v>0</v>
      </c>
      <c r="AP130" s="48">
        <f t="shared" si="32"/>
        <v>0</v>
      </c>
      <c r="AQ130" s="48">
        <f t="shared" si="32"/>
        <v>0</v>
      </c>
      <c r="AR130" s="48">
        <f t="shared" si="32"/>
        <v>0</v>
      </c>
      <c r="AS130" s="48">
        <f t="shared" si="32"/>
        <v>0</v>
      </c>
      <c r="AT130" s="48">
        <f t="shared" si="32"/>
        <v>0</v>
      </c>
      <c r="AU130" s="48">
        <f t="shared" si="32"/>
        <v>0</v>
      </c>
      <c r="AV130" s="48">
        <f t="shared" si="32"/>
        <v>0</v>
      </c>
      <c r="AW130" s="48">
        <f t="shared" si="32"/>
        <v>0</v>
      </c>
      <c r="AX130" s="48">
        <f t="shared" si="32"/>
        <v>0</v>
      </c>
      <c r="AY130" s="48">
        <f t="shared" si="32"/>
        <v>0</v>
      </c>
      <c r="AZ130" s="48">
        <f t="shared" si="32"/>
        <v>0</v>
      </c>
      <c r="BA130" s="48">
        <f t="shared" si="32"/>
        <v>0</v>
      </c>
      <c r="BB130" s="48">
        <f t="shared" si="32"/>
        <v>0</v>
      </c>
      <c r="BC130" s="48">
        <f t="shared" si="32"/>
        <v>0</v>
      </c>
      <c r="BD130" s="48">
        <f t="shared" si="32"/>
        <v>0</v>
      </c>
      <c r="BE130" s="48">
        <f t="shared" si="32"/>
        <v>0</v>
      </c>
      <c r="BF130" s="48">
        <f t="shared" si="32"/>
        <v>0</v>
      </c>
      <c r="BG130" s="48">
        <f t="shared" si="32"/>
        <v>0</v>
      </c>
      <c r="BH130" s="48">
        <f t="shared" si="32"/>
        <v>0</v>
      </c>
      <c r="BI130" s="48">
        <f t="shared" si="32"/>
        <v>0</v>
      </c>
      <c r="BJ130" s="48">
        <f t="shared" si="32"/>
        <v>0</v>
      </c>
      <c r="BK130" s="48">
        <f t="shared" si="32"/>
        <v>0</v>
      </c>
      <c r="BL130" s="48">
        <f t="shared" si="32"/>
        <v>0</v>
      </c>
      <c r="BM130" s="48">
        <f t="shared" si="32"/>
        <v>0</v>
      </c>
      <c r="BN130" s="48">
        <f t="shared" si="32"/>
        <v>0</v>
      </c>
      <c r="BO130" s="48">
        <f t="shared" si="32"/>
        <v>0</v>
      </c>
      <c r="BP130" s="48">
        <f t="shared" si="32"/>
        <v>0</v>
      </c>
      <c r="BQ130" s="48">
        <f t="shared" si="27"/>
        <v>0</v>
      </c>
      <c r="BR130" s="48">
        <f t="shared" si="27"/>
        <v>0</v>
      </c>
      <c r="BS130" s="48">
        <f t="shared" si="27"/>
        <v>0</v>
      </c>
      <c r="BT130" s="48">
        <f t="shared" si="27"/>
        <v>0</v>
      </c>
      <c r="BU130" s="48">
        <f t="shared" si="27"/>
        <v>0</v>
      </c>
      <c r="BV130" s="48">
        <f t="shared" si="27"/>
        <v>0</v>
      </c>
    </row>
    <row r="131" spans="2:74" hidden="1" outlineLevel="1" x14ac:dyDescent="0.3">
      <c r="B131" s="9" t="s">
        <v>10</v>
      </c>
      <c r="C131" s="9" t="s">
        <v>19</v>
      </c>
      <c r="D131" s="61">
        <f t="shared" si="28"/>
        <v>0.41718892540691493</v>
      </c>
      <c r="E131" s="48">
        <f t="shared" si="28"/>
        <v>0.41481955631244616</v>
      </c>
      <c r="F131" s="48">
        <f t="shared" si="28"/>
        <v>0.4227350864464321</v>
      </c>
      <c r="G131" s="48">
        <f t="shared" si="28"/>
        <v>0.4393883241076344</v>
      </c>
      <c r="H131" s="48">
        <f t="shared" si="28"/>
        <v>0.46400957969073303</v>
      </c>
      <c r="I131" s="48">
        <f t="shared" si="28"/>
        <v>0.46578225614172519</v>
      </c>
      <c r="J131" s="48">
        <f t="shared" si="28"/>
        <v>0.44648110536428465</v>
      </c>
      <c r="K131" s="48">
        <f t="shared" si="28"/>
        <v>0.48654308690898773</v>
      </c>
      <c r="L131" s="48">
        <f t="shared" si="28"/>
        <v>0.49465506704648599</v>
      </c>
      <c r="M131" s="48">
        <f t="shared" si="28"/>
        <v>0.53769621037917303</v>
      </c>
      <c r="N131" s="48">
        <f t="shared" si="28"/>
        <v>0.53893037701150215</v>
      </c>
      <c r="O131" s="48">
        <f t="shared" si="28"/>
        <v>0.54048682761974065</v>
      </c>
      <c r="P131" s="48">
        <f t="shared" si="28"/>
        <v>0.54410135761380218</v>
      </c>
      <c r="Q131" s="48">
        <f t="shared" si="28"/>
        <v>0.54402025376764651</v>
      </c>
      <c r="R131" s="48">
        <f t="shared" si="28"/>
        <v>0.57981068115637946</v>
      </c>
      <c r="S131" s="48">
        <f t="shared" si="28"/>
        <v>0.62463976240840313</v>
      </c>
      <c r="T131" s="48">
        <f t="shared" si="32"/>
        <v>0.6202494525944543</v>
      </c>
      <c r="U131" s="48">
        <f t="shared" si="32"/>
        <v>0.65405893909935553</v>
      </c>
      <c r="V131" s="48">
        <f t="shared" si="32"/>
        <v>0.6983499610193491</v>
      </c>
      <c r="W131" s="48">
        <f t="shared" si="32"/>
        <v>0.70111108729695371</v>
      </c>
      <c r="X131" s="48">
        <f t="shared" si="32"/>
        <v>0.69660956911466543</v>
      </c>
      <c r="Y131" s="48">
        <f t="shared" si="32"/>
        <v>0.64386971885476807</v>
      </c>
      <c r="Z131" s="48">
        <f t="shared" si="32"/>
        <v>0.68184292014244086</v>
      </c>
      <c r="AA131" s="48">
        <f t="shared" si="32"/>
        <v>0.6942919148296115</v>
      </c>
      <c r="AB131" s="48">
        <f t="shared" si="32"/>
        <v>0.6370711756783991</v>
      </c>
      <c r="AC131" s="48">
        <f t="shared" si="32"/>
        <v>0.65395305568853601</v>
      </c>
      <c r="AD131" s="48">
        <f t="shared" si="32"/>
        <v>0.63010950438124236</v>
      </c>
      <c r="AE131" s="48">
        <f t="shared" si="32"/>
        <v>0.62165616115376332</v>
      </c>
      <c r="AF131" s="48">
        <f t="shared" si="32"/>
        <v>0.64931901952805415</v>
      </c>
      <c r="AG131" s="48">
        <f t="shared" si="32"/>
        <v>0.65490219049711151</v>
      </c>
      <c r="AH131" s="48">
        <f t="shared" si="32"/>
        <v>0.69224406590620191</v>
      </c>
      <c r="AI131" s="48">
        <f t="shared" si="32"/>
        <v>0.69316186138244096</v>
      </c>
      <c r="AJ131" s="48">
        <f t="shared" si="32"/>
        <v>0.68944030782049759</v>
      </c>
      <c r="AK131" s="48">
        <f t="shared" si="32"/>
        <v>0.68524135556053078</v>
      </c>
      <c r="AL131" s="48">
        <f t="shared" si="32"/>
        <v>0.6804579526505008</v>
      </c>
      <c r="AM131" s="48">
        <f t="shared" si="32"/>
        <v>0.67497745169472401</v>
      </c>
      <c r="AN131" s="48">
        <f t="shared" si="32"/>
        <v>0.66721996813305817</v>
      </c>
      <c r="AO131" s="48">
        <f t="shared" si="32"/>
        <v>0.65859807971280637</v>
      </c>
      <c r="AP131" s="48">
        <f t="shared" si="32"/>
        <v>0.64907299255336481</v>
      </c>
      <c r="AQ131" s="48">
        <f t="shared" si="32"/>
        <v>0.63856185000057519</v>
      </c>
      <c r="AR131" s="48">
        <f t="shared" si="32"/>
        <v>0.62700176264207175</v>
      </c>
      <c r="AS131" s="48">
        <f t="shared" si="32"/>
        <v>0.60956122540576363</v>
      </c>
      <c r="AT131" s="48">
        <f t="shared" si="32"/>
        <v>0.58999545002779508</v>
      </c>
      <c r="AU131" s="48">
        <f t="shared" si="32"/>
        <v>0.5695253297697872</v>
      </c>
      <c r="AV131" s="48">
        <f t="shared" si="32"/>
        <v>0.54827399172635627</v>
      </c>
      <c r="AW131" s="48">
        <f t="shared" si="32"/>
        <v>0.52638806209137678</v>
      </c>
      <c r="AX131" s="48">
        <f t="shared" si="32"/>
        <v>0.49493443906603607</v>
      </c>
      <c r="AY131" s="48">
        <f t="shared" si="32"/>
        <v>0.46317674881399595</v>
      </c>
      <c r="AZ131" s="48">
        <f t="shared" si="32"/>
        <v>0.43137038076357492</v>
      </c>
      <c r="BA131" s="48">
        <f t="shared" si="32"/>
        <v>0.39965169378101928</v>
      </c>
      <c r="BB131" s="48">
        <f t="shared" si="32"/>
        <v>0.36809584617605651</v>
      </c>
      <c r="BC131" s="48">
        <f t="shared" si="32"/>
        <v>0.33187553117915963</v>
      </c>
      <c r="BD131" s="48">
        <f t="shared" si="32"/>
        <v>0.29576341957643804</v>
      </c>
      <c r="BE131" s="48">
        <f t="shared" si="32"/>
        <v>0.2596396681451707</v>
      </c>
      <c r="BF131" s="48">
        <f t="shared" si="32"/>
        <v>0.22339460344815559</v>
      </c>
      <c r="BG131" s="48">
        <f t="shared" si="32"/>
        <v>0.17242124959716751</v>
      </c>
      <c r="BH131" s="48">
        <f t="shared" si="32"/>
        <v>0.12873489843871383</v>
      </c>
      <c r="BI131" s="48">
        <f t="shared" si="32"/>
        <v>8.9020455270780424E-2</v>
      </c>
      <c r="BJ131" s="48">
        <f t="shared" si="32"/>
        <v>5.4149214976212438E-2</v>
      </c>
      <c r="BK131" s="48">
        <f t="shared" si="32"/>
        <v>2.4989196635197372E-2</v>
      </c>
      <c r="BL131" s="48">
        <f t="shared" si="32"/>
        <v>2.0783756799375667E-3</v>
      </c>
      <c r="BM131" s="48">
        <f t="shared" si="32"/>
        <v>1.9394966485071861E-3</v>
      </c>
      <c r="BN131" s="48">
        <f t="shared" si="32"/>
        <v>1.8020748935109331E-3</v>
      </c>
      <c r="BO131" s="48">
        <f t="shared" si="32"/>
        <v>1.665826076827916E-3</v>
      </c>
      <c r="BP131" s="48">
        <f t="shared" si="32"/>
        <v>1.5305286642278342E-3</v>
      </c>
      <c r="BQ131" s="48">
        <f t="shared" si="27"/>
        <v>1.3959714924373038E-3</v>
      </c>
      <c r="BR131" s="48">
        <f t="shared" si="27"/>
        <v>1.393056139964232E-3</v>
      </c>
      <c r="BS131" s="48">
        <f t="shared" si="27"/>
        <v>1.3906214659496472E-3</v>
      </c>
      <c r="BT131" s="48">
        <f t="shared" si="27"/>
        <v>1.3885580975447139E-3</v>
      </c>
      <c r="BU131" s="48">
        <f t="shared" si="27"/>
        <v>1.3867767777566114E-3</v>
      </c>
      <c r="BV131" s="48">
        <f t="shared" si="27"/>
        <v>1.3852063914091997E-3</v>
      </c>
    </row>
    <row r="132" spans="2:74" s="66" customFormat="1" ht="16.5" collapsed="1" thickBot="1" x14ac:dyDescent="0.35">
      <c r="B132" s="78" t="s">
        <v>79</v>
      </c>
      <c r="C132" s="79" t="s">
        <v>80</v>
      </c>
      <c r="D132" s="80">
        <f>SUBTOTAL(9,D133:D135)</f>
        <v>0.58100497308407295</v>
      </c>
      <c r="E132" s="81">
        <f t="shared" ref="E132:BP132" si="33">SUBTOTAL(9,E133:E135)</f>
        <v>0.55788770778029817</v>
      </c>
      <c r="F132" s="81">
        <f t="shared" si="33"/>
        <v>0.54892486741752888</v>
      </c>
      <c r="G132" s="81">
        <f t="shared" si="33"/>
        <v>0.51752436886163022</v>
      </c>
      <c r="H132" s="81">
        <f t="shared" si="33"/>
        <v>0.53374950101245477</v>
      </c>
      <c r="I132" s="81">
        <f t="shared" si="33"/>
        <v>0.66500292221590651</v>
      </c>
      <c r="J132" s="81">
        <f t="shared" si="33"/>
        <v>0.69367406232301787</v>
      </c>
      <c r="K132" s="81">
        <f t="shared" si="33"/>
        <v>0.73976622757031407</v>
      </c>
      <c r="L132" s="81">
        <f t="shared" si="33"/>
        <v>0.81122826428782435</v>
      </c>
      <c r="M132" s="81">
        <f t="shared" si="33"/>
        <v>0.88234381097376224</v>
      </c>
      <c r="N132" s="81">
        <f t="shared" si="33"/>
        <v>0.97136691331304215</v>
      </c>
      <c r="O132" s="81">
        <f t="shared" si="33"/>
        <v>1.0595400231317706</v>
      </c>
      <c r="P132" s="81">
        <f t="shared" si="33"/>
        <v>1.1432781196922059</v>
      </c>
      <c r="Q132" s="81">
        <f t="shared" si="33"/>
        <v>1.2842899682756086</v>
      </c>
      <c r="R132" s="81">
        <f t="shared" si="33"/>
        <v>1.3768010519199194</v>
      </c>
      <c r="S132" s="81">
        <f t="shared" si="33"/>
        <v>1.3843037636071378</v>
      </c>
      <c r="T132" s="81">
        <f t="shared" si="33"/>
        <v>1.4988543922162942</v>
      </c>
      <c r="U132" s="81">
        <f t="shared" si="33"/>
        <v>1.5827549388015949</v>
      </c>
      <c r="V132" s="81">
        <f t="shared" si="33"/>
        <v>1.6080273139307093</v>
      </c>
      <c r="W132" s="81">
        <f t="shared" si="33"/>
        <v>1.5984384679242951</v>
      </c>
      <c r="X132" s="81">
        <f t="shared" si="33"/>
        <v>1.6274062952644746</v>
      </c>
      <c r="Y132" s="81">
        <f t="shared" si="33"/>
        <v>1.728615016156765</v>
      </c>
      <c r="Z132" s="81">
        <f t="shared" si="33"/>
        <v>1.8475603153706122</v>
      </c>
      <c r="AA132" s="81">
        <f t="shared" si="33"/>
        <v>1.8248301019095827</v>
      </c>
      <c r="AB132" s="81">
        <f t="shared" si="33"/>
        <v>1.8769558573632432</v>
      </c>
      <c r="AC132" s="81">
        <f t="shared" si="33"/>
        <v>1.9150465330589832</v>
      </c>
      <c r="AD132" s="81">
        <f t="shared" si="33"/>
        <v>1.8628221035053489</v>
      </c>
      <c r="AE132" s="81">
        <f t="shared" si="33"/>
        <v>1.9094811630335038</v>
      </c>
      <c r="AF132" s="81">
        <f t="shared" si="33"/>
        <v>1.885844354459822</v>
      </c>
      <c r="AG132" s="81">
        <f t="shared" si="33"/>
        <v>1.7625736182205145</v>
      </c>
      <c r="AH132" s="81">
        <f t="shared" si="33"/>
        <v>1.6535081048038711</v>
      </c>
      <c r="AI132" s="81">
        <f t="shared" si="33"/>
        <v>1.5405308036660608</v>
      </c>
      <c r="AJ132" s="81">
        <f t="shared" si="33"/>
        <v>1.4770504889405076</v>
      </c>
      <c r="AK132" s="81">
        <f t="shared" si="33"/>
        <v>1.4389511072657131</v>
      </c>
      <c r="AL132" s="81">
        <f t="shared" si="33"/>
        <v>1.4126352500273849</v>
      </c>
      <c r="AM132" s="81">
        <f t="shared" si="33"/>
        <v>1.2682816878999812</v>
      </c>
      <c r="AN132" s="81">
        <f t="shared" si="33"/>
        <v>1.1049125324098632</v>
      </c>
      <c r="AO132" s="81">
        <f t="shared" si="33"/>
        <v>1.0460555099616378</v>
      </c>
      <c r="AP132" s="81">
        <f t="shared" si="33"/>
        <v>0.95479420648123692</v>
      </c>
      <c r="AQ132" s="81">
        <f t="shared" si="33"/>
        <v>0.901621984090338</v>
      </c>
      <c r="AR132" s="81">
        <f t="shared" si="33"/>
        <v>0.85579656099654899</v>
      </c>
      <c r="AS132" s="81">
        <f t="shared" si="33"/>
        <v>0.80881543437629211</v>
      </c>
      <c r="AT132" s="81">
        <f t="shared" si="33"/>
        <v>0.76778868899890229</v>
      </c>
      <c r="AU132" s="81">
        <f t="shared" si="33"/>
        <v>0.74699673077516127</v>
      </c>
      <c r="AV132" s="81">
        <f t="shared" si="33"/>
        <v>0.71000540530464129</v>
      </c>
      <c r="AW132" s="81">
        <f t="shared" si="33"/>
        <v>0.64972703979013546</v>
      </c>
      <c r="AX132" s="81">
        <f t="shared" si="33"/>
        <v>0.62533289245281398</v>
      </c>
      <c r="AY132" s="81">
        <f t="shared" si="33"/>
        <v>0.60012503281402929</v>
      </c>
      <c r="AZ132" s="81">
        <f t="shared" si="33"/>
        <v>0.58010193198909554</v>
      </c>
      <c r="BA132" s="81">
        <f t="shared" si="33"/>
        <v>0.56050600822986063</v>
      </c>
      <c r="BB132" s="81">
        <f t="shared" si="33"/>
        <v>0.52504243965069086</v>
      </c>
      <c r="BC132" s="81">
        <f t="shared" si="33"/>
        <v>0.49620948158519984</v>
      </c>
      <c r="BD132" s="81">
        <f t="shared" si="33"/>
        <v>0.48269375432174555</v>
      </c>
      <c r="BE132" s="81">
        <f t="shared" si="33"/>
        <v>0.46937840311628842</v>
      </c>
      <c r="BF132" s="81">
        <f t="shared" si="33"/>
        <v>0.45694428355530131</v>
      </c>
      <c r="BG132" s="81">
        <f t="shared" si="33"/>
        <v>0.45120927023204022</v>
      </c>
      <c r="BH132" s="81">
        <f t="shared" si="33"/>
        <v>0.43416102708628618</v>
      </c>
      <c r="BI132" s="81">
        <f t="shared" si="33"/>
        <v>0.42326572038597365</v>
      </c>
      <c r="BJ132" s="81">
        <f t="shared" si="33"/>
        <v>0.41324777354776748</v>
      </c>
      <c r="BK132" s="81">
        <f t="shared" si="33"/>
        <v>0.40373385235872838</v>
      </c>
      <c r="BL132" s="81">
        <f t="shared" si="33"/>
        <v>0.39463453213141825</v>
      </c>
      <c r="BM132" s="81">
        <f t="shared" si="33"/>
        <v>0.51298589293158003</v>
      </c>
      <c r="BN132" s="81">
        <f t="shared" si="33"/>
        <v>0.49919074850767847</v>
      </c>
      <c r="BO132" s="81">
        <f t="shared" si="33"/>
        <v>0.47783688205035607</v>
      </c>
      <c r="BP132" s="81">
        <f t="shared" si="33"/>
        <v>0.45723837419378249</v>
      </c>
      <c r="BQ132" s="81">
        <f t="shared" ref="BQ132:BV132" si="34">SUBTOTAL(9,BQ133:BQ135)</f>
        <v>0.41897131962926687</v>
      </c>
      <c r="BR132" s="81">
        <f t="shared" si="34"/>
        <v>0.38091962243750804</v>
      </c>
      <c r="BS132" s="81">
        <f t="shared" si="34"/>
        <v>0.35972048790443661</v>
      </c>
      <c r="BT132" s="81">
        <f t="shared" si="34"/>
        <v>0.34506073987213254</v>
      </c>
      <c r="BU132" s="81">
        <f t="shared" si="34"/>
        <v>0.33807938605150417</v>
      </c>
      <c r="BV132" s="81">
        <f t="shared" si="34"/>
        <v>0.33504749916049875</v>
      </c>
    </row>
    <row r="133" spans="2:74" ht="16.5" hidden="1" outlineLevel="1" thickBot="1" x14ac:dyDescent="0.35">
      <c r="B133" s="82" t="s">
        <v>79</v>
      </c>
      <c r="C133" s="83" t="s">
        <v>77</v>
      </c>
      <c r="D133" s="76">
        <f>D106</f>
        <v>7.8432328644800403E-5</v>
      </c>
      <c r="E133" s="77">
        <f t="shared" ref="E133:BP135" si="35">E106</f>
        <v>1.7106252629093095E-3</v>
      </c>
      <c r="F133" s="77">
        <f t="shared" si="35"/>
        <v>1.6047747709153438E-2</v>
      </c>
      <c r="G133" s="77">
        <f t="shared" si="35"/>
        <v>3.353545955486343E-2</v>
      </c>
      <c r="H133" s="77">
        <f t="shared" si="35"/>
        <v>8.2004565602128862E-2</v>
      </c>
      <c r="I133" s="77">
        <f t="shared" si="35"/>
        <v>0.2461486490643631</v>
      </c>
      <c r="J133" s="77">
        <f t="shared" si="35"/>
        <v>0.29855821012132927</v>
      </c>
      <c r="K133" s="77">
        <f t="shared" si="35"/>
        <v>0.36288356258638604</v>
      </c>
      <c r="L133" s="77">
        <f t="shared" si="35"/>
        <v>0.45887904533357893</v>
      </c>
      <c r="M133" s="77">
        <f t="shared" si="35"/>
        <v>0.53654925682787979</v>
      </c>
      <c r="N133" s="77">
        <f t="shared" si="35"/>
        <v>0.63973539871694929</v>
      </c>
      <c r="O133" s="77">
        <f t="shared" si="35"/>
        <v>0.73994327011237992</v>
      </c>
      <c r="P133" s="77">
        <f t="shared" si="35"/>
        <v>0.83091228149165497</v>
      </c>
      <c r="Q133" s="77">
        <f t="shared" si="35"/>
        <v>0.91677966709664893</v>
      </c>
      <c r="R133" s="77">
        <f t="shared" si="35"/>
        <v>1.01699518081499</v>
      </c>
      <c r="S133" s="77">
        <f t="shared" si="35"/>
        <v>1.0574782238202125</v>
      </c>
      <c r="T133" s="77">
        <f t="shared" si="35"/>
        <v>1.1433796188753835</v>
      </c>
      <c r="U133" s="77">
        <f t="shared" si="35"/>
        <v>1.2346378659399539</v>
      </c>
      <c r="V133" s="77">
        <f t="shared" si="35"/>
        <v>1.2588816959871947</v>
      </c>
      <c r="W133" s="77">
        <f t="shared" si="35"/>
        <v>1.256121385757994</v>
      </c>
      <c r="X133" s="77">
        <f t="shared" si="35"/>
        <v>1.2918436462528911</v>
      </c>
      <c r="Y133" s="77">
        <f t="shared" si="35"/>
        <v>1.3643733036706571</v>
      </c>
      <c r="Z133" s="77">
        <f t="shared" si="35"/>
        <v>1.4252211371157621</v>
      </c>
      <c r="AA133" s="77">
        <f t="shared" si="35"/>
        <v>1.4314140723999391</v>
      </c>
      <c r="AB133" s="77">
        <f t="shared" si="35"/>
        <v>1.4630370050187418</v>
      </c>
      <c r="AC133" s="77">
        <f t="shared" si="35"/>
        <v>1.4853569284717287</v>
      </c>
      <c r="AD133" s="77">
        <f t="shared" si="35"/>
        <v>1.4394887845356561</v>
      </c>
      <c r="AE133" s="77">
        <f t="shared" si="35"/>
        <v>1.4546582075043195</v>
      </c>
      <c r="AF133" s="77">
        <f t="shared" si="35"/>
        <v>1.4618617322522003</v>
      </c>
      <c r="AG133" s="77">
        <f t="shared" si="35"/>
        <v>1.3933690677462582</v>
      </c>
      <c r="AH133" s="77">
        <f t="shared" si="35"/>
        <v>1.3078237755540811</v>
      </c>
      <c r="AI133" s="77">
        <f t="shared" si="35"/>
        <v>1.2007187945449902</v>
      </c>
      <c r="AJ133" s="77">
        <f t="shared" si="35"/>
        <v>1.1430493248849496</v>
      </c>
      <c r="AK133" s="77">
        <f t="shared" si="35"/>
        <v>1.1064276495174137</v>
      </c>
      <c r="AL133" s="77">
        <f t="shared" si="35"/>
        <v>1.0798407633007998</v>
      </c>
      <c r="AM133" s="77">
        <f t="shared" si="35"/>
        <v>0.95647934308930282</v>
      </c>
      <c r="AN133" s="77">
        <f t="shared" si="35"/>
        <v>0.79837754362155244</v>
      </c>
      <c r="AO133" s="77">
        <f t="shared" si="35"/>
        <v>0.73992632654070978</v>
      </c>
      <c r="AP133" s="77">
        <f t="shared" si="35"/>
        <v>0.63892478002725361</v>
      </c>
      <c r="AQ133" s="77">
        <f t="shared" si="35"/>
        <v>0.58747057972635885</v>
      </c>
      <c r="AR133" s="77">
        <f t="shared" si="35"/>
        <v>0.54431395282601724</v>
      </c>
      <c r="AS133" s="77">
        <f t="shared" si="35"/>
        <v>0.50029740441638793</v>
      </c>
      <c r="AT133" s="77">
        <f t="shared" si="35"/>
        <v>0.46116256426576774</v>
      </c>
      <c r="AU133" s="77">
        <f t="shared" si="35"/>
        <v>0.43473196653742024</v>
      </c>
      <c r="AV133" s="77">
        <f t="shared" si="35"/>
        <v>0.41712361239897322</v>
      </c>
      <c r="AW133" s="77">
        <f t="shared" si="35"/>
        <v>0.39288830064188895</v>
      </c>
      <c r="AX133" s="77">
        <f t="shared" si="35"/>
        <v>0.36889742659983676</v>
      </c>
      <c r="AY133" s="77">
        <f t="shared" si="35"/>
        <v>0.34405504971372258</v>
      </c>
      <c r="AZ133" s="77">
        <f t="shared" si="35"/>
        <v>0.32437090517601802</v>
      </c>
      <c r="BA133" s="77">
        <f t="shared" si="35"/>
        <v>0.30508687719794358</v>
      </c>
      <c r="BB133" s="77">
        <f t="shared" si="35"/>
        <v>0.28431649762659705</v>
      </c>
      <c r="BC133" s="77">
        <f t="shared" si="35"/>
        <v>0.27015243869145655</v>
      </c>
      <c r="BD133" s="77">
        <f t="shared" si="35"/>
        <v>0.25687509353481636</v>
      </c>
      <c r="BE133" s="77">
        <f t="shared" si="35"/>
        <v>0.24377738758686621</v>
      </c>
      <c r="BF133" s="77">
        <f t="shared" si="35"/>
        <v>0.23154261991900629</v>
      </c>
      <c r="BG133" s="77">
        <f t="shared" si="35"/>
        <v>0.22599163841648678</v>
      </c>
      <c r="BH133" s="77">
        <f t="shared" si="35"/>
        <v>0.20911387671363782</v>
      </c>
      <c r="BI133" s="77">
        <f t="shared" si="35"/>
        <v>0.19837739176094929</v>
      </c>
      <c r="BJ133" s="77">
        <f t="shared" si="35"/>
        <v>0.18850786607705008</v>
      </c>
      <c r="BK133" s="77">
        <f t="shared" si="35"/>
        <v>0.17913366737483713</v>
      </c>
      <c r="BL133" s="77">
        <f t="shared" si="35"/>
        <v>0.17016679254415051</v>
      </c>
      <c r="BM133" s="77">
        <f t="shared" si="35"/>
        <v>0.29381764716069575</v>
      </c>
      <c r="BN133" s="77">
        <f t="shared" si="35"/>
        <v>0.2794126550785912</v>
      </c>
      <c r="BO133" s="77">
        <f t="shared" si="35"/>
        <v>0.25890580261531632</v>
      </c>
      <c r="BP133" s="77">
        <f t="shared" si="35"/>
        <v>0.23841953455230044</v>
      </c>
      <c r="BQ133" s="77">
        <f t="shared" ref="BQ133:BV135" si="36">BQ106</f>
        <v>0.20026189562142555</v>
      </c>
      <c r="BR133" s="77">
        <f t="shared" si="36"/>
        <v>0.16231678290452345</v>
      </c>
      <c r="BS133" s="77">
        <f t="shared" si="36"/>
        <v>0.14122191767025125</v>
      </c>
      <c r="BT133" s="77">
        <f t="shared" si="36"/>
        <v>0.12666459469680383</v>
      </c>
      <c r="BU133" s="77">
        <f t="shared" si="36"/>
        <v>0.11978361895202516</v>
      </c>
      <c r="BV133" s="77">
        <f t="shared" si="36"/>
        <v>0.11685061219249299</v>
      </c>
    </row>
    <row r="134" spans="2:74" ht="16.5" hidden="1" outlineLevel="1" thickBot="1" x14ac:dyDescent="0.35">
      <c r="B134" s="63" t="s">
        <v>79</v>
      </c>
      <c r="C134" s="9" t="s">
        <v>78</v>
      </c>
      <c r="D134" s="61">
        <f t="shared" ref="D134:D135" si="37">D107</f>
        <v>0.24746537313806116</v>
      </c>
      <c r="E134" s="48">
        <f t="shared" si="35"/>
        <v>0.24766314354813521</v>
      </c>
      <c r="F134" s="48">
        <f t="shared" si="35"/>
        <v>0.24869137843738698</v>
      </c>
      <c r="G134" s="48">
        <f t="shared" si="35"/>
        <v>0.22400795748219238</v>
      </c>
      <c r="H134" s="48">
        <f t="shared" si="35"/>
        <v>0.20686200200014301</v>
      </c>
      <c r="I134" s="48">
        <f t="shared" si="35"/>
        <v>0.19011716234319595</v>
      </c>
      <c r="J134" s="48">
        <f t="shared" si="35"/>
        <v>0.18408580862401719</v>
      </c>
      <c r="K134" s="48">
        <f t="shared" si="35"/>
        <v>0.18076776942755043</v>
      </c>
      <c r="L134" s="48">
        <f t="shared" si="35"/>
        <v>0.17121202289232831</v>
      </c>
      <c r="M134" s="48">
        <f t="shared" si="35"/>
        <v>0.17366892221740415</v>
      </c>
      <c r="N134" s="48">
        <f t="shared" si="35"/>
        <v>0.17040448376783415</v>
      </c>
      <c r="O134" s="48">
        <f t="shared" si="35"/>
        <v>0.16879077109787213</v>
      </c>
      <c r="P134" s="48">
        <f t="shared" si="35"/>
        <v>0.17352447466349089</v>
      </c>
      <c r="Q134" s="48">
        <f t="shared" si="35"/>
        <v>0.24000374822997403</v>
      </c>
      <c r="R134" s="48">
        <f t="shared" si="35"/>
        <v>0.24393992108330376</v>
      </c>
      <c r="S134" s="48">
        <f t="shared" si="35"/>
        <v>0.21435751984490045</v>
      </c>
      <c r="T134" s="48">
        <f t="shared" si="35"/>
        <v>0.24408049678796651</v>
      </c>
      <c r="U134" s="48">
        <f t="shared" si="35"/>
        <v>0.23873251348311658</v>
      </c>
      <c r="V134" s="48">
        <f t="shared" si="35"/>
        <v>0.2415140633196905</v>
      </c>
      <c r="W134" s="48">
        <f t="shared" si="35"/>
        <v>0.23591337012297808</v>
      </c>
      <c r="X134" s="48">
        <f t="shared" si="35"/>
        <v>0.22936934470069342</v>
      </c>
      <c r="Y134" s="48">
        <f t="shared" si="35"/>
        <v>0.25972191018627228</v>
      </c>
      <c r="Z134" s="48">
        <f t="shared" si="35"/>
        <v>0.31907077656880101</v>
      </c>
      <c r="AA134" s="48">
        <f t="shared" si="35"/>
        <v>0.29305872430719815</v>
      </c>
      <c r="AB134" s="48">
        <f t="shared" si="35"/>
        <v>0.31795608738223585</v>
      </c>
      <c r="AC134" s="48">
        <f t="shared" si="35"/>
        <v>0.33649051996264551</v>
      </c>
      <c r="AD134" s="48">
        <f t="shared" si="35"/>
        <v>0.33381192219042727</v>
      </c>
      <c r="AE134" s="48">
        <f t="shared" si="35"/>
        <v>0.36433563890052845</v>
      </c>
      <c r="AF134" s="48">
        <f t="shared" si="35"/>
        <v>0.33302687166054223</v>
      </c>
      <c r="AG134" s="48">
        <f t="shared" si="35"/>
        <v>0.27816366332935394</v>
      </c>
      <c r="AH134" s="48">
        <f t="shared" si="35"/>
        <v>0.2546434421048876</v>
      </c>
      <c r="AI134" s="48">
        <f t="shared" si="35"/>
        <v>0.24877112197616813</v>
      </c>
      <c r="AJ134" s="48">
        <f t="shared" si="35"/>
        <v>0.24296027691065558</v>
      </c>
      <c r="AK134" s="48">
        <f t="shared" si="35"/>
        <v>0.2414825706033969</v>
      </c>
      <c r="AL134" s="48">
        <f t="shared" si="35"/>
        <v>0.2417535995816826</v>
      </c>
      <c r="AM134" s="48">
        <f t="shared" si="35"/>
        <v>0.22076145766577593</v>
      </c>
      <c r="AN134" s="48">
        <f t="shared" si="35"/>
        <v>0.21549410164340826</v>
      </c>
      <c r="AO134" s="48">
        <f t="shared" si="35"/>
        <v>0.21508829627602552</v>
      </c>
      <c r="AP134" s="48">
        <f t="shared" si="35"/>
        <v>0.22482853930908081</v>
      </c>
      <c r="AQ134" s="48">
        <f t="shared" si="35"/>
        <v>0.22311051721907671</v>
      </c>
      <c r="AR134" s="48">
        <f t="shared" si="35"/>
        <v>0.22044172102562934</v>
      </c>
      <c r="AS134" s="48">
        <f t="shared" si="35"/>
        <v>0.21747714281500172</v>
      </c>
      <c r="AT134" s="48">
        <f t="shared" si="35"/>
        <v>0.21558523758823211</v>
      </c>
      <c r="AU134" s="48">
        <f t="shared" si="35"/>
        <v>0.22122387709283864</v>
      </c>
      <c r="AV134" s="48">
        <f t="shared" si="35"/>
        <v>0.20184090576076563</v>
      </c>
      <c r="AW134" s="48">
        <f t="shared" si="35"/>
        <v>0.1657978520033441</v>
      </c>
      <c r="AX134" s="48">
        <f t="shared" si="35"/>
        <v>0.16539457870807481</v>
      </c>
      <c r="AY134" s="48">
        <f t="shared" si="35"/>
        <v>0.16502909595540427</v>
      </c>
      <c r="AZ134" s="48">
        <f t="shared" si="35"/>
        <v>0.16469013966817511</v>
      </c>
      <c r="BA134" s="48">
        <f t="shared" si="35"/>
        <v>0.16437824388701461</v>
      </c>
      <c r="BB134" s="48">
        <f t="shared" si="35"/>
        <v>0.14968505487919131</v>
      </c>
      <c r="BC134" s="48">
        <f t="shared" si="35"/>
        <v>0.13501615574884079</v>
      </c>
      <c r="BD134" s="48">
        <f t="shared" si="35"/>
        <v>0.1347777736420267</v>
      </c>
      <c r="BE134" s="48">
        <f t="shared" si="35"/>
        <v>0.13456012838451972</v>
      </c>
      <c r="BF134" s="48">
        <f t="shared" si="35"/>
        <v>0.13436077649139255</v>
      </c>
      <c r="BG134" s="48">
        <f t="shared" si="35"/>
        <v>0.13417674467065097</v>
      </c>
      <c r="BH134" s="48">
        <f t="shared" si="35"/>
        <v>0.13400626322774589</v>
      </c>
      <c r="BI134" s="48">
        <f t="shared" si="35"/>
        <v>0.13384744148012187</v>
      </c>
      <c r="BJ134" s="48">
        <f t="shared" si="35"/>
        <v>0.13369902032581493</v>
      </c>
      <c r="BK134" s="48">
        <f t="shared" si="35"/>
        <v>0.13355929783898876</v>
      </c>
      <c r="BL134" s="48">
        <f t="shared" si="35"/>
        <v>0.13342685244236524</v>
      </c>
      <c r="BM134" s="48">
        <f t="shared" si="35"/>
        <v>0.12812735862598182</v>
      </c>
      <c r="BN134" s="48">
        <f t="shared" si="35"/>
        <v>0.12873720628418475</v>
      </c>
      <c r="BO134" s="48">
        <f t="shared" si="35"/>
        <v>0.12789019229013723</v>
      </c>
      <c r="BP134" s="48">
        <f t="shared" si="35"/>
        <v>0.12777795249657953</v>
      </c>
      <c r="BQ134" s="48">
        <f t="shared" si="36"/>
        <v>0.1276685368629388</v>
      </c>
      <c r="BR134" s="48">
        <f t="shared" si="36"/>
        <v>0.12756195238808207</v>
      </c>
      <c r="BS134" s="48">
        <f t="shared" si="36"/>
        <v>0.1274576830892829</v>
      </c>
      <c r="BT134" s="48">
        <f t="shared" si="36"/>
        <v>0.12735525803042624</v>
      </c>
      <c r="BU134" s="48">
        <f t="shared" si="36"/>
        <v>0.12725487995457652</v>
      </c>
      <c r="BV134" s="48">
        <f t="shared" si="36"/>
        <v>0.12715599982310327</v>
      </c>
    </row>
    <row r="135" spans="2:74" ht="18" hidden="1" outlineLevel="1" thickBot="1" x14ac:dyDescent="0.4">
      <c r="B135" s="63" t="s">
        <v>79</v>
      </c>
      <c r="C135" s="9" t="s">
        <v>81</v>
      </c>
      <c r="D135" s="61">
        <f t="shared" si="37"/>
        <v>0.33346116761736705</v>
      </c>
      <c r="E135" s="48">
        <f t="shared" si="35"/>
        <v>0.30851393896925361</v>
      </c>
      <c r="F135" s="48">
        <f t="shared" si="35"/>
        <v>0.28418574127098839</v>
      </c>
      <c r="G135" s="48">
        <f t="shared" si="35"/>
        <v>0.25998095182457448</v>
      </c>
      <c r="H135" s="48">
        <f t="shared" si="35"/>
        <v>0.24488293341018288</v>
      </c>
      <c r="I135" s="48">
        <f t="shared" si="35"/>
        <v>0.22873711080834749</v>
      </c>
      <c r="J135" s="48">
        <f t="shared" si="35"/>
        <v>0.21103004357767138</v>
      </c>
      <c r="K135" s="48">
        <f t="shared" si="35"/>
        <v>0.19611489555637759</v>
      </c>
      <c r="L135" s="48">
        <f t="shared" si="35"/>
        <v>0.18113719606191711</v>
      </c>
      <c r="M135" s="48">
        <f t="shared" si="35"/>
        <v>0.1721256319284783</v>
      </c>
      <c r="N135" s="48">
        <f t="shared" si="35"/>
        <v>0.16122703082825871</v>
      </c>
      <c r="O135" s="48">
        <f t="shared" si="35"/>
        <v>0.15080598192151862</v>
      </c>
      <c r="P135" s="48">
        <f t="shared" si="35"/>
        <v>0.13884136353706</v>
      </c>
      <c r="Q135" s="48">
        <f t="shared" si="35"/>
        <v>0.12750655294898569</v>
      </c>
      <c r="R135" s="48">
        <f t="shared" si="35"/>
        <v>0.1158659500216257</v>
      </c>
      <c r="S135" s="48">
        <f t="shared" si="35"/>
        <v>0.11246801994202489</v>
      </c>
      <c r="T135" s="48">
        <f t="shared" si="35"/>
        <v>0.1113942765529444</v>
      </c>
      <c r="U135" s="48">
        <f t="shared" si="35"/>
        <v>0.10938455937852429</v>
      </c>
      <c r="V135" s="48">
        <f t="shared" si="35"/>
        <v>0.10763155462382429</v>
      </c>
      <c r="W135" s="48">
        <f t="shared" si="35"/>
        <v>0.1064037120433229</v>
      </c>
      <c r="X135" s="48">
        <f t="shared" si="35"/>
        <v>0.10619330431089</v>
      </c>
      <c r="Y135" s="48">
        <f t="shared" si="35"/>
        <v>0.10451980229983569</v>
      </c>
      <c r="Z135" s="48">
        <f t="shared" si="35"/>
        <v>0.10326840168604891</v>
      </c>
      <c r="AA135" s="48">
        <f t="shared" si="35"/>
        <v>0.10035730520244558</v>
      </c>
      <c r="AB135" s="48">
        <f t="shared" si="35"/>
        <v>9.5962764962265593E-2</v>
      </c>
      <c r="AC135" s="48">
        <f t="shared" si="35"/>
        <v>9.3199084624608922E-2</v>
      </c>
      <c r="AD135" s="48">
        <f t="shared" si="35"/>
        <v>8.9521396779265697E-2</v>
      </c>
      <c r="AE135" s="48">
        <f t="shared" si="35"/>
        <v>9.0487316628655903E-2</v>
      </c>
      <c r="AF135" s="48">
        <f t="shared" si="35"/>
        <v>9.0955750547079384E-2</v>
      </c>
      <c r="AG135" s="48">
        <f t="shared" si="35"/>
        <v>9.104088714490248E-2</v>
      </c>
      <c r="AH135" s="48">
        <f t="shared" si="35"/>
        <v>9.104088714490248E-2</v>
      </c>
      <c r="AI135" s="48">
        <f t="shared" si="35"/>
        <v>9.104088714490248E-2</v>
      </c>
      <c r="AJ135" s="48">
        <f t="shared" si="35"/>
        <v>9.104088714490248E-2</v>
      </c>
      <c r="AK135" s="48">
        <f t="shared" si="35"/>
        <v>9.104088714490248E-2</v>
      </c>
      <c r="AL135" s="48">
        <f t="shared" si="35"/>
        <v>9.104088714490248E-2</v>
      </c>
      <c r="AM135" s="48">
        <f t="shared" si="35"/>
        <v>9.104088714490248E-2</v>
      </c>
      <c r="AN135" s="48">
        <f t="shared" si="35"/>
        <v>9.104088714490248E-2</v>
      </c>
      <c r="AO135" s="48">
        <f t="shared" si="35"/>
        <v>9.104088714490248E-2</v>
      </c>
      <c r="AP135" s="48">
        <f t="shared" si="35"/>
        <v>9.104088714490248E-2</v>
      </c>
      <c r="AQ135" s="48">
        <f t="shared" si="35"/>
        <v>9.104088714490248E-2</v>
      </c>
      <c r="AR135" s="48">
        <f t="shared" si="35"/>
        <v>9.104088714490248E-2</v>
      </c>
      <c r="AS135" s="48">
        <f t="shared" si="35"/>
        <v>9.104088714490248E-2</v>
      </c>
      <c r="AT135" s="48">
        <f t="shared" si="35"/>
        <v>9.104088714490248E-2</v>
      </c>
      <c r="AU135" s="48">
        <f t="shared" si="35"/>
        <v>9.104088714490248E-2</v>
      </c>
      <c r="AV135" s="48">
        <f t="shared" si="35"/>
        <v>9.104088714490248E-2</v>
      </c>
      <c r="AW135" s="48">
        <f t="shared" si="35"/>
        <v>9.104088714490248E-2</v>
      </c>
      <c r="AX135" s="48">
        <f t="shared" si="35"/>
        <v>9.104088714490248E-2</v>
      </c>
      <c r="AY135" s="48">
        <f t="shared" si="35"/>
        <v>9.104088714490248E-2</v>
      </c>
      <c r="AZ135" s="48">
        <f t="shared" si="35"/>
        <v>9.104088714490248E-2</v>
      </c>
      <c r="BA135" s="48">
        <f t="shared" si="35"/>
        <v>9.104088714490248E-2</v>
      </c>
      <c r="BB135" s="48">
        <f t="shared" si="35"/>
        <v>9.104088714490248E-2</v>
      </c>
      <c r="BC135" s="48">
        <f t="shared" si="35"/>
        <v>9.104088714490248E-2</v>
      </c>
      <c r="BD135" s="48">
        <f t="shared" si="35"/>
        <v>9.104088714490248E-2</v>
      </c>
      <c r="BE135" s="48">
        <f t="shared" si="35"/>
        <v>9.104088714490248E-2</v>
      </c>
      <c r="BF135" s="48">
        <f t="shared" si="35"/>
        <v>9.104088714490248E-2</v>
      </c>
      <c r="BG135" s="48">
        <f t="shared" si="35"/>
        <v>9.104088714490248E-2</v>
      </c>
      <c r="BH135" s="48">
        <f t="shared" si="35"/>
        <v>9.104088714490248E-2</v>
      </c>
      <c r="BI135" s="48">
        <f t="shared" si="35"/>
        <v>9.104088714490248E-2</v>
      </c>
      <c r="BJ135" s="48">
        <f t="shared" si="35"/>
        <v>9.104088714490248E-2</v>
      </c>
      <c r="BK135" s="48">
        <f t="shared" si="35"/>
        <v>9.104088714490248E-2</v>
      </c>
      <c r="BL135" s="48">
        <f t="shared" si="35"/>
        <v>9.104088714490248E-2</v>
      </c>
      <c r="BM135" s="48">
        <f t="shared" si="35"/>
        <v>9.104088714490248E-2</v>
      </c>
      <c r="BN135" s="48">
        <f t="shared" si="35"/>
        <v>9.104088714490248E-2</v>
      </c>
      <c r="BO135" s="48">
        <f t="shared" si="35"/>
        <v>9.104088714490248E-2</v>
      </c>
      <c r="BP135" s="48">
        <f t="shared" si="35"/>
        <v>9.104088714490248E-2</v>
      </c>
      <c r="BQ135" s="48">
        <f t="shared" si="36"/>
        <v>9.104088714490248E-2</v>
      </c>
      <c r="BR135" s="48">
        <f t="shared" si="36"/>
        <v>9.104088714490248E-2</v>
      </c>
      <c r="BS135" s="48">
        <f t="shared" si="36"/>
        <v>9.104088714490248E-2</v>
      </c>
      <c r="BT135" s="48">
        <f t="shared" si="36"/>
        <v>9.104088714490248E-2</v>
      </c>
      <c r="BU135" s="48">
        <f t="shared" si="36"/>
        <v>9.104088714490248E-2</v>
      </c>
      <c r="BV135" s="48">
        <f t="shared" si="36"/>
        <v>9.104088714490248E-2</v>
      </c>
    </row>
    <row r="136" spans="2:74" ht="16.5" collapsed="1" thickBot="1" x14ac:dyDescent="0.35">
      <c r="B136" s="18"/>
      <c r="C136" s="18" t="s">
        <v>20</v>
      </c>
      <c r="D136" s="64">
        <f>SUBTOTAL(9,D118:D135)</f>
        <v>10.918317224514306</v>
      </c>
      <c r="E136" s="65">
        <f t="shared" ref="E136:BP136" si="38">SUBTOTAL(9,E118:E135)</f>
        <v>10.767622641392759</v>
      </c>
      <c r="F136" s="65">
        <f t="shared" si="38"/>
        <v>10.124208284090463</v>
      </c>
      <c r="G136" s="65">
        <f t="shared" si="38"/>
        <v>9.6921799514660201</v>
      </c>
      <c r="H136" s="65">
        <f t="shared" si="38"/>
        <v>9.7996467533804434</v>
      </c>
      <c r="I136" s="65">
        <f t="shared" si="38"/>
        <v>9.9433490971203007</v>
      </c>
      <c r="J136" s="65">
        <f t="shared" si="38"/>
        <v>9.5808087411793359</v>
      </c>
      <c r="K136" s="65">
        <f t="shared" si="38"/>
        <v>9.5042708439312289</v>
      </c>
      <c r="L136" s="65">
        <f t="shared" si="38"/>
        <v>9.7307403975157261</v>
      </c>
      <c r="M136" s="65">
        <f t="shared" si="38"/>
        <v>9.6929677681279678</v>
      </c>
      <c r="N136" s="65">
        <f t="shared" si="38"/>
        <v>9.9431391288330175</v>
      </c>
      <c r="O136" s="65">
        <f t="shared" si="38"/>
        <v>10.258895110146867</v>
      </c>
      <c r="P136" s="65">
        <f t="shared" si="38"/>
        <v>9.9401277496216007</v>
      </c>
      <c r="Q136" s="65">
        <f t="shared" si="38"/>
        <v>10.006527363368923</v>
      </c>
      <c r="R136" s="65">
        <f t="shared" si="38"/>
        <v>10.43248276432967</v>
      </c>
      <c r="S136" s="65">
        <f t="shared" si="38"/>
        <v>10.582109041629026</v>
      </c>
      <c r="T136" s="65">
        <f t="shared" si="38"/>
        <v>10.784684063879599</v>
      </c>
      <c r="U136" s="65">
        <f t="shared" si="38"/>
        <v>10.671582510765118</v>
      </c>
      <c r="V136" s="65">
        <f t="shared" si="38"/>
        <v>10.682209335850343</v>
      </c>
      <c r="W136" s="65">
        <f t="shared" si="38"/>
        <v>10.129557137606982</v>
      </c>
      <c r="X136" s="65">
        <f t="shared" si="38"/>
        <v>10.489350413105949</v>
      </c>
      <c r="Y136" s="65">
        <f t="shared" si="38"/>
        <v>10.066064320667495</v>
      </c>
      <c r="Z136" s="65">
        <f t="shared" si="38"/>
        <v>10.038082130009281</v>
      </c>
      <c r="AA136" s="65">
        <f t="shared" si="38"/>
        <v>10.107299924249901</v>
      </c>
      <c r="AB136" s="65">
        <f t="shared" si="38"/>
        <v>9.7067813204045841</v>
      </c>
      <c r="AC136" s="65">
        <f t="shared" si="38"/>
        <v>9.5331495273020703</v>
      </c>
      <c r="AD136" s="65">
        <f t="shared" si="38"/>
        <v>9.4831578313916438</v>
      </c>
      <c r="AE136" s="65">
        <f t="shared" si="38"/>
        <v>9.6011605428862072</v>
      </c>
      <c r="AF136" s="65">
        <f t="shared" si="38"/>
        <v>9.3332591055236502</v>
      </c>
      <c r="AG136" s="65">
        <f t="shared" si="38"/>
        <v>9.2928425319255545</v>
      </c>
      <c r="AH136" s="65">
        <f t="shared" si="38"/>
        <v>9.4021870779497103</v>
      </c>
      <c r="AI136" s="65">
        <f t="shared" si="38"/>
        <v>9.1865502853837437</v>
      </c>
      <c r="AJ136" s="65">
        <f t="shared" si="38"/>
        <v>9.0262549103182188</v>
      </c>
      <c r="AK136" s="65">
        <f t="shared" si="38"/>
        <v>8.8953311348558888</v>
      </c>
      <c r="AL136" s="65">
        <f t="shared" si="38"/>
        <v>8.7764042145729597</v>
      </c>
      <c r="AM136" s="65">
        <f t="shared" si="38"/>
        <v>7.99520892111856</v>
      </c>
      <c r="AN136" s="65">
        <f t="shared" si="38"/>
        <v>7.7314558368184576</v>
      </c>
      <c r="AO136" s="65">
        <f t="shared" si="38"/>
        <v>7.5686212253630032</v>
      </c>
      <c r="AP136" s="65">
        <f t="shared" si="38"/>
        <v>7.3690347488470698</v>
      </c>
      <c r="AQ136" s="65">
        <f t="shared" si="38"/>
        <v>7.2021613623804965</v>
      </c>
      <c r="AR136" s="65">
        <f t="shared" si="38"/>
        <v>7.0336067162718923</v>
      </c>
      <c r="AS136" s="65">
        <f t="shared" si="38"/>
        <v>6.8550947970651173</v>
      </c>
      <c r="AT136" s="65">
        <f t="shared" si="38"/>
        <v>6.6744799736517653</v>
      </c>
      <c r="AU136" s="65">
        <f t="shared" si="38"/>
        <v>6.506981711287394</v>
      </c>
      <c r="AV136" s="65">
        <f t="shared" si="38"/>
        <v>6.316505845342407</v>
      </c>
      <c r="AW136" s="65">
        <f t="shared" si="38"/>
        <v>6.094493202110959</v>
      </c>
      <c r="AX136" s="65">
        <f t="shared" si="38"/>
        <v>5.895390285851426</v>
      </c>
      <c r="AY136" s="65">
        <f t="shared" si="38"/>
        <v>5.6919890361311607</v>
      </c>
      <c r="AZ136" s="65">
        <f t="shared" si="38"/>
        <v>5.4941343108479908</v>
      </c>
      <c r="BA136" s="65">
        <f t="shared" si="38"/>
        <v>4.9965090247281676</v>
      </c>
      <c r="BB136" s="65">
        <f t="shared" si="38"/>
        <v>4.7834126478669603</v>
      </c>
      <c r="BC136" s="65">
        <f t="shared" si="38"/>
        <v>4.578347792830308</v>
      </c>
      <c r="BD136" s="65">
        <f t="shared" si="38"/>
        <v>3.9444749679948399</v>
      </c>
      <c r="BE136" s="65">
        <f t="shared" si="38"/>
        <v>3.7413330959359841</v>
      </c>
      <c r="BF136" s="65">
        <f t="shared" si="38"/>
        <v>2.8950178378855536</v>
      </c>
      <c r="BG136" s="65">
        <f t="shared" si="38"/>
        <v>2.1344279255130272</v>
      </c>
      <c r="BH136" s="65">
        <f t="shared" si="38"/>
        <v>1.8883276587374478</v>
      </c>
      <c r="BI136" s="65">
        <f t="shared" si="38"/>
        <v>1.7461307291992412</v>
      </c>
      <c r="BJ136" s="65">
        <f t="shared" si="38"/>
        <v>1.4327647808881618</v>
      </c>
      <c r="BK136" s="65">
        <f t="shared" si="38"/>
        <v>0.67392538626197573</v>
      </c>
      <c r="BL136" s="65">
        <f t="shared" si="38"/>
        <v>0.59421969551882348</v>
      </c>
      <c r="BM136" s="65">
        <f t="shared" si="38"/>
        <v>0.70891096895471639</v>
      </c>
      <c r="BN136" s="65">
        <f t="shared" si="38"/>
        <v>0.69183443914945886</v>
      </c>
      <c r="BO136" s="65">
        <f t="shared" si="38"/>
        <v>0.66677115000391207</v>
      </c>
      <c r="BP136" s="65">
        <f t="shared" si="38"/>
        <v>0.64255730883467344</v>
      </c>
      <c r="BQ136" s="65">
        <f t="shared" ref="BQ136:BV136" si="39">SUBTOTAL(9,BQ118:BQ135)</f>
        <v>0.6004601274150827</v>
      </c>
      <c r="BR136" s="65">
        <f t="shared" si="39"/>
        <v>0.5592694654613245</v>
      </c>
      <c r="BS136" s="65">
        <f t="shared" si="39"/>
        <v>0.53507948266861771</v>
      </c>
      <c r="BT136" s="65">
        <f t="shared" si="39"/>
        <v>0.51746514521765163</v>
      </c>
      <c r="BU136" s="65">
        <f t="shared" si="39"/>
        <v>0.50750595302411916</v>
      </c>
      <c r="BV136" s="65">
        <f t="shared" si="39"/>
        <v>0.50137266790996693</v>
      </c>
    </row>
    <row r="137" spans="2:74" x14ac:dyDescent="0.3"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7"/>
  <sheetViews>
    <sheetView showGridLines="0" zoomScale="85" zoomScaleNormal="85" workbookViewId="0"/>
  </sheetViews>
  <sheetFormatPr baseColWidth="10" defaultRowHeight="15.75" outlineLevelRow="1" outlineLevelCol="1" x14ac:dyDescent="0.3"/>
  <cols>
    <col min="1" max="1" width="11.5546875" style="52"/>
    <col min="2" max="2" width="22.21875" style="52" customWidth="1"/>
    <col min="3" max="3" width="27.77734375" style="52" customWidth="1"/>
    <col min="4" max="4" width="7.21875" style="52" customWidth="1"/>
    <col min="5" max="8" width="7.21875" style="52" hidden="1" customWidth="1" outlineLevel="1"/>
    <col min="9" max="9" width="7.21875" style="52" customWidth="1" collapsed="1"/>
    <col min="10" max="13" width="7.21875" style="52" hidden="1" customWidth="1" outlineLevel="1"/>
    <col min="14" max="14" width="7.21875" style="52" customWidth="1" collapsed="1"/>
    <col min="15" max="18" width="7.21875" style="52" hidden="1" customWidth="1" outlineLevel="1"/>
    <col min="19" max="19" width="7.21875" style="52" customWidth="1" collapsed="1"/>
    <col min="20" max="23" width="7.21875" style="52" hidden="1" customWidth="1" outlineLevel="1"/>
    <col min="24" max="24" width="7.21875" style="52" customWidth="1" collapsed="1"/>
    <col min="25" max="28" width="7.21875" style="52" hidden="1" customWidth="1" outlineLevel="1"/>
    <col min="29" max="29" width="7.21875" style="52" customWidth="1" collapsed="1"/>
    <col min="30" max="33" width="7.21875" style="52" hidden="1" customWidth="1" outlineLevel="1"/>
    <col min="34" max="34" width="7.21875" style="52" customWidth="1" collapsed="1"/>
    <col min="35" max="38" width="7.21875" style="52" hidden="1" customWidth="1" outlineLevel="1"/>
    <col min="39" max="39" width="7.21875" style="52" customWidth="1" collapsed="1"/>
    <col min="40" max="43" width="7.21875" style="52" hidden="1" customWidth="1" outlineLevel="1"/>
    <col min="44" max="44" width="7.21875" style="52" customWidth="1" collapsed="1"/>
    <col min="45" max="48" width="7.21875" style="52" hidden="1" customWidth="1" outlineLevel="1"/>
    <col min="49" max="49" width="7.21875" style="52" customWidth="1" collapsed="1"/>
    <col min="50" max="53" width="7.21875" style="52" hidden="1" customWidth="1" outlineLevel="1"/>
    <col min="54" max="54" width="7.21875" style="52" customWidth="1" collapsed="1"/>
    <col min="55" max="58" width="7.21875" style="52" hidden="1" customWidth="1" outlineLevel="1"/>
    <col min="59" max="59" width="7.21875" style="52" customWidth="1" collapsed="1"/>
    <col min="60" max="63" width="7.21875" style="52" hidden="1" customWidth="1" outlineLevel="1"/>
    <col min="64" max="64" width="7.21875" style="52" customWidth="1" collapsed="1"/>
    <col min="65" max="68" width="7.21875" style="52" hidden="1" customWidth="1" outlineLevel="1" collapsed="1"/>
    <col min="69" max="69" width="7.21875" style="52" customWidth="1" collapsed="1"/>
    <col min="70" max="73" width="7.21875" style="52" hidden="1" customWidth="1" outlineLevel="1" collapsed="1"/>
    <col min="74" max="74" width="7.21875" style="52" customWidth="1" collapsed="1"/>
    <col min="75" max="16384" width="11.5546875" style="52"/>
  </cols>
  <sheetData>
    <row r="1" spans="1:74" x14ac:dyDescent="0.3">
      <c r="A1" s="29" t="s">
        <v>35</v>
      </c>
    </row>
    <row r="2" spans="1:74" s="90" customFormat="1" ht="21" x14ac:dyDescent="0.3">
      <c r="A2" s="90" t="s">
        <v>91</v>
      </c>
    </row>
    <row r="3" spans="1:74" s="91" customFormat="1" ht="21" x14ac:dyDescent="0.3">
      <c r="A3" s="91" t="s">
        <v>89</v>
      </c>
    </row>
    <row r="4" spans="1:74" s="2" customFormat="1" x14ac:dyDescent="0.3"/>
    <row r="5" spans="1:74" s="1" customFormat="1" ht="19.5" x14ac:dyDescent="0.3">
      <c r="A5" s="1" t="s">
        <v>87</v>
      </c>
    </row>
    <row r="9" spans="1:74" ht="16.5" thickBot="1" x14ac:dyDescent="0.35"/>
    <row r="10" spans="1:74" ht="20.25" x14ac:dyDescent="0.3">
      <c r="B10" s="16" t="s">
        <v>101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</row>
    <row r="11" spans="1:74" ht="17.25" thickBot="1" x14ac:dyDescent="0.35">
      <c r="B11" s="24" t="s">
        <v>43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</row>
    <row r="12" spans="1:74" ht="16.5" thickBot="1" x14ac:dyDescent="0.35">
      <c r="B12" s="6" t="s">
        <v>29</v>
      </c>
      <c r="C12" s="5"/>
      <c r="D12" s="6">
        <v>1990</v>
      </c>
      <c r="E12" s="6">
        <v>1991</v>
      </c>
      <c r="F12" s="6">
        <v>1992</v>
      </c>
      <c r="G12" s="6">
        <v>1993</v>
      </c>
      <c r="H12" s="6">
        <v>1994</v>
      </c>
      <c r="I12" s="6">
        <v>1995</v>
      </c>
      <c r="J12" s="6">
        <v>1996</v>
      </c>
      <c r="K12" s="6">
        <v>1997</v>
      </c>
      <c r="L12" s="6">
        <v>1998</v>
      </c>
      <c r="M12" s="6">
        <v>1999</v>
      </c>
      <c r="N12" s="6">
        <v>2000</v>
      </c>
      <c r="O12" s="6">
        <v>2001</v>
      </c>
      <c r="P12" s="6">
        <v>2002</v>
      </c>
      <c r="Q12" s="6">
        <v>2003</v>
      </c>
      <c r="R12" s="6">
        <v>2004</v>
      </c>
      <c r="S12" s="6">
        <v>2005</v>
      </c>
      <c r="T12" s="6">
        <v>2006</v>
      </c>
      <c r="U12" s="6">
        <v>2007</v>
      </c>
      <c r="V12" s="6">
        <v>2008</v>
      </c>
      <c r="W12" s="6">
        <v>2009</v>
      </c>
      <c r="X12" s="6">
        <v>2010</v>
      </c>
      <c r="Y12" s="6">
        <v>2011</v>
      </c>
      <c r="Z12" s="6">
        <v>2012</v>
      </c>
      <c r="AA12" s="6">
        <v>2013</v>
      </c>
      <c r="AB12" s="6">
        <v>2014</v>
      </c>
      <c r="AC12" s="6">
        <v>2015</v>
      </c>
      <c r="AD12" s="6">
        <v>2016</v>
      </c>
      <c r="AE12" s="6">
        <v>2017</v>
      </c>
      <c r="AF12" s="6">
        <v>2018</v>
      </c>
      <c r="AG12" s="6">
        <v>2019</v>
      </c>
      <c r="AH12" s="6">
        <v>2020</v>
      </c>
      <c r="AI12" s="6">
        <v>2021</v>
      </c>
      <c r="AJ12" s="6">
        <v>2022</v>
      </c>
      <c r="AK12" s="6">
        <v>2023</v>
      </c>
      <c r="AL12" s="6">
        <v>2024</v>
      </c>
      <c r="AM12" s="6">
        <v>2025</v>
      </c>
      <c r="AN12" s="6">
        <v>2026</v>
      </c>
      <c r="AO12" s="6">
        <v>2027</v>
      </c>
      <c r="AP12" s="6">
        <v>2028</v>
      </c>
      <c r="AQ12" s="6">
        <v>2029</v>
      </c>
      <c r="AR12" s="6">
        <v>2030</v>
      </c>
      <c r="AS12" s="6">
        <v>2031</v>
      </c>
      <c r="AT12" s="6">
        <v>2032</v>
      </c>
      <c r="AU12" s="6">
        <v>2033</v>
      </c>
      <c r="AV12" s="6">
        <v>2034</v>
      </c>
      <c r="AW12" s="6">
        <v>2035</v>
      </c>
      <c r="AX12" s="6">
        <v>2036</v>
      </c>
      <c r="AY12" s="6">
        <v>2037</v>
      </c>
      <c r="AZ12" s="6">
        <v>2038</v>
      </c>
      <c r="BA12" s="6">
        <v>2039</v>
      </c>
      <c r="BB12" s="6">
        <v>2040</v>
      </c>
      <c r="BC12" s="6">
        <v>2041</v>
      </c>
      <c r="BD12" s="6">
        <v>2042</v>
      </c>
      <c r="BE12" s="6">
        <v>2043</v>
      </c>
      <c r="BF12" s="6">
        <v>2044</v>
      </c>
      <c r="BG12" s="6">
        <v>2045</v>
      </c>
      <c r="BH12" s="6">
        <v>2046</v>
      </c>
      <c r="BI12" s="6">
        <v>2047</v>
      </c>
      <c r="BJ12" s="6">
        <v>2048</v>
      </c>
      <c r="BK12" s="6">
        <v>2049</v>
      </c>
      <c r="BL12" s="6">
        <v>2050</v>
      </c>
      <c r="BM12" s="6">
        <v>2051</v>
      </c>
      <c r="BN12" s="6">
        <v>2052</v>
      </c>
      <c r="BO12" s="6">
        <v>2053</v>
      </c>
      <c r="BP12" s="6">
        <v>2054</v>
      </c>
      <c r="BQ12" s="6">
        <v>2055</v>
      </c>
      <c r="BR12" s="6">
        <v>2056</v>
      </c>
      <c r="BS12" s="6">
        <v>2057</v>
      </c>
      <c r="BT12" s="6">
        <v>2058</v>
      </c>
      <c r="BU12" s="6">
        <v>2059</v>
      </c>
      <c r="BV12" s="6">
        <v>2060</v>
      </c>
    </row>
    <row r="13" spans="1:74" x14ac:dyDescent="0.3">
      <c r="B13" s="10" t="s">
        <v>61</v>
      </c>
      <c r="C13" s="11"/>
      <c r="D13" s="10">
        <f t="shared" ref="D13:M13" si="0">SUBTOTAL(9,D14:D15)</f>
        <v>19.432690040458063</v>
      </c>
      <c r="E13" s="10">
        <f t="shared" si="0"/>
        <v>25.227164940752935</v>
      </c>
      <c r="F13" s="10">
        <f t="shared" si="0"/>
        <v>22.05196768743447</v>
      </c>
      <c r="G13" s="10">
        <f t="shared" si="0"/>
        <v>23.078734745214209</v>
      </c>
      <c r="H13" s="10">
        <f t="shared" si="0"/>
        <v>18.794207000928282</v>
      </c>
      <c r="I13" s="10">
        <f t="shared" si="0"/>
        <v>21.072974119692841</v>
      </c>
      <c r="J13" s="10">
        <f t="shared" si="0"/>
        <v>24.908434676822417</v>
      </c>
      <c r="K13" s="10">
        <f t="shared" si="0"/>
        <v>20.768482445953428</v>
      </c>
      <c r="L13" s="10">
        <f t="shared" si="0"/>
        <v>22.288604017933441</v>
      </c>
      <c r="M13" s="10">
        <f t="shared" si="0"/>
        <v>22.898585378527251</v>
      </c>
      <c r="N13" s="10">
        <f>SUBTOTAL(9,N14:N15)</f>
        <v>18.760715693620639</v>
      </c>
      <c r="O13" s="10">
        <f t="shared" ref="O13:BV13" si="1">SUBTOTAL(9,O14:O15)</f>
        <v>22.619301818067033</v>
      </c>
      <c r="P13" s="10">
        <f t="shared" si="1"/>
        <v>17.929209741839209</v>
      </c>
      <c r="Q13" s="10">
        <f t="shared" si="1"/>
        <v>22.062473508201265</v>
      </c>
      <c r="R13" s="10">
        <f t="shared" si="1"/>
        <v>21.015204961155828</v>
      </c>
      <c r="S13" s="10">
        <f t="shared" si="1"/>
        <v>21.639075521162077</v>
      </c>
      <c r="T13" s="10">
        <f t="shared" si="1"/>
        <v>21.4584763404116</v>
      </c>
      <c r="U13" s="10">
        <f t="shared" si="1"/>
        <v>16.61792663880453</v>
      </c>
      <c r="V13" s="10">
        <f t="shared" si="1"/>
        <v>19.97436686776684</v>
      </c>
      <c r="W13" s="10">
        <f t="shared" si="1"/>
        <v>21.520961505490643</v>
      </c>
      <c r="X13" s="10">
        <f t="shared" si="1"/>
        <v>25.234327018363206</v>
      </c>
      <c r="Y13" s="10">
        <f t="shared" si="1"/>
        <v>16.214206269344942</v>
      </c>
      <c r="Z13" s="10">
        <f t="shared" si="1"/>
        <v>19.000810788927648</v>
      </c>
      <c r="AA13" s="10">
        <f t="shared" si="1"/>
        <v>23.336662515642967</v>
      </c>
      <c r="AB13" s="10">
        <f t="shared" si="1"/>
        <v>13.637596063087745</v>
      </c>
      <c r="AC13" s="10">
        <f t="shared" si="1"/>
        <v>16.828028579028214</v>
      </c>
      <c r="AD13" s="10">
        <f t="shared" si="1"/>
        <v>19.125893397674698</v>
      </c>
      <c r="AE13" s="10">
        <f t="shared" si="1"/>
        <v>18.497402024249656</v>
      </c>
      <c r="AF13" s="10">
        <f t="shared" si="1"/>
        <v>14.703462886835737</v>
      </c>
      <c r="AG13" s="10">
        <f t="shared" si="1"/>
        <v>16.269404866602027</v>
      </c>
      <c r="AH13" s="10">
        <f t="shared" si="1"/>
        <v>16.189531428617208</v>
      </c>
      <c r="AI13" s="10">
        <f t="shared" si="1"/>
        <v>15.510834501843071</v>
      </c>
      <c r="AJ13" s="10">
        <f t="shared" si="1"/>
        <v>14.890118518194525</v>
      </c>
      <c r="AK13" s="10">
        <f t="shared" si="1"/>
        <v>14.322462703180086</v>
      </c>
      <c r="AL13" s="10">
        <f t="shared" si="1"/>
        <v>13.795177534526339</v>
      </c>
      <c r="AM13" s="10">
        <f t="shared" si="1"/>
        <v>13.304730859607629</v>
      </c>
      <c r="AN13" s="10">
        <f t="shared" si="1"/>
        <v>12.843701441183088</v>
      </c>
      <c r="AO13" s="10">
        <f t="shared" si="1"/>
        <v>12.408877470737423</v>
      </c>
      <c r="AP13" s="10">
        <f t="shared" si="1"/>
        <v>11.996383493595143</v>
      </c>
      <c r="AQ13" s="10">
        <f t="shared" si="1"/>
        <v>11.603104776054378</v>
      </c>
      <c r="AR13" s="10">
        <f t="shared" si="1"/>
        <v>11.230075262124494</v>
      </c>
      <c r="AS13" s="10">
        <f t="shared" si="1"/>
        <v>10.870067450846689</v>
      </c>
      <c r="AT13" s="10">
        <f t="shared" si="1"/>
        <v>10.521464314226018</v>
      </c>
      <c r="AU13" s="10">
        <f t="shared" si="1"/>
        <v>10.183902998823521</v>
      </c>
      <c r="AV13" s="10">
        <f t="shared" si="1"/>
        <v>9.8590354842360917</v>
      </c>
      <c r="AW13" s="10">
        <f t="shared" si="1"/>
        <v>9.5470117437395885</v>
      </c>
      <c r="AX13" s="10">
        <f t="shared" si="1"/>
        <v>9.2444937962936837</v>
      </c>
      <c r="AY13" s="10">
        <f t="shared" si="1"/>
        <v>8.9619712826323994</v>
      </c>
      <c r="AZ13" s="10">
        <f t="shared" si="1"/>
        <v>8.6940017799561709</v>
      </c>
      <c r="BA13" s="10">
        <f t="shared" si="1"/>
        <v>8.4388335869040088</v>
      </c>
      <c r="BB13" s="10">
        <f t="shared" si="1"/>
        <v>8.196586520473323</v>
      </c>
      <c r="BC13" s="10">
        <f t="shared" si="1"/>
        <v>7.9623903296199838</v>
      </c>
      <c r="BD13" s="10">
        <f t="shared" si="1"/>
        <v>7.7383007454044961</v>
      </c>
      <c r="BE13" s="10">
        <f t="shared" si="1"/>
        <v>7.5231534193696072</v>
      </c>
      <c r="BF13" s="10">
        <f t="shared" si="1"/>
        <v>7.316038675433667</v>
      </c>
      <c r="BG13" s="10">
        <f t="shared" si="1"/>
        <v>7.1167555657389139</v>
      </c>
      <c r="BH13" s="10">
        <f t="shared" si="1"/>
        <v>6.9235551122275609</v>
      </c>
      <c r="BI13" s="10">
        <f t="shared" si="1"/>
        <v>6.7373015484667933</v>
      </c>
      <c r="BJ13" s="10">
        <f t="shared" si="1"/>
        <v>6.5572085583534507</v>
      </c>
      <c r="BK13" s="10">
        <f t="shared" si="1"/>
        <v>6.382503796954424</v>
      </c>
      <c r="BL13" s="10">
        <f t="shared" si="1"/>
        <v>6.2134429656095351</v>
      </c>
      <c r="BM13" s="10">
        <f t="shared" si="1"/>
        <v>6.0507924853022237</v>
      </c>
      <c r="BN13" s="10">
        <f t="shared" si="1"/>
        <v>5.8962018126164697</v>
      </c>
      <c r="BO13" s="10">
        <f t="shared" si="1"/>
        <v>5.748090197290324</v>
      </c>
      <c r="BP13" s="10">
        <f t="shared" si="1"/>
        <v>5.6055967335333641</v>
      </c>
      <c r="BQ13" s="10">
        <f t="shared" si="1"/>
        <v>5.4673718665487732</v>
      </c>
      <c r="BR13" s="10">
        <f t="shared" si="1"/>
        <v>5.3325068845851922</v>
      </c>
      <c r="BS13" s="10">
        <f t="shared" si="1"/>
        <v>5.1998077597656618</v>
      </c>
      <c r="BT13" s="10">
        <f t="shared" si="1"/>
        <v>5.068654573285313</v>
      </c>
      <c r="BU13" s="10">
        <f t="shared" si="1"/>
        <v>4.9380873213632555</v>
      </c>
      <c r="BV13" s="10">
        <f t="shared" si="1"/>
        <v>4.8074577149957589</v>
      </c>
    </row>
    <row r="14" spans="1:74" hidden="1" outlineLevel="1" x14ac:dyDescent="0.3">
      <c r="B14" s="13" t="s">
        <v>22</v>
      </c>
      <c r="C14" s="12"/>
      <c r="D14" s="10">
        <v>17.638331487179148</v>
      </c>
      <c r="E14" s="10">
        <v>22.89776128679793</v>
      </c>
      <c r="F14" s="10">
        <v>20.01575259038939</v>
      </c>
      <c r="G14" s="10">
        <v>20.947710939312234</v>
      </c>
      <c r="H14" s="10">
        <v>17.058804130095726</v>
      </c>
      <c r="I14" s="10">
        <v>19.127156465216185</v>
      </c>
      <c r="J14" s="10">
        <v>22.523976683881102</v>
      </c>
      <c r="K14" s="10">
        <v>18.709785724797229</v>
      </c>
      <c r="L14" s="10">
        <v>20.003389442278493</v>
      </c>
      <c r="M14" s="10">
        <v>20.472788414412502</v>
      </c>
      <c r="N14" s="10">
        <v>16.656595196234736</v>
      </c>
      <c r="O14" s="10">
        <v>20.187126250778896</v>
      </c>
      <c r="P14" s="10">
        <v>15.735944905787168</v>
      </c>
      <c r="Q14" s="10">
        <v>19.514418099050442</v>
      </c>
      <c r="R14" s="10">
        <v>18.429080278966847</v>
      </c>
      <c r="S14" s="10">
        <v>18.960337185778744</v>
      </c>
      <c r="T14" s="10">
        <v>18.601759032896176</v>
      </c>
      <c r="U14" s="10">
        <v>14.136596952620938</v>
      </c>
      <c r="V14" s="10">
        <v>17.089984659418718</v>
      </c>
      <c r="W14" s="10">
        <v>18.305577182415384</v>
      </c>
      <c r="X14" s="10">
        <v>21.577991568077159</v>
      </c>
      <c r="Y14" s="10">
        <v>13.864843944852824</v>
      </c>
      <c r="Z14" s="10">
        <v>16.24768255922779</v>
      </c>
      <c r="AA14" s="10">
        <v>19.955289737791038</v>
      </c>
      <c r="AB14" s="10">
        <v>11.661572454221023</v>
      </c>
      <c r="AC14" s="10">
        <v>14.389726285206295</v>
      </c>
      <c r="AD14" s="10">
        <v>16.354641285525215</v>
      </c>
      <c r="AE14" s="10">
        <v>15.81721535986031</v>
      </c>
      <c r="AF14" s="10">
        <v>12.573000181966274</v>
      </c>
      <c r="AG14" s="10">
        <v>13.912044524654942</v>
      </c>
      <c r="AH14" s="10">
        <v>13.843744372639966</v>
      </c>
      <c r="AI14" s="10">
        <v>13.263387442472785</v>
      </c>
      <c r="AJ14" s="10">
        <v>12.73261028912955</v>
      </c>
      <c r="AK14" s="10">
        <v>12.247205135227961</v>
      </c>
      <c r="AL14" s="10">
        <v>11.796321110664792</v>
      </c>
      <c r="AM14" s="10">
        <v>11.37693785513806</v>
      </c>
      <c r="AN14" s="10">
        <v>10.982709433822883</v>
      </c>
      <c r="AO14" s="10">
        <v>10.610889414170817</v>
      </c>
      <c r="AP14" s="10">
        <v>10.258163876684458</v>
      </c>
      <c r="AQ14" s="10">
        <v>9.9218693979443113</v>
      </c>
      <c r="AR14" s="10">
        <v>9.6028901083295946</v>
      </c>
      <c r="AS14" s="10">
        <v>9.2950457378202778</v>
      </c>
      <c r="AT14" s="10">
        <v>8.9969535581821116</v>
      </c>
      <c r="AU14" s="10">
        <v>8.7083032917349996</v>
      </c>
      <c r="AV14" s="10">
        <v>8.4305075539921788</v>
      </c>
      <c r="AW14" s="10">
        <v>8.1636945878063223</v>
      </c>
      <c r="AX14" s="10">
        <v>7.9050100699101442</v>
      </c>
      <c r="AY14" s="10">
        <v>7.6634237413689128</v>
      </c>
      <c r="AZ14" s="10">
        <v>7.4342817608817091</v>
      </c>
      <c r="BA14" s="10">
        <v>7.2160862403863826</v>
      </c>
      <c r="BB14" s="10">
        <v>7.0089396359602434</v>
      </c>
      <c r="BC14" s="10">
        <v>6.8086773730581376</v>
      </c>
      <c r="BD14" s="10">
        <v>6.6170573169664122</v>
      </c>
      <c r="BE14" s="10">
        <v>6.4330838278499058</v>
      </c>
      <c r="BF14" s="10">
        <v>6.2559790374181299</v>
      </c>
      <c r="BG14" s="10">
        <v>6.0855711142139803</v>
      </c>
      <c r="BH14" s="10">
        <v>5.9203644988846742</v>
      </c>
      <c r="BI14" s="10">
        <v>5.7610982016131222</v>
      </c>
      <c r="BJ14" s="10">
        <v>5.6070998398059064</v>
      </c>
      <c r="BK14" s="10">
        <v>5.4577089776827421</v>
      </c>
      <c r="BL14" s="10">
        <v>5.3131442666604327</v>
      </c>
      <c r="BM14" s="10">
        <v>5.1740610769220732</v>
      </c>
      <c r="BN14" s="10">
        <v>5.0418698665407087</v>
      </c>
      <c r="BO14" s="10">
        <v>4.9152189285419992</v>
      </c>
      <c r="BP14" s="10">
        <v>4.793372098340571</v>
      </c>
      <c r="BQ14" s="10">
        <v>4.6751753652903245</v>
      </c>
      <c r="BR14" s="10">
        <v>4.5598516857041291</v>
      </c>
      <c r="BS14" s="10">
        <v>4.4463800407356171</v>
      </c>
      <c r="BT14" s="10">
        <v>4.3342303349027658</v>
      </c>
      <c r="BU14" s="10">
        <v>4.2225816644630525</v>
      </c>
      <c r="BV14" s="10">
        <v>4.1108796744441438</v>
      </c>
    </row>
    <row r="15" spans="1:74" hidden="1" outlineLevel="1" x14ac:dyDescent="0.3">
      <c r="B15" s="13" t="s">
        <v>23</v>
      </c>
      <c r="C15" s="12"/>
      <c r="D15" s="10">
        <v>1.7943585532789155</v>
      </c>
      <c r="E15" s="10">
        <v>2.3294036539550032</v>
      </c>
      <c r="F15" s="10">
        <v>2.0362150970450816</v>
      </c>
      <c r="G15" s="10">
        <v>2.1310238059019762</v>
      </c>
      <c r="H15" s="10">
        <v>1.7354028708325551</v>
      </c>
      <c r="I15" s="10">
        <v>1.9458176544766572</v>
      </c>
      <c r="J15" s="10">
        <v>2.3844579929413152</v>
      </c>
      <c r="K15" s="10">
        <v>2.0586967211561977</v>
      </c>
      <c r="L15" s="10">
        <v>2.2852145756549467</v>
      </c>
      <c r="M15" s="10">
        <v>2.4257969641147477</v>
      </c>
      <c r="N15" s="10">
        <v>2.1041204973859049</v>
      </c>
      <c r="O15" s="10">
        <v>2.4321755672881369</v>
      </c>
      <c r="P15" s="10">
        <v>2.1932648360520424</v>
      </c>
      <c r="Q15" s="10">
        <v>2.5480554091508232</v>
      </c>
      <c r="R15" s="10">
        <v>2.5861246821889812</v>
      </c>
      <c r="S15" s="10">
        <v>2.6787383353833327</v>
      </c>
      <c r="T15" s="10">
        <v>2.8567173075154257</v>
      </c>
      <c r="U15" s="10">
        <v>2.4813296861835927</v>
      </c>
      <c r="V15" s="10">
        <v>2.8843822083481205</v>
      </c>
      <c r="W15" s="10">
        <v>3.2153843230752606</v>
      </c>
      <c r="X15" s="10">
        <v>3.6563354502860466</v>
      </c>
      <c r="Y15" s="10">
        <v>2.3493623244921173</v>
      </c>
      <c r="Z15" s="10">
        <v>2.7531282296998589</v>
      </c>
      <c r="AA15" s="10">
        <v>3.3813727778519294</v>
      </c>
      <c r="AB15" s="10">
        <v>1.9760236088667227</v>
      </c>
      <c r="AC15" s="10">
        <v>2.438302293821919</v>
      </c>
      <c r="AD15" s="10">
        <v>2.771252112149484</v>
      </c>
      <c r="AE15" s="10">
        <v>2.6801866643893457</v>
      </c>
      <c r="AF15" s="10">
        <v>2.1304627048694642</v>
      </c>
      <c r="AG15" s="10">
        <v>2.3573603419470843</v>
      </c>
      <c r="AH15" s="10">
        <v>2.3457870559772416</v>
      </c>
      <c r="AI15" s="10">
        <v>2.2474470593702849</v>
      </c>
      <c r="AJ15" s="10">
        <v>2.1575082290649745</v>
      </c>
      <c r="AK15" s="10">
        <v>2.0752575679521259</v>
      </c>
      <c r="AL15" s="10">
        <v>1.9988564238615469</v>
      </c>
      <c r="AM15" s="10">
        <v>1.9277930044695688</v>
      </c>
      <c r="AN15" s="10">
        <v>1.8609920073602049</v>
      </c>
      <c r="AO15" s="10">
        <v>1.7979880565666053</v>
      </c>
      <c r="AP15" s="10">
        <v>1.7382196169106847</v>
      </c>
      <c r="AQ15" s="10">
        <v>1.6812353781100662</v>
      </c>
      <c r="AR15" s="10">
        <v>1.6271851537948991</v>
      </c>
      <c r="AS15" s="10">
        <v>1.5750217130264113</v>
      </c>
      <c r="AT15" s="10">
        <v>1.5245107560439057</v>
      </c>
      <c r="AU15" s="10">
        <v>1.4755997070885223</v>
      </c>
      <c r="AV15" s="10">
        <v>1.4285279302439127</v>
      </c>
      <c r="AW15" s="10">
        <v>1.3833171559332664</v>
      </c>
      <c r="AX15" s="10">
        <v>1.3394837263835391</v>
      </c>
      <c r="AY15" s="10">
        <v>1.2985475412634861</v>
      </c>
      <c r="AZ15" s="10">
        <v>1.2597200190744617</v>
      </c>
      <c r="BA15" s="10">
        <v>1.2227473465176264</v>
      </c>
      <c r="BB15" s="10">
        <v>1.1876468845130796</v>
      </c>
      <c r="BC15" s="10">
        <v>1.1537129565618458</v>
      </c>
      <c r="BD15" s="10">
        <v>1.1212434284380843</v>
      </c>
      <c r="BE15" s="10">
        <v>1.0900695915197012</v>
      </c>
      <c r="BF15" s="10">
        <v>1.0600596380155374</v>
      </c>
      <c r="BG15" s="10">
        <v>1.0311844515249333</v>
      </c>
      <c r="BH15" s="10">
        <v>1.0031906133428869</v>
      </c>
      <c r="BI15" s="10">
        <v>0.97620334685367127</v>
      </c>
      <c r="BJ15" s="10">
        <v>0.95010871854754397</v>
      </c>
      <c r="BK15" s="10">
        <v>0.9247948192716815</v>
      </c>
      <c r="BL15" s="10">
        <v>0.90029869894910219</v>
      </c>
      <c r="BM15" s="10">
        <v>0.87673140838015051</v>
      </c>
      <c r="BN15" s="10">
        <v>0.85433194607576135</v>
      </c>
      <c r="BO15" s="10">
        <v>0.8328712687483244</v>
      </c>
      <c r="BP15" s="10">
        <v>0.81222463519279275</v>
      </c>
      <c r="BQ15" s="10">
        <v>0.79219650125844854</v>
      </c>
      <c r="BR15" s="10">
        <v>0.77265519888106304</v>
      </c>
      <c r="BS15" s="10">
        <v>0.75342771903004468</v>
      </c>
      <c r="BT15" s="10">
        <v>0.73442423838254678</v>
      </c>
      <c r="BU15" s="10">
        <v>0.71550565690020307</v>
      </c>
      <c r="BV15" s="10">
        <v>0.69657804055161476</v>
      </c>
    </row>
    <row r="16" spans="1:74" collapsed="1" x14ac:dyDescent="0.3">
      <c r="B16" s="14" t="s">
        <v>26</v>
      </c>
      <c r="C16" s="12"/>
      <c r="D16" s="10">
        <f t="shared" ref="D16:M16" si="2">SUBTOTAL(9,D17:D22)</f>
        <v>83.608058567248378</v>
      </c>
      <c r="E16" s="10">
        <f t="shared" si="2"/>
        <v>84.787026668870908</v>
      </c>
      <c r="F16" s="10">
        <f t="shared" si="2"/>
        <v>83.27369479708095</v>
      </c>
      <c r="G16" s="10">
        <f t="shared" si="2"/>
        <v>81.79317256234205</v>
      </c>
      <c r="H16" s="10">
        <f t="shared" si="2"/>
        <v>83.813370141989523</v>
      </c>
      <c r="I16" s="10">
        <f t="shared" si="2"/>
        <v>83.257068527745133</v>
      </c>
      <c r="J16" s="10">
        <f t="shared" si="2"/>
        <v>79.608466952645571</v>
      </c>
      <c r="K16" s="10">
        <f t="shared" si="2"/>
        <v>81.541652492216443</v>
      </c>
      <c r="L16" s="10">
        <f t="shared" si="2"/>
        <v>82.973401129986058</v>
      </c>
      <c r="M16" s="10">
        <f t="shared" si="2"/>
        <v>80.963439649892294</v>
      </c>
      <c r="N16" s="10">
        <f>SUBTOTAL(9,N17:N22)</f>
        <v>85.714856533718446</v>
      </c>
      <c r="O16" s="10">
        <f t="shared" ref="O16:BV16" si="3">SUBTOTAL(9,O17:O22)</f>
        <v>86.757836233796723</v>
      </c>
      <c r="P16" s="10">
        <f t="shared" si="3"/>
        <v>84.317059754968994</v>
      </c>
      <c r="Q16" s="10">
        <f t="shared" si="3"/>
        <v>83.40813739051768</v>
      </c>
      <c r="R16" s="10">
        <f t="shared" si="3"/>
        <v>85.574292651300539</v>
      </c>
      <c r="S16" s="10">
        <f t="shared" si="3"/>
        <v>86.310185268755362</v>
      </c>
      <c r="T16" s="10">
        <f t="shared" si="3"/>
        <v>89.849012380324098</v>
      </c>
      <c r="U16" s="10">
        <f t="shared" si="3"/>
        <v>92.960727092392332</v>
      </c>
      <c r="V16" s="10">
        <f t="shared" si="3"/>
        <v>91.592556511625645</v>
      </c>
      <c r="W16" s="10">
        <f t="shared" si="3"/>
        <v>82.796466187519613</v>
      </c>
      <c r="X16" s="10">
        <f t="shared" si="3"/>
        <v>84.11041244859274</v>
      </c>
      <c r="Y16" s="10">
        <f t="shared" si="3"/>
        <v>86.600001917281446</v>
      </c>
      <c r="Z16" s="10">
        <f t="shared" si="3"/>
        <v>86.664317959798439</v>
      </c>
      <c r="AA16" s="10">
        <f t="shared" si="3"/>
        <v>84.105761402989174</v>
      </c>
      <c r="AB16" s="10">
        <f t="shared" si="3"/>
        <v>87.605931266376714</v>
      </c>
      <c r="AC16" s="10">
        <f t="shared" si="3"/>
        <v>81.962800344276445</v>
      </c>
      <c r="AD16" s="10">
        <f t="shared" si="3"/>
        <v>80.354238533378734</v>
      </c>
      <c r="AE16" s="10">
        <f t="shared" si="3"/>
        <v>81.94175180424952</v>
      </c>
      <c r="AF16" s="10">
        <f t="shared" si="3"/>
        <v>81.885179890166015</v>
      </c>
      <c r="AG16" s="10">
        <f t="shared" si="3"/>
        <v>80.197118530257669</v>
      </c>
      <c r="AH16" s="10">
        <f t="shared" si="3"/>
        <v>81.349740213943349</v>
      </c>
      <c r="AI16" s="10">
        <f t="shared" si="3"/>
        <v>80.524425059260153</v>
      </c>
      <c r="AJ16" s="10">
        <f t="shared" si="3"/>
        <v>79.715337129296884</v>
      </c>
      <c r="AK16" s="10">
        <f t="shared" si="3"/>
        <v>78.924675792457393</v>
      </c>
      <c r="AL16" s="10">
        <f t="shared" si="3"/>
        <v>78.153163811249641</v>
      </c>
      <c r="AM16" s="10">
        <f t="shared" si="3"/>
        <v>77.39653716608251</v>
      </c>
      <c r="AN16" s="10">
        <f t="shared" si="3"/>
        <v>76.588841166280417</v>
      </c>
      <c r="AO16" s="10">
        <f t="shared" si="3"/>
        <v>75.792437741674092</v>
      </c>
      <c r="AP16" s="10">
        <f t="shared" si="3"/>
        <v>75.011649774168731</v>
      </c>
      <c r="AQ16" s="10">
        <f t="shared" si="3"/>
        <v>74.253344909302854</v>
      </c>
      <c r="AR16" s="10">
        <f t="shared" si="3"/>
        <v>73.522793128748077</v>
      </c>
      <c r="AS16" s="10">
        <f t="shared" si="3"/>
        <v>72.81114622392893</v>
      </c>
      <c r="AT16" s="10">
        <f t="shared" si="3"/>
        <v>72.130932365762632</v>
      </c>
      <c r="AU16" s="10">
        <f t="shared" si="3"/>
        <v>71.481063909543025</v>
      </c>
      <c r="AV16" s="10">
        <f t="shared" si="3"/>
        <v>70.861664400866587</v>
      </c>
      <c r="AW16" s="10">
        <f t="shared" si="3"/>
        <v>70.271621541194847</v>
      </c>
      <c r="AX16" s="10">
        <f t="shared" si="3"/>
        <v>69.641104950307167</v>
      </c>
      <c r="AY16" s="10">
        <f t="shared" si="3"/>
        <v>69.025660841539221</v>
      </c>
      <c r="AZ16" s="10">
        <f t="shared" si="3"/>
        <v>68.429515506397053</v>
      </c>
      <c r="BA16" s="10">
        <f t="shared" si="3"/>
        <v>67.847378352379963</v>
      </c>
      <c r="BB16" s="10">
        <f t="shared" si="3"/>
        <v>67.275840439880184</v>
      </c>
      <c r="BC16" s="10">
        <f t="shared" si="3"/>
        <v>66.666359772897195</v>
      </c>
      <c r="BD16" s="10">
        <f t="shared" si="3"/>
        <v>66.066239585889178</v>
      </c>
      <c r="BE16" s="10">
        <f t="shared" si="3"/>
        <v>65.475884332135678</v>
      </c>
      <c r="BF16" s="10">
        <f t="shared" si="3"/>
        <v>64.896757173249512</v>
      </c>
      <c r="BG16" s="10">
        <f t="shared" si="3"/>
        <v>64.330476485694589</v>
      </c>
      <c r="BH16" s="10">
        <f t="shared" si="3"/>
        <v>63.738418754504202</v>
      </c>
      <c r="BI16" s="10">
        <f t="shared" si="3"/>
        <v>63.16106940409356</v>
      </c>
      <c r="BJ16" s="10">
        <f t="shared" si="3"/>
        <v>62.598230057401274</v>
      </c>
      <c r="BK16" s="10">
        <f t="shared" si="3"/>
        <v>62.050207016243135</v>
      </c>
      <c r="BL16" s="10">
        <f t="shared" si="3"/>
        <v>61.517538032965405</v>
      </c>
      <c r="BM16" s="10">
        <f t="shared" si="3"/>
        <v>60.974979836014384</v>
      </c>
      <c r="BN16" s="10">
        <f t="shared" si="3"/>
        <v>60.449423874605714</v>
      </c>
      <c r="BO16" s="10">
        <f t="shared" si="3"/>
        <v>59.940663476746906</v>
      </c>
      <c r="BP16" s="10">
        <f t="shared" si="3"/>
        <v>59.448456309993958</v>
      </c>
      <c r="BQ16" s="10">
        <f t="shared" si="3"/>
        <v>58.971813261149556</v>
      </c>
      <c r="BR16" s="10">
        <f t="shared" si="3"/>
        <v>58.519387652374483</v>
      </c>
      <c r="BS16" s="10">
        <f t="shared" si="3"/>
        <v>58.07903022502871</v>
      </c>
      <c r="BT16" s="10">
        <f t="shared" si="3"/>
        <v>57.649749154761096</v>
      </c>
      <c r="BU16" s="10">
        <f t="shared" si="3"/>
        <v>57.230364316680244</v>
      </c>
      <c r="BV16" s="10">
        <f t="shared" si="3"/>
        <v>56.819315820841616</v>
      </c>
    </row>
    <row r="17" spans="2:74" hidden="1" outlineLevel="1" x14ac:dyDescent="0.3">
      <c r="B17" s="25" t="s">
        <v>62</v>
      </c>
      <c r="C17" s="12"/>
      <c r="D17" s="10">
        <v>23.317117575857985</v>
      </c>
      <c r="E17" s="10">
        <v>23.350191868876916</v>
      </c>
      <c r="F17" s="10">
        <v>23.84705475027403</v>
      </c>
      <c r="G17" s="10">
        <v>25.250611604022151</v>
      </c>
      <c r="H17" s="10">
        <v>26.72202802080345</v>
      </c>
      <c r="I17" s="10">
        <v>25.215295653562801</v>
      </c>
      <c r="J17" s="10">
        <v>26.105547143995729</v>
      </c>
      <c r="K17" s="10">
        <v>28.663975707143543</v>
      </c>
      <c r="L17" s="10">
        <v>28.36660479540646</v>
      </c>
      <c r="M17" s="10">
        <v>26.461330171397513</v>
      </c>
      <c r="N17" s="10">
        <v>28.571271032122247</v>
      </c>
      <c r="O17" s="10">
        <v>27.951803419999479</v>
      </c>
      <c r="P17" s="10">
        <v>30.060054519757664</v>
      </c>
      <c r="Q17" s="10">
        <v>26.805129130651316</v>
      </c>
      <c r="R17" s="10">
        <v>26.982908878352028</v>
      </c>
      <c r="S17" s="10">
        <v>26.688711611534377</v>
      </c>
      <c r="T17" s="10">
        <v>27.863350524679216</v>
      </c>
      <c r="U17" s="10">
        <v>31.474918843002648</v>
      </c>
      <c r="V17" s="10">
        <v>30.009202987307781</v>
      </c>
      <c r="W17" s="10">
        <v>26.317306422272228</v>
      </c>
      <c r="X17" s="10">
        <v>25.086883902436732</v>
      </c>
      <c r="Y17" s="10">
        <v>25.49982489199606</v>
      </c>
      <c r="Z17" s="10">
        <v>23.229693675870589</v>
      </c>
      <c r="AA17" s="10">
        <v>23.020806156803232</v>
      </c>
      <c r="AB17" s="10">
        <v>25.624999665331302</v>
      </c>
      <c r="AC17" s="10">
        <v>22.417885000635387</v>
      </c>
      <c r="AD17" s="10">
        <v>20.462426214662269</v>
      </c>
      <c r="AE17" s="10">
        <v>21.761185640223857</v>
      </c>
      <c r="AF17" s="10">
        <v>22.453672353154492</v>
      </c>
      <c r="AG17" s="10">
        <v>22.447377879834839</v>
      </c>
      <c r="AH17" s="10">
        <v>21.850068833750083</v>
      </c>
      <c r="AI17" s="10">
        <v>21.576376566236959</v>
      </c>
      <c r="AJ17" s="10">
        <v>21.300489506648283</v>
      </c>
      <c r="AK17" s="10">
        <v>21.025125546554062</v>
      </c>
      <c r="AL17" s="10">
        <v>20.753927501866979</v>
      </c>
      <c r="AM17" s="10">
        <v>20.48751996743735</v>
      </c>
      <c r="AN17" s="10">
        <v>20.207419360383792</v>
      </c>
      <c r="AO17" s="10">
        <v>19.928671240194429</v>
      </c>
      <c r="AP17" s="10">
        <v>19.650896092469534</v>
      </c>
      <c r="AQ17" s="10">
        <v>19.375699251593002</v>
      </c>
      <c r="AR17" s="10">
        <v>19.105702866384803</v>
      </c>
      <c r="AS17" s="10">
        <v>18.832486950142766</v>
      </c>
      <c r="AT17" s="10">
        <v>18.569725497930023</v>
      </c>
      <c r="AU17" s="10">
        <v>18.318416991903007</v>
      </c>
      <c r="AV17" s="10">
        <v>18.079119611848945</v>
      </c>
      <c r="AW17" s="10">
        <v>17.851417696362379</v>
      </c>
      <c r="AX17" s="10">
        <v>17.62124728469604</v>
      </c>
      <c r="AY17" s="10">
        <v>17.401669935340148</v>
      </c>
      <c r="AZ17" s="10">
        <v>17.189041615790671</v>
      </c>
      <c r="BA17" s="10">
        <v>16.980472676703478</v>
      </c>
      <c r="BB17" s="10">
        <v>16.772969027413019</v>
      </c>
      <c r="BC17" s="10">
        <v>16.55681394958707</v>
      </c>
      <c r="BD17" s="10">
        <v>16.33899597764594</v>
      </c>
      <c r="BE17" s="10">
        <v>16.119971943036639</v>
      </c>
      <c r="BF17" s="10">
        <v>15.901087614648819</v>
      </c>
      <c r="BG17" s="10">
        <v>15.683549609863428</v>
      </c>
      <c r="BH17" s="10">
        <v>15.462133867109326</v>
      </c>
      <c r="BI17" s="10">
        <v>15.243818000601751</v>
      </c>
      <c r="BJ17" s="10">
        <v>15.028535587591151</v>
      </c>
      <c r="BK17" s="10">
        <v>14.816772011046526</v>
      </c>
      <c r="BL17" s="10">
        <v>14.608950423677593</v>
      </c>
      <c r="BM17" s="10">
        <v>14.401619705175932</v>
      </c>
      <c r="BN17" s="10">
        <v>14.200047388481408</v>
      </c>
      <c r="BO17" s="10">
        <v>14.004448337619356</v>
      </c>
      <c r="BP17" s="10">
        <v>13.81517121076317</v>
      </c>
      <c r="BQ17" s="10">
        <v>13.631922587418405</v>
      </c>
      <c r="BR17" s="10">
        <v>13.453485040610008</v>
      </c>
      <c r="BS17" s="10">
        <v>13.280216705703895</v>
      </c>
      <c r="BT17" s="10">
        <v>13.111166903106435</v>
      </c>
      <c r="BU17" s="10">
        <v>12.945708809139449</v>
      </c>
      <c r="BV17" s="10">
        <v>12.78301743740554</v>
      </c>
    </row>
    <row r="18" spans="2:74" hidden="1" outlineLevel="1" x14ac:dyDescent="0.3">
      <c r="B18" s="13" t="s">
        <v>39</v>
      </c>
      <c r="C18" s="12"/>
      <c r="D18" s="10">
        <v>5.9423270791386162</v>
      </c>
      <c r="E18" s="10">
        <v>6.5779106828099403</v>
      </c>
      <c r="F18" s="10">
        <v>5.8316678190556415</v>
      </c>
      <c r="G18" s="10">
        <v>6.154055009468455</v>
      </c>
      <c r="H18" s="10">
        <v>5.9045014246465373</v>
      </c>
      <c r="I18" s="10">
        <v>6.0130548450144019</v>
      </c>
      <c r="J18" s="10">
        <v>6.1152822188206715</v>
      </c>
      <c r="K18" s="10">
        <v>6.5386887345320357</v>
      </c>
      <c r="L18" s="10">
        <v>6.6128091869961967</v>
      </c>
      <c r="M18" s="10">
        <v>6.5253430537704658</v>
      </c>
      <c r="N18" s="10">
        <v>6.8477447452119371</v>
      </c>
      <c r="O18" s="10">
        <v>6.6477914532774385</v>
      </c>
      <c r="P18" s="10">
        <v>6.4354609559846416</v>
      </c>
      <c r="Q18" s="10">
        <v>6.3235338355512756</v>
      </c>
      <c r="R18" s="10">
        <v>6.675623325611471</v>
      </c>
      <c r="S18" s="10">
        <v>6.8181322260827839</v>
      </c>
      <c r="T18" s="10">
        <v>7.2002712318207278</v>
      </c>
      <c r="U18" s="10">
        <v>7.3550566338246535</v>
      </c>
      <c r="V18" s="10">
        <v>6.4340699625818694</v>
      </c>
      <c r="W18" s="10">
        <v>6.005746891670201</v>
      </c>
      <c r="X18" s="10">
        <v>6.587004719380543</v>
      </c>
      <c r="Y18" s="10">
        <v>6.6582910761648773</v>
      </c>
      <c r="Z18" s="10">
        <v>6.6310557957412843</v>
      </c>
      <c r="AA18" s="10">
        <v>6.1551379965241555</v>
      </c>
      <c r="AB18" s="10">
        <v>6.5280129667187188</v>
      </c>
      <c r="AC18" s="10">
        <v>6.4962830657724382</v>
      </c>
      <c r="AD18" s="10">
        <v>6.250369237999279</v>
      </c>
      <c r="AE18" s="10">
        <v>6.2305863210737238</v>
      </c>
      <c r="AF18" s="10">
        <v>5.9022620025395502</v>
      </c>
      <c r="AG18" s="10">
        <v>5.5141671708258144</v>
      </c>
      <c r="AH18" s="10">
        <v>5.6086095186098737</v>
      </c>
      <c r="AI18" s="10">
        <v>5.493256588857264</v>
      </c>
      <c r="AJ18" s="10">
        <v>5.3832952355412926</v>
      </c>
      <c r="AK18" s="10">
        <v>5.2786740021339433</v>
      </c>
      <c r="AL18" s="10">
        <v>5.1770778073168566</v>
      </c>
      <c r="AM18" s="10">
        <v>5.0765842107430226</v>
      </c>
      <c r="AN18" s="10">
        <v>4.9882430840621268</v>
      </c>
      <c r="AO18" s="10">
        <v>4.9020735700344762</v>
      </c>
      <c r="AP18" s="10">
        <v>4.8218080306499864</v>
      </c>
      <c r="AQ18" s="10">
        <v>4.7506950315245478</v>
      </c>
      <c r="AR18" s="10">
        <v>4.6902620869726377</v>
      </c>
      <c r="AS18" s="10">
        <v>4.6414270433088971</v>
      </c>
      <c r="AT18" s="10">
        <v>4.5998858880932962</v>
      </c>
      <c r="AU18" s="10">
        <v>4.5625473363354851</v>
      </c>
      <c r="AV18" s="10">
        <v>4.5267855689788492</v>
      </c>
      <c r="AW18" s="10">
        <v>4.4908878632901041</v>
      </c>
      <c r="AX18" s="10">
        <v>4.4509234808541791</v>
      </c>
      <c r="AY18" s="10">
        <v>4.4103488737770515</v>
      </c>
      <c r="AZ18" s="10">
        <v>4.3686560572273212</v>
      </c>
      <c r="BA18" s="10">
        <v>4.3262007964844944</v>
      </c>
      <c r="BB18" s="10">
        <v>4.283497172425756</v>
      </c>
      <c r="BC18" s="10">
        <v>4.2418600038396832</v>
      </c>
      <c r="BD18" s="10">
        <v>4.2008384367340961</v>
      </c>
      <c r="BE18" s="10">
        <v>4.1605305837619477</v>
      </c>
      <c r="BF18" s="10">
        <v>4.1209356947378826</v>
      </c>
      <c r="BG18" s="10">
        <v>4.0821414521560753</v>
      </c>
      <c r="BH18" s="10">
        <v>4.0453416056633014</v>
      </c>
      <c r="BI18" s="10">
        <v>4.0096849731199748</v>
      </c>
      <c r="BJ18" s="10">
        <v>3.9754465051312664</v>
      </c>
      <c r="BK18" s="10">
        <v>3.9427901359615096</v>
      </c>
      <c r="BL18" s="10">
        <v>3.9119304531117818</v>
      </c>
      <c r="BM18" s="10">
        <v>3.8837028401735409</v>
      </c>
      <c r="BN18" s="10">
        <v>3.8573363919550498</v>
      </c>
      <c r="BO18" s="10">
        <v>3.83270092336805</v>
      </c>
      <c r="BP18" s="10">
        <v>3.8094536542283497</v>
      </c>
      <c r="BQ18" s="10">
        <v>3.7872375974242498</v>
      </c>
      <c r="BR18" s="10">
        <v>3.7642372572386709</v>
      </c>
      <c r="BS18" s="10">
        <v>3.7415383263724284</v>
      </c>
      <c r="BT18" s="10">
        <v>3.7189776006842341</v>
      </c>
      <c r="BU18" s="10">
        <v>3.6963985243571091</v>
      </c>
      <c r="BV18" s="10">
        <v>3.6737499688793669</v>
      </c>
    </row>
    <row r="19" spans="2:74" hidden="1" outlineLevel="1" x14ac:dyDescent="0.3">
      <c r="B19" s="13" t="s">
        <v>63</v>
      </c>
      <c r="C19" s="12"/>
      <c r="D19" s="10">
        <v>26.439643973548439</v>
      </c>
      <c r="E19" s="10">
        <v>26.324655778313911</v>
      </c>
      <c r="F19" s="10">
        <v>25.958091444832657</v>
      </c>
      <c r="G19" s="10">
        <v>24.502956526390186</v>
      </c>
      <c r="H19" s="10">
        <v>25.210798761758024</v>
      </c>
      <c r="I19" s="10">
        <v>28.392561574270992</v>
      </c>
      <c r="J19" s="10">
        <v>27.107002047799174</v>
      </c>
      <c r="K19" s="10">
        <v>25.647752606932983</v>
      </c>
      <c r="L19" s="10">
        <v>25.399846463346048</v>
      </c>
      <c r="M19" s="10">
        <v>25.024567423862223</v>
      </c>
      <c r="N19" s="10">
        <v>26.537814599166708</v>
      </c>
      <c r="O19" s="10">
        <v>27.507635724065203</v>
      </c>
      <c r="P19" s="10">
        <v>25.373785893484794</v>
      </c>
      <c r="Q19" s="10">
        <v>26.803076295371199</v>
      </c>
      <c r="R19" s="10">
        <v>27.15967754651647</v>
      </c>
      <c r="S19" s="10">
        <v>27.908953126742425</v>
      </c>
      <c r="T19" s="10">
        <v>28.139867883873141</v>
      </c>
      <c r="U19" s="10">
        <v>26.886414158356114</v>
      </c>
      <c r="V19" s="10">
        <v>27.726395330345031</v>
      </c>
      <c r="W19" s="10">
        <v>25.580874197542084</v>
      </c>
      <c r="X19" s="10">
        <v>26.436065283506011</v>
      </c>
      <c r="Y19" s="10">
        <v>28.263395840154629</v>
      </c>
      <c r="Z19" s="10">
        <v>31.885542486556609</v>
      </c>
      <c r="AA19" s="10">
        <v>30.313611243515854</v>
      </c>
      <c r="AB19" s="10">
        <v>29.391458951688673</v>
      </c>
      <c r="AC19" s="10">
        <v>28.356908991160736</v>
      </c>
      <c r="AD19" s="10">
        <v>29.46233684148341</v>
      </c>
      <c r="AE19" s="10">
        <v>28.898611891030122</v>
      </c>
      <c r="AF19" s="10">
        <v>28.638193181068679</v>
      </c>
      <c r="AG19" s="10">
        <v>28.310845581897667</v>
      </c>
      <c r="AH19" s="10">
        <v>28.335051415886973</v>
      </c>
      <c r="AI19" s="10">
        <v>28.106646443949472</v>
      </c>
      <c r="AJ19" s="10">
        <v>27.884287772873776</v>
      </c>
      <c r="AK19" s="10">
        <v>27.668391709633607</v>
      </c>
      <c r="AL19" s="10">
        <v>27.459347982639162</v>
      </c>
      <c r="AM19" s="10">
        <v>27.257527820838877</v>
      </c>
      <c r="AN19" s="10">
        <v>27.042341921984917</v>
      </c>
      <c r="AO19" s="10">
        <v>26.834554884225469</v>
      </c>
      <c r="AP19" s="10">
        <v>26.633665041054918</v>
      </c>
      <c r="AQ19" s="10">
        <v>26.438962035093084</v>
      </c>
      <c r="AR19" s="10">
        <v>26.249574895149564</v>
      </c>
      <c r="AS19" s="10">
        <v>26.063578695989399</v>
      </c>
      <c r="AT19" s="10">
        <v>25.881990754720682</v>
      </c>
      <c r="AU19" s="10">
        <v>25.705168497336878</v>
      </c>
      <c r="AV19" s="10">
        <v>25.533866912055466</v>
      </c>
      <c r="AW19" s="10">
        <v>25.368492988725063</v>
      </c>
      <c r="AX19" s="10">
        <v>25.187023291953647</v>
      </c>
      <c r="AY19" s="10">
        <v>25.010857638245341</v>
      </c>
      <c r="AZ19" s="10">
        <v>24.838804454535516</v>
      </c>
      <c r="BA19" s="10">
        <v>24.670252524572973</v>
      </c>
      <c r="BB19" s="10">
        <v>24.50507434531869</v>
      </c>
      <c r="BC19" s="10">
        <v>24.329305290560193</v>
      </c>
      <c r="BD19" s="10">
        <v>24.158248609326606</v>
      </c>
      <c r="BE19" s="10">
        <v>23.992314242979734</v>
      </c>
      <c r="BF19" s="10">
        <v>23.831878379693777</v>
      </c>
      <c r="BG19" s="10">
        <v>23.677008873620991</v>
      </c>
      <c r="BH19" s="10">
        <v>23.51541945529026</v>
      </c>
      <c r="BI19" s="10">
        <v>23.359524603306525</v>
      </c>
      <c r="BJ19" s="10">
        <v>23.209157683783822</v>
      </c>
      <c r="BK19" s="10">
        <v>23.064109009006231</v>
      </c>
      <c r="BL19" s="10">
        <v>22.924225452957661</v>
      </c>
      <c r="BM19" s="10">
        <v>22.781157212951367</v>
      </c>
      <c r="BN19" s="10">
        <v>22.642901696741042</v>
      </c>
      <c r="BO19" s="10">
        <v>22.509399264640138</v>
      </c>
      <c r="BP19" s="10">
        <v>22.380503946910231</v>
      </c>
      <c r="BQ19" s="10">
        <v>22.256187930475104</v>
      </c>
      <c r="BR19" s="10">
        <v>22.140087337158846</v>
      </c>
      <c r="BS19" s="10">
        <v>22.028308969767149</v>
      </c>
      <c r="BT19" s="10">
        <v>21.920629967298037</v>
      </c>
      <c r="BU19" s="10">
        <v>21.816991668017771</v>
      </c>
      <c r="BV19" s="10">
        <v>21.717073809353835</v>
      </c>
    </row>
    <row r="20" spans="2:74" hidden="1" outlineLevel="1" x14ac:dyDescent="0.3">
      <c r="B20" s="13" t="s">
        <v>64</v>
      </c>
      <c r="C20" s="12"/>
      <c r="D20" s="10">
        <v>6.3406288263950694</v>
      </c>
      <c r="E20" s="10">
        <v>6.4525974928981302</v>
      </c>
      <c r="F20" s="10">
        <v>6.6109600705078098</v>
      </c>
      <c r="G20" s="10">
        <v>5.9673272133703215</v>
      </c>
      <c r="H20" s="10">
        <v>5.6853508832101873</v>
      </c>
      <c r="I20" s="10">
        <v>4.4828315835376618</v>
      </c>
      <c r="J20" s="10">
        <v>4.2918543683997878</v>
      </c>
      <c r="K20" s="10">
        <v>4.8756697289477291</v>
      </c>
      <c r="L20" s="10">
        <v>5.5041634087028584</v>
      </c>
      <c r="M20" s="10">
        <v>5.7832763384998245</v>
      </c>
      <c r="N20" s="10">
        <v>6.1636421169629312</v>
      </c>
      <c r="O20" s="10">
        <v>6.2744031995490417</v>
      </c>
      <c r="P20" s="10">
        <v>6.120416462282968</v>
      </c>
      <c r="Q20" s="10">
        <v>6.3155978356465265</v>
      </c>
      <c r="R20" s="10">
        <v>6.6101860796132916</v>
      </c>
      <c r="S20" s="10">
        <v>6.7123747292495324</v>
      </c>
      <c r="T20" s="10">
        <v>6.9471042811429538</v>
      </c>
      <c r="U20" s="10">
        <v>6.8835377676708323</v>
      </c>
      <c r="V20" s="10">
        <v>7.210390968071092</v>
      </c>
      <c r="W20" s="10">
        <v>5.8483734524722877</v>
      </c>
      <c r="X20" s="10">
        <v>6.1392206716235398</v>
      </c>
      <c r="Y20" s="10">
        <v>6.4330439614569856</v>
      </c>
      <c r="Z20" s="10">
        <v>6.05957619561587</v>
      </c>
      <c r="AA20" s="10">
        <v>5.5770944793941339</v>
      </c>
      <c r="AB20" s="10">
        <v>6.0688086810537492</v>
      </c>
      <c r="AC20" s="10">
        <v>6.0219566083717027</v>
      </c>
      <c r="AD20" s="10">
        <v>5.6648976285086103</v>
      </c>
      <c r="AE20" s="10">
        <v>6.1790857349916291</v>
      </c>
      <c r="AF20" s="10">
        <v>6.1168506850950815</v>
      </c>
      <c r="AG20" s="10">
        <v>5.7944862725005901</v>
      </c>
      <c r="AH20" s="10">
        <v>6.2468527358950734</v>
      </c>
      <c r="AI20" s="10">
        <v>6.1516211601364725</v>
      </c>
      <c r="AJ20" s="10">
        <v>6.0616590642796453</v>
      </c>
      <c r="AK20" s="10">
        <v>5.9758998030826778</v>
      </c>
      <c r="AL20" s="10">
        <v>5.894404152912859</v>
      </c>
      <c r="AM20" s="10">
        <v>5.8152529045296584</v>
      </c>
      <c r="AN20" s="10">
        <v>5.7235066519019533</v>
      </c>
      <c r="AO20" s="10">
        <v>5.6333802269157491</v>
      </c>
      <c r="AP20" s="10">
        <v>5.5457998215828548</v>
      </c>
      <c r="AQ20" s="10">
        <v>5.462364682371887</v>
      </c>
      <c r="AR20" s="10">
        <v>5.3839025474906856</v>
      </c>
      <c r="AS20" s="10">
        <v>5.3107280308081979</v>
      </c>
      <c r="AT20" s="10">
        <v>5.2425185228424702</v>
      </c>
      <c r="AU20" s="10">
        <v>5.1791764669693912</v>
      </c>
      <c r="AV20" s="10">
        <v>5.1208074614369332</v>
      </c>
      <c r="AW20" s="10">
        <v>5.0677565809097178</v>
      </c>
      <c r="AX20" s="10">
        <v>5.014950144474847</v>
      </c>
      <c r="AY20" s="10">
        <v>4.9554850184215464</v>
      </c>
      <c r="AZ20" s="10">
        <v>4.8994564342319009</v>
      </c>
      <c r="BA20" s="10">
        <v>4.8458665978823614</v>
      </c>
      <c r="BB20" s="10">
        <v>4.7943620487702692</v>
      </c>
      <c r="BC20" s="10">
        <v>4.7352053890569383</v>
      </c>
      <c r="BD20" s="10">
        <v>4.677684353630406</v>
      </c>
      <c r="BE20" s="10">
        <v>4.6217289668504904</v>
      </c>
      <c r="BF20" s="10">
        <v>4.5673295935552378</v>
      </c>
      <c r="BG20" s="10">
        <v>4.5144879358879768</v>
      </c>
      <c r="BH20" s="10">
        <v>4.4547868631946237</v>
      </c>
      <c r="BI20" s="10">
        <v>4.3966461695206513</v>
      </c>
      <c r="BJ20" s="10">
        <v>4.3400236215323487</v>
      </c>
      <c r="BK20" s="10">
        <v>4.2849831366123272</v>
      </c>
      <c r="BL20" s="10">
        <v>4.2315142017252372</v>
      </c>
      <c r="BM20" s="10">
        <v>4.1740968729302743</v>
      </c>
      <c r="BN20" s="10">
        <v>4.118172041164434</v>
      </c>
      <c r="BO20" s="10">
        <v>4.0635570738177007</v>
      </c>
      <c r="BP20" s="10">
        <v>4.0101713411172328</v>
      </c>
      <c r="BQ20" s="10">
        <v>3.9578542732207955</v>
      </c>
      <c r="BR20" s="10">
        <v>3.909796740926005</v>
      </c>
      <c r="BS20" s="10">
        <v>3.8624444328661647</v>
      </c>
      <c r="BT20" s="10">
        <v>3.8156744731672814</v>
      </c>
      <c r="BU20" s="10">
        <v>3.7694049041447153</v>
      </c>
      <c r="BV20" s="10">
        <v>3.7235778246622031</v>
      </c>
    </row>
    <row r="21" spans="2:74" hidden="1" outlineLevel="1" x14ac:dyDescent="0.3">
      <c r="B21" s="13" t="s">
        <v>65</v>
      </c>
      <c r="C21" s="12"/>
      <c r="D21" s="10">
        <v>21.568341112308275</v>
      </c>
      <c r="E21" s="10">
        <v>22.081670845972013</v>
      </c>
      <c r="F21" s="10">
        <v>21.025920712410816</v>
      </c>
      <c r="G21" s="10">
        <v>19.918222209090942</v>
      </c>
      <c r="H21" s="10">
        <v>20.290691051571319</v>
      </c>
      <c r="I21" s="10">
        <v>19.153324871359274</v>
      </c>
      <c r="J21" s="10">
        <v>15.98878117363021</v>
      </c>
      <c r="K21" s="10">
        <v>15.815565714660153</v>
      </c>
      <c r="L21" s="10">
        <v>17.089977275534494</v>
      </c>
      <c r="M21" s="10">
        <v>17.16892266236227</v>
      </c>
      <c r="N21" s="10">
        <v>17.594384040254624</v>
      </c>
      <c r="O21" s="10">
        <v>18.376202436905579</v>
      </c>
      <c r="P21" s="10">
        <v>16.327341923458938</v>
      </c>
      <c r="Q21" s="10">
        <v>17.160800293297367</v>
      </c>
      <c r="R21" s="10">
        <v>18.14589682120728</v>
      </c>
      <c r="S21" s="10">
        <v>18.182013575146236</v>
      </c>
      <c r="T21" s="10">
        <v>19.698418458808064</v>
      </c>
      <c r="U21" s="10">
        <v>20.360799689538087</v>
      </c>
      <c r="V21" s="10">
        <v>20.212497263319882</v>
      </c>
      <c r="W21" s="10">
        <v>19.044165223562818</v>
      </c>
      <c r="X21" s="10">
        <v>19.861237871645919</v>
      </c>
      <c r="Y21" s="10">
        <v>19.745446147508897</v>
      </c>
      <c r="Z21" s="10">
        <v>18.858449806014072</v>
      </c>
      <c r="AA21" s="10">
        <v>19.039111526751796</v>
      </c>
      <c r="AB21" s="10">
        <v>19.992651001584267</v>
      </c>
      <c r="AC21" s="10">
        <v>18.669766678336188</v>
      </c>
      <c r="AD21" s="10">
        <v>18.514208610725163</v>
      </c>
      <c r="AE21" s="10">
        <v>18.872282216930191</v>
      </c>
      <c r="AF21" s="10">
        <v>18.774201668308216</v>
      </c>
      <c r="AG21" s="10">
        <v>18.13024162519876</v>
      </c>
      <c r="AH21" s="10">
        <v>19.316585302826155</v>
      </c>
      <c r="AI21" s="10">
        <v>19.206503623274855</v>
      </c>
      <c r="AJ21" s="10">
        <v>19.098922930356338</v>
      </c>
      <c r="AK21" s="10">
        <v>18.994145701246815</v>
      </c>
      <c r="AL21" s="10">
        <v>18.891271182220034</v>
      </c>
      <c r="AM21" s="10">
        <v>18.789047120751047</v>
      </c>
      <c r="AN21" s="10">
        <v>18.664651420437657</v>
      </c>
      <c r="AO21" s="10">
        <v>18.54054792496099</v>
      </c>
      <c r="AP21" s="10">
        <v>18.417369367798401</v>
      </c>
      <c r="AQ21" s="10">
        <v>18.296302966863486</v>
      </c>
      <c r="AR21" s="10">
        <v>18.178524668489537</v>
      </c>
      <c r="AS21" s="10">
        <v>18.064199284960534</v>
      </c>
      <c r="AT21" s="10">
        <v>17.955713170516152</v>
      </c>
      <c r="AU21" s="10">
        <v>17.853669436925124</v>
      </c>
      <c r="AV21" s="10">
        <v>17.759091020698193</v>
      </c>
      <c r="AW21" s="10">
        <v>17.671907485993618</v>
      </c>
      <c r="AX21" s="10">
        <v>17.566791441481854</v>
      </c>
      <c r="AY21" s="10">
        <v>17.468038149885629</v>
      </c>
      <c r="AZ21" s="10">
        <v>17.374606182356352</v>
      </c>
      <c r="BA21" s="10">
        <v>17.284877047201199</v>
      </c>
      <c r="BB21" s="10">
        <v>17.197966990853708</v>
      </c>
      <c r="BC21" s="10">
        <v>17.096932297439391</v>
      </c>
      <c r="BD21" s="10">
        <v>16.99787517065117</v>
      </c>
      <c r="BE21" s="10">
        <v>16.900606257948901</v>
      </c>
      <c r="BF21" s="10">
        <v>16.805034842849185</v>
      </c>
      <c r="BG21" s="10">
        <v>16.711103630885024</v>
      </c>
      <c r="BH21" s="10">
        <v>16.604917972740914</v>
      </c>
      <c r="BI21" s="10">
        <v>16.500349099572233</v>
      </c>
      <c r="BJ21" s="10">
        <v>16.397384346606184</v>
      </c>
      <c r="BK21" s="10">
        <v>16.296021408378138</v>
      </c>
      <c r="BL21" s="10">
        <v>16.196510012249242</v>
      </c>
      <c r="BM21" s="10">
        <v>16.09014616593921</v>
      </c>
      <c r="BN21" s="10">
        <v>15.986175142310136</v>
      </c>
      <c r="BO21" s="10">
        <v>15.884669534281564</v>
      </c>
      <c r="BP21" s="10">
        <v>15.785710258327001</v>
      </c>
      <c r="BQ21" s="10">
        <v>15.689211180193457</v>
      </c>
      <c r="BR21" s="10">
        <v>15.600617757347813</v>
      </c>
      <c r="BS21" s="10">
        <v>15.514014623629572</v>
      </c>
      <c r="BT21" s="10">
        <v>15.429126700812732</v>
      </c>
      <c r="BU21" s="10">
        <v>15.345723064604019</v>
      </c>
      <c r="BV21" s="10">
        <v>15.26354525988403</v>
      </c>
    </row>
    <row r="22" spans="2:74" hidden="1" outlineLevel="1" x14ac:dyDescent="0.3">
      <c r="B22" s="13" t="s">
        <v>69</v>
      </c>
      <c r="C22" s="12"/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-7.4275930248157039E-3</v>
      </c>
      <c r="AI22" s="10">
        <v>-9.9793231948639705E-3</v>
      </c>
      <c r="AJ22" s="10">
        <v>-1.331738040244887E-2</v>
      </c>
      <c r="AK22" s="10">
        <v>-1.7560970193710442E-2</v>
      </c>
      <c r="AL22" s="10">
        <v>-2.2864815706257775E-2</v>
      </c>
      <c r="AM22" s="10">
        <v>-2.9394858217446307E-2</v>
      </c>
      <c r="AN22" s="10">
        <v>-3.7321272490028798E-2</v>
      </c>
      <c r="AO22" s="10">
        <v>-4.6790104657020201E-2</v>
      </c>
      <c r="AP22" s="10">
        <v>-5.7888579386952563E-2</v>
      </c>
      <c r="AQ22" s="10">
        <v>-7.0679058143159279E-2</v>
      </c>
      <c r="AR22" s="10">
        <v>-8.5173935739155993E-2</v>
      </c>
      <c r="AS22" s="10">
        <v>-0.10127378128087297</v>
      </c>
      <c r="AT22" s="10">
        <v>-0.11890146833998066</v>
      </c>
      <c r="AU22" s="10">
        <v>-0.13791481992686183</v>
      </c>
      <c r="AV22" s="10">
        <v>-0.15800617415178936</v>
      </c>
      <c r="AW22" s="10">
        <v>-0.17884107408603989</v>
      </c>
      <c r="AX22" s="10">
        <v>-0.19983069315339677</v>
      </c>
      <c r="AY22" s="10">
        <v>-0.22073877413050105</v>
      </c>
      <c r="AZ22" s="10">
        <v>-0.24104923774470244</v>
      </c>
      <c r="BA22" s="10">
        <v>-0.2602912904645478</v>
      </c>
      <c r="BB22" s="10">
        <v>-0.27802914490125363</v>
      </c>
      <c r="BC22" s="10">
        <v>-0.29375715758607079</v>
      </c>
      <c r="BD22" s="10">
        <v>-0.307402962099042</v>
      </c>
      <c r="BE22" s="10">
        <v>-0.31926766244203697</v>
      </c>
      <c r="BF22" s="10">
        <v>-0.3295089522353809</v>
      </c>
      <c r="BG22" s="10">
        <v>-0.33781501671890091</v>
      </c>
      <c r="BH22" s="10">
        <v>-0.34418100949421609</v>
      </c>
      <c r="BI22" s="10">
        <v>-0.348953442027571</v>
      </c>
      <c r="BJ22" s="10">
        <v>-0.35231768724349466</v>
      </c>
      <c r="BK22" s="10">
        <v>-0.35446868476159787</v>
      </c>
      <c r="BL22" s="10">
        <v>-0.3555925107561122</v>
      </c>
      <c r="BM22" s="10">
        <v>-0.35574296115594678</v>
      </c>
      <c r="BN22" s="10">
        <v>-0.35520878604636241</v>
      </c>
      <c r="BO22" s="10">
        <v>-0.35411165697989633</v>
      </c>
      <c r="BP22" s="10">
        <v>-0.35255410135203291</v>
      </c>
      <c r="BQ22" s="10">
        <v>-0.3506003075824613</v>
      </c>
      <c r="BR22" s="10">
        <v>-0.3488364809068627</v>
      </c>
      <c r="BS22" s="10">
        <v>-0.34749283331049985</v>
      </c>
      <c r="BT22" s="10">
        <v>-0.34582649030761964</v>
      </c>
      <c r="BU22" s="10">
        <v>-0.3438626535828232</v>
      </c>
      <c r="BV22" s="10">
        <v>-0.34164847934335774</v>
      </c>
    </row>
    <row r="23" spans="2:74" collapsed="1" x14ac:dyDescent="0.3">
      <c r="B23" s="10" t="s">
        <v>0</v>
      </c>
      <c r="C23" s="12"/>
      <c r="D23" s="10">
        <v>5.9867611223282537</v>
      </c>
      <c r="E23" s="10">
        <v>5.9754851185803286</v>
      </c>
      <c r="F23" s="10">
        <v>5.721681754799353</v>
      </c>
      <c r="G23" s="10">
        <v>5.5702436388470051</v>
      </c>
      <c r="H23" s="10">
        <v>5.3756894631756298</v>
      </c>
      <c r="I23" s="10">
        <v>5.1349622414042964</v>
      </c>
      <c r="J23" s="10">
        <v>5.1883967393832418</v>
      </c>
      <c r="K23" s="10">
        <v>5.0771140825648153</v>
      </c>
      <c r="L23" s="10">
        <v>5.2371335772531262</v>
      </c>
      <c r="M23" s="10">
        <v>5.4559724911315861</v>
      </c>
      <c r="N23" s="10">
        <v>5.7264682743415891</v>
      </c>
      <c r="O23" s="10">
        <v>5.7967453552031287</v>
      </c>
      <c r="P23" s="10">
        <v>5.8423306616191928</v>
      </c>
      <c r="Q23" s="10">
        <v>5.9157612660087588</v>
      </c>
      <c r="R23" s="10">
        <v>5.8433330213425236</v>
      </c>
      <c r="S23" s="10">
        <v>5.8192485903893951</v>
      </c>
      <c r="T23" s="10">
        <v>5.9921737163734683</v>
      </c>
      <c r="U23" s="10">
        <v>5.843902477613395</v>
      </c>
      <c r="V23" s="10">
        <v>6.064564266741832</v>
      </c>
      <c r="W23" s="10">
        <v>6.1653614437176119</v>
      </c>
      <c r="X23" s="10">
        <v>6.2367091199011435</v>
      </c>
      <c r="Y23" s="10">
        <v>6.0097900830092827</v>
      </c>
      <c r="Z23" s="10">
        <v>5.8526572977622084</v>
      </c>
      <c r="AA23" s="10">
        <v>5.6650496664710461</v>
      </c>
      <c r="AB23" s="10">
        <v>5.4830526573065175</v>
      </c>
      <c r="AC23" s="10">
        <v>5.5648619127207875</v>
      </c>
      <c r="AD23" s="10">
        <v>5.6807914005036464</v>
      </c>
      <c r="AE23" s="10">
        <v>5.4522423038144039</v>
      </c>
      <c r="AF23" s="10">
        <v>5.1137726772805747</v>
      </c>
      <c r="AG23" s="10">
        <v>5.0721080468679371</v>
      </c>
      <c r="AH23" s="10">
        <v>5.0227306559919933</v>
      </c>
      <c r="AI23" s="10">
        <v>4.9317890240626214</v>
      </c>
      <c r="AJ23" s="10">
        <v>4.83850213237577</v>
      </c>
      <c r="AK23" s="10">
        <v>4.7437937152289011</v>
      </c>
      <c r="AL23" s="10">
        <v>4.6475948394160911</v>
      </c>
      <c r="AM23" s="10">
        <v>4.5501207266737245</v>
      </c>
      <c r="AN23" s="10">
        <v>4.4513352742640473</v>
      </c>
      <c r="AO23" s="10">
        <v>4.3513266689528001</v>
      </c>
      <c r="AP23" s="10">
        <v>4.2501437146957199</v>
      </c>
      <c r="AQ23" s="10">
        <v>4.1478095133111648</v>
      </c>
      <c r="AR23" s="10">
        <v>4.0451823398998146</v>
      </c>
      <c r="AS23" s="10">
        <v>3.9416080906957163</v>
      </c>
      <c r="AT23" s="10">
        <v>3.8374430543254165</v>
      </c>
      <c r="AU23" s="10">
        <v>3.7326608087442694</v>
      </c>
      <c r="AV23" s="10">
        <v>3.6273024969791998</v>
      </c>
      <c r="AW23" s="10">
        <v>3.5215958371126406</v>
      </c>
      <c r="AX23" s="10">
        <v>3.4158263926908585</v>
      </c>
      <c r="AY23" s="10">
        <v>3.3095602016530301</v>
      </c>
      <c r="AZ23" s="10">
        <v>3.2033205069628492</v>
      </c>
      <c r="BA23" s="10">
        <v>3.0970958134030839</v>
      </c>
      <c r="BB23" s="10">
        <v>2.991152215874251</v>
      </c>
      <c r="BC23" s="10">
        <v>2.8849847299242306</v>
      </c>
      <c r="BD23" s="10">
        <v>2.7791936505969104</v>
      </c>
      <c r="BE23" s="10">
        <v>2.6737399831827546</v>
      </c>
      <c r="BF23" s="10">
        <v>2.5686314186227945</v>
      </c>
      <c r="BG23" s="10">
        <v>2.4640493779486157</v>
      </c>
      <c r="BH23" s="10">
        <v>2.3597444040465474</v>
      </c>
      <c r="BI23" s="10">
        <v>2.2560726872900099</v>
      </c>
      <c r="BJ23" s="10">
        <v>2.1530867319415252</v>
      </c>
      <c r="BK23" s="10">
        <v>2.0507817146857859</v>
      </c>
      <c r="BL23" s="10">
        <v>1.9493565070368422</v>
      </c>
      <c r="BM23" s="10">
        <v>1.8487265204190946</v>
      </c>
      <c r="BN23" s="10">
        <v>1.7489178755505059</v>
      </c>
      <c r="BO23" s="10">
        <v>1.6500223817877324</v>
      </c>
      <c r="BP23" s="10">
        <v>1.5521489519235525</v>
      </c>
      <c r="BQ23" s="10">
        <v>1.4553327845275181</v>
      </c>
      <c r="BR23" s="10">
        <v>1.3596537459233342</v>
      </c>
      <c r="BS23" s="10">
        <v>1.2650905234786316</v>
      </c>
      <c r="BT23" s="10">
        <v>1.1717688335154133</v>
      </c>
      <c r="BU23" s="10">
        <v>1.0796871775182317</v>
      </c>
      <c r="BV23" s="10">
        <v>0.98887932429607051</v>
      </c>
    </row>
    <row r="24" spans="2:74" x14ac:dyDescent="0.3">
      <c r="B24" s="10" t="s">
        <v>24</v>
      </c>
      <c r="C24" s="12"/>
      <c r="D24" s="10">
        <v>3.4790244836190745</v>
      </c>
      <c r="E24" s="10">
        <v>3.589818279899168</v>
      </c>
      <c r="F24" s="10">
        <v>3.5387171981672649</v>
      </c>
      <c r="G24" s="10">
        <v>3.5162911588357799</v>
      </c>
      <c r="H24" s="10">
        <v>3.4555518352134111</v>
      </c>
      <c r="I24" s="10">
        <v>3.4645026094754292</v>
      </c>
      <c r="J24" s="10">
        <v>3.513047111429537</v>
      </c>
      <c r="K24" s="10">
        <v>3.5461356551971157</v>
      </c>
      <c r="L24" s="10">
        <v>3.7083135625885433</v>
      </c>
      <c r="M24" s="10">
        <v>4.0089106600442177</v>
      </c>
      <c r="N24" s="10">
        <v>4.2364488863330481</v>
      </c>
      <c r="O24" s="10">
        <v>4.3591925378575302</v>
      </c>
      <c r="P24" s="10">
        <v>4.5639692600232458</v>
      </c>
      <c r="Q24" s="10">
        <v>4.6989186557678684</v>
      </c>
      <c r="R24" s="10">
        <v>4.7589761930904757</v>
      </c>
      <c r="S24" s="10">
        <v>4.7856544881952425</v>
      </c>
      <c r="T24" s="10">
        <v>4.9639055465347077</v>
      </c>
      <c r="U24" s="10">
        <v>4.9507409433692242</v>
      </c>
      <c r="V24" s="10">
        <v>5.1846300318054608</v>
      </c>
      <c r="W24" s="10">
        <v>5.3662405022238051</v>
      </c>
      <c r="X24" s="10">
        <v>5.4732330402127358</v>
      </c>
      <c r="Y24" s="10">
        <v>5.3635420234011955</v>
      </c>
      <c r="Z24" s="10">
        <v>5.2012908938868003</v>
      </c>
      <c r="AA24" s="10">
        <v>4.9883759532128975</v>
      </c>
      <c r="AB24" s="10">
        <v>4.96637953428288</v>
      </c>
      <c r="AC24" s="10">
        <v>5.0149937764619184</v>
      </c>
      <c r="AD24" s="10">
        <v>5.272853862559244</v>
      </c>
      <c r="AE24" s="10">
        <v>5.0106424624045482</v>
      </c>
      <c r="AF24" s="10">
        <v>5.0158220397562223</v>
      </c>
      <c r="AG24" s="10">
        <v>5.0220857925089097</v>
      </c>
      <c r="AH24" s="10">
        <v>5.0307494140157818</v>
      </c>
      <c r="AI24" s="10">
        <v>5.0363782780532764</v>
      </c>
      <c r="AJ24" s="10">
        <v>5.041108463811045</v>
      </c>
      <c r="AK24" s="10">
        <v>5.0459542626471139</v>
      </c>
      <c r="AL24" s="10">
        <v>5.0495512611200768</v>
      </c>
      <c r="AM24" s="10">
        <v>5.0521182865697591</v>
      </c>
      <c r="AN24" s="10">
        <v>5.053353258771816</v>
      </c>
      <c r="AO24" s="10">
        <v>5.0533026626843771</v>
      </c>
      <c r="AP24" s="10">
        <v>5.051708362280797</v>
      </c>
      <c r="AQ24" s="10">
        <v>5.0480789263558821</v>
      </c>
      <c r="AR24" s="10">
        <v>5.0430614815476984</v>
      </c>
      <c r="AS24" s="10">
        <v>5.0355903278530958</v>
      </c>
      <c r="AT24" s="10">
        <v>5.0260112973365683</v>
      </c>
      <c r="AU24" s="10">
        <v>5.0143736195388664</v>
      </c>
      <c r="AV24" s="10">
        <v>5.0010887446238259</v>
      </c>
      <c r="AW24" s="10">
        <v>4.9861118500849235</v>
      </c>
      <c r="AX24" s="10">
        <v>4.9657643006139338</v>
      </c>
      <c r="AY24" s="10">
        <v>4.9469742496316069</v>
      </c>
      <c r="AZ24" s="10">
        <v>4.9267325145703156</v>
      </c>
      <c r="BA24" s="10">
        <v>4.904983106157343</v>
      </c>
      <c r="BB24" s="10">
        <v>4.8820304641644476</v>
      </c>
      <c r="BC24" s="10">
        <v>4.8566528139706566</v>
      </c>
      <c r="BD24" s="10">
        <v>4.8301737248357339</v>
      </c>
      <c r="BE24" s="10">
        <v>4.8023511921992172</v>
      </c>
      <c r="BF24" s="10">
        <v>4.7731564912168656</v>
      </c>
      <c r="BG24" s="10">
        <v>4.7429713654335366</v>
      </c>
      <c r="BH24" s="10">
        <v>4.7107511986979027</v>
      </c>
      <c r="BI24" s="10">
        <v>4.6774501767447463</v>
      </c>
      <c r="BJ24" s="10">
        <v>4.6428105107975624</v>
      </c>
      <c r="BK24" s="10">
        <v>4.6068723568830112</v>
      </c>
      <c r="BL24" s="10">
        <v>4.5699950095848143</v>
      </c>
      <c r="BM24" s="10">
        <v>4.531876215610275</v>
      </c>
      <c r="BN24" s="10">
        <v>4.4924207552951421</v>
      </c>
      <c r="BO24" s="10">
        <v>4.4517770955593532</v>
      </c>
      <c r="BP24" s="10">
        <v>4.4099561689396474</v>
      </c>
      <c r="BQ24" s="10">
        <v>4.3669549809279253</v>
      </c>
      <c r="BR24" s="10">
        <v>4.3228203057086674</v>
      </c>
      <c r="BS24" s="10">
        <v>4.2773223129705853</v>
      </c>
      <c r="BT24" s="10">
        <v>4.2306494443137277</v>
      </c>
      <c r="BU24" s="10">
        <v>4.1828183722630063</v>
      </c>
      <c r="BV24" s="10">
        <v>4.1339140551769002</v>
      </c>
    </row>
    <row r="25" spans="2:74" x14ac:dyDescent="0.3">
      <c r="B25" s="10" t="s">
        <v>27</v>
      </c>
      <c r="C25" s="12"/>
      <c r="D25" s="10">
        <v>33.142893614118208</v>
      </c>
      <c r="E25" s="10">
        <v>34.092631396253054</v>
      </c>
      <c r="F25" s="10">
        <v>33.901602484343876</v>
      </c>
      <c r="G25" s="10">
        <v>33.589673470327526</v>
      </c>
      <c r="H25" s="10">
        <v>33.344105569414836</v>
      </c>
      <c r="I25" s="10">
        <v>35.287632212160034</v>
      </c>
      <c r="J25" s="10">
        <v>33.687011885134304</v>
      </c>
      <c r="K25" s="10">
        <v>34.401569373773782</v>
      </c>
      <c r="L25" s="10">
        <v>34.892927730860634</v>
      </c>
      <c r="M25" s="10">
        <v>35.606958889270643</v>
      </c>
      <c r="N25" s="10">
        <v>37.248495822140292</v>
      </c>
      <c r="O25" s="10">
        <v>37.385378015553151</v>
      </c>
      <c r="P25" s="10">
        <v>37.18606021163702</v>
      </c>
      <c r="Q25" s="10">
        <v>37.101460474110183</v>
      </c>
      <c r="R25" s="10">
        <v>37.981317297763582</v>
      </c>
      <c r="S25" s="10">
        <v>38.599214137362495</v>
      </c>
      <c r="T25" s="10">
        <v>40.27505515799745</v>
      </c>
      <c r="U25" s="10">
        <v>40.799189103275218</v>
      </c>
      <c r="V25" s="10">
        <v>40.880176964993353</v>
      </c>
      <c r="W25" s="10">
        <v>38.359762450727985</v>
      </c>
      <c r="X25" s="10">
        <v>40.367373511357997</v>
      </c>
      <c r="Y25" s="10">
        <v>40.507191488743231</v>
      </c>
      <c r="Z25" s="10">
        <v>39.346821794544489</v>
      </c>
      <c r="AA25" s="10">
        <v>39.24130793931274</v>
      </c>
      <c r="AB25" s="10">
        <v>38.333215239418003</v>
      </c>
      <c r="AC25" s="10">
        <v>38.172039633466881</v>
      </c>
      <c r="AD25" s="10">
        <v>37.300073541006974</v>
      </c>
      <c r="AE25" s="10">
        <v>37.848515816920518</v>
      </c>
      <c r="AF25" s="10">
        <v>36.69176156406963</v>
      </c>
      <c r="AG25" s="10">
        <v>36.505158496741629</v>
      </c>
      <c r="AH25" s="10">
        <v>35.793771779660801</v>
      </c>
      <c r="AI25" s="10">
        <v>35.341008578155055</v>
      </c>
      <c r="AJ25" s="10">
        <v>34.893729007703847</v>
      </c>
      <c r="AK25" s="10">
        <v>34.454702134068889</v>
      </c>
      <c r="AL25" s="10">
        <v>34.025929411739135</v>
      </c>
      <c r="AM25" s="10">
        <v>33.606229359357506</v>
      </c>
      <c r="AN25" s="10">
        <v>33.165087488285714</v>
      </c>
      <c r="AO25" s="10">
        <v>32.730197763061078</v>
      </c>
      <c r="AP25" s="10">
        <v>32.303685487917498</v>
      </c>
      <c r="AQ25" s="10">
        <v>31.889949822845985</v>
      </c>
      <c r="AR25" s="10">
        <v>31.491850932981549</v>
      </c>
      <c r="AS25" s="10">
        <v>31.096761732745215</v>
      </c>
      <c r="AT25" s="10">
        <v>30.713479563772125</v>
      </c>
      <c r="AU25" s="10">
        <v>30.339026541050856</v>
      </c>
      <c r="AV25" s="10">
        <v>29.972286988431073</v>
      </c>
      <c r="AW25" s="10">
        <v>29.612800170763602</v>
      </c>
      <c r="AX25" s="10">
        <v>29.223767702400309</v>
      </c>
      <c r="AY25" s="10">
        <v>28.840840488781826</v>
      </c>
      <c r="AZ25" s="10">
        <v>28.461057967548705</v>
      </c>
      <c r="BA25" s="10">
        <v>28.084218716884209</v>
      </c>
      <c r="BB25" s="10">
        <v>27.711705262100825</v>
      </c>
      <c r="BC25" s="10">
        <v>27.323413296014678</v>
      </c>
      <c r="BD25" s="10">
        <v>26.943765000230947</v>
      </c>
      <c r="BE25" s="10">
        <v>26.573738592459421</v>
      </c>
      <c r="BF25" s="10">
        <v>26.213624904231203</v>
      </c>
      <c r="BG25" s="10">
        <v>25.86304897314772</v>
      </c>
      <c r="BH25" s="10">
        <v>25.503351872822826</v>
      </c>
      <c r="BI25" s="10">
        <v>25.152608999823428</v>
      </c>
      <c r="BJ25" s="10">
        <v>24.809897850120109</v>
      </c>
      <c r="BK25" s="10">
        <v>24.47449921273375</v>
      </c>
      <c r="BL25" s="10">
        <v>24.145755980287898</v>
      </c>
      <c r="BM25" s="10">
        <v>23.811252542354499</v>
      </c>
      <c r="BN25" s="10">
        <v>23.483047356764608</v>
      </c>
      <c r="BO25" s="10">
        <v>23.160664698174084</v>
      </c>
      <c r="BP25" s="10">
        <v>22.844072626001132</v>
      </c>
      <c r="BQ25" s="10">
        <v>22.533098029304398</v>
      </c>
      <c r="BR25" s="10">
        <v>22.22875946213485</v>
      </c>
      <c r="BS25" s="10">
        <v>21.92985067380598</v>
      </c>
      <c r="BT25" s="10">
        <v>21.636140326287361</v>
      </c>
      <c r="BU25" s="10">
        <v>21.347594431483845</v>
      </c>
      <c r="BV25" s="10">
        <v>21.064079334130934</v>
      </c>
    </row>
    <row r="26" spans="2:74" ht="16.5" thickBot="1" x14ac:dyDescent="0.35">
      <c r="B26" s="10" t="s">
        <v>28</v>
      </c>
      <c r="C26" s="12"/>
      <c r="D26" s="10">
        <f t="shared" ref="D26:M26" si="4">SUBTOTAL(9,D27:D31)</f>
        <v>11.458818810239842</v>
      </c>
      <c r="E26" s="10">
        <f t="shared" si="4"/>
        <v>10.932382471772456</v>
      </c>
      <c r="F26" s="10">
        <f t="shared" si="4"/>
        <v>9.9440682785935159</v>
      </c>
      <c r="G26" s="10">
        <f t="shared" si="4"/>
        <v>8.0757467217967864</v>
      </c>
      <c r="H26" s="10">
        <f t="shared" si="4"/>
        <v>7.5054420023191959</v>
      </c>
      <c r="I26" s="10">
        <f t="shared" si="4"/>
        <v>7.7558458633058613</v>
      </c>
      <c r="J26" s="10">
        <f t="shared" si="4"/>
        <v>7.7089157283071792</v>
      </c>
      <c r="K26" s="10">
        <f t="shared" si="4"/>
        <v>7.6011576102185661</v>
      </c>
      <c r="L26" s="10">
        <f t="shared" si="4"/>
        <v>7.8923548978855278</v>
      </c>
      <c r="M26" s="10">
        <f t="shared" si="4"/>
        <v>8.4107359099072312</v>
      </c>
      <c r="N26" s="10">
        <f>SUBTOTAL(9,N27:N31)</f>
        <v>9.0849365256232701</v>
      </c>
      <c r="O26" s="10">
        <f t="shared" ref="O26:BV26" si="5">SUBTOTAL(9,O27:O31)</f>
        <v>9.330551748641156</v>
      </c>
      <c r="P26" s="10">
        <f t="shared" si="5"/>
        <v>8.9928530207091626</v>
      </c>
      <c r="Q26" s="10">
        <f t="shared" si="5"/>
        <v>9.3747048200504288</v>
      </c>
      <c r="R26" s="10">
        <f t="shared" si="5"/>
        <v>9.8260291059543956</v>
      </c>
      <c r="S26" s="10">
        <f t="shared" si="5"/>
        <v>9.7388943476341776</v>
      </c>
      <c r="T26" s="10">
        <f t="shared" si="5"/>
        <v>7.949435136355115</v>
      </c>
      <c r="U26" s="10">
        <f t="shared" si="5"/>
        <v>7.3493609094611685</v>
      </c>
      <c r="V26" s="10">
        <f t="shared" si="5"/>
        <v>7.5558110404337979</v>
      </c>
      <c r="W26" s="10">
        <f t="shared" si="5"/>
        <v>6.9479183880441919</v>
      </c>
      <c r="X26" s="10">
        <f t="shared" si="5"/>
        <v>7.1779275270987704</v>
      </c>
      <c r="Y26" s="10">
        <f t="shared" si="5"/>
        <v>7.5706090286982501</v>
      </c>
      <c r="Z26" s="10">
        <f t="shared" si="5"/>
        <v>7.828507644351804</v>
      </c>
      <c r="AA26" s="10">
        <f t="shared" si="5"/>
        <v>7.4941822883103724</v>
      </c>
      <c r="AB26" s="10">
        <f t="shared" si="5"/>
        <v>7.3202382011286851</v>
      </c>
      <c r="AC26" s="10">
        <f t="shared" si="5"/>
        <v>7.2811792358363121</v>
      </c>
      <c r="AD26" s="10">
        <f t="shared" si="5"/>
        <v>7.4458221409849905</v>
      </c>
      <c r="AE26" s="10">
        <f t="shared" si="5"/>
        <v>7.3427556016307394</v>
      </c>
      <c r="AF26" s="10">
        <f t="shared" si="5"/>
        <v>7.310209975245157</v>
      </c>
      <c r="AG26" s="10">
        <f t="shared" si="5"/>
        <v>7.2581840383487322</v>
      </c>
      <c r="AH26" s="10">
        <f t="shared" si="5"/>
        <v>6.6354883658487767</v>
      </c>
      <c r="AI26" s="10">
        <f t="shared" si="5"/>
        <v>6.6057502619273993</v>
      </c>
      <c r="AJ26" s="10">
        <f t="shared" si="5"/>
        <v>6.5778884774683659</v>
      </c>
      <c r="AK26" s="10">
        <f t="shared" si="5"/>
        <v>6.5521255165446268</v>
      </c>
      <c r="AL26" s="10">
        <f t="shared" si="5"/>
        <v>6.527888068261869</v>
      </c>
      <c r="AM26" s="10">
        <f t="shared" si="5"/>
        <v>6.504948916660366</v>
      </c>
      <c r="AN26" s="10">
        <f t="shared" si="5"/>
        <v>6.4732216999832541</v>
      </c>
      <c r="AO26" s="10">
        <f t="shared" si="5"/>
        <v>6.4424725828133509</v>
      </c>
      <c r="AP26" s="10">
        <f t="shared" si="5"/>
        <v>6.4127845548104094</v>
      </c>
      <c r="AQ26" s="10">
        <f t="shared" si="5"/>
        <v>6.384286703833256</v>
      </c>
      <c r="AR26" s="10">
        <f t="shared" si="5"/>
        <v>6.3572323486588544</v>
      </c>
      <c r="AS26" s="10">
        <f t="shared" si="5"/>
        <v>6.3293008370342658</v>
      </c>
      <c r="AT26" s="10">
        <f t="shared" si="5"/>
        <v>6.3024259378443563</v>
      </c>
      <c r="AU26" s="10">
        <f t="shared" si="5"/>
        <v>6.2766361430117463</v>
      </c>
      <c r="AV26" s="10">
        <f t="shared" si="5"/>
        <v>6.2521389062309982</v>
      </c>
      <c r="AW26" s="10">
        <f t="shared" si="5"/>
        <v>6.2290138291450745</v>
      </c>
      <c r="AX26" s="10">
        <f t="shared" si="5"/>
        <v>6.1984512088931085</v>
      </c>
      <c r="AY26" s="10">
        <f t="shared" si="5"/>
        <v>6.1701925975271106</v>
      </c>
      <c r="AZ26" s="10">
        <f t="shared" si="5"/>
        <v>6.1432707010078991</v>
      </c>
      <c r="BA26" s="10">
        <f t="shared" si="5"/>
        <v>6.4475818341250477</v>
      </c>
      <c r="BB26" s="10">
        <f t="shared" si="5"/>
        <v>6.422218685250825</v>
      </c>
      <c r="BC26" s="10">
        <f t="shared" si="5"/>
        <v>6.3964715998909636</v>
      </c>
      <c r="BD26" s="10">
        <f t="shared" si="5"/>
        <v>6.8597001030856006</v>
      </c>
      <c r="BE26" s="10">
        <f t="shared" si="5"/>
        <v>6.906000577055889</v>
      </c>
      <c r="BF26" s="10">
        <f t="shared" si="5"/>
        <v>7.6239328034866087</v>
      </c>
      <c r="BG26" s="10">
        <f t="shared" si="5"/>
        <v>8.2304771248445405</v>
      </c>
      <c r="BH26" s="10">
        <f t="shared" si="5"/>
        <v>8.2858314535560744</v>
      </c>
      <c r="BI26" s="10">
        <f t="shared" si="5"/>
        <v>8.2521965433871234</v>
      </c>
      <c r="BJ26" s="10">
        <f t="shared" si="5"/>
        <v>8.4800053311956436</v>
      </c>
      <c r="BK26" s="10">
        <f t="shared" si="5"/>
        <v>9.1576334542436619</v>
      </c>
      <c r="BL26" s="10">
        <f t="shared" si="5"/>
        <v>9.124991367650459</v>
      </c>
      <c r="BM26" s="10">
        <f t="shared" si="5"/>
        <v>9.0897647979969651</v>
      </c>
      <c r="BN26" s="10">
        <f t="shared" si="5"/>
        <v>9.0557112195603739</v>
      </c>
      <c r="BO26" s="10">
        <f t="shared" si="5"/>
        <v>9.0230165307147789</v>
      </c>
      <c r="BP26" s="10">
        <f t="shared" si="5"/>
        <v>8.991459463418618</v>
      </c>
      <c r="BQ26" s="10">
        <f t="shared" si="5"/>
        <v>8.9611173565013278</v>
      </c>
      <c r="BR26" s="10">
        <f t="shared" si="5"/>
        <v>8.9333555899124679</v>
      </c>
      <c r="BS26" s="10">
        <f t="shared" si="5"/>
        <v>8.9066077346151111</v>
      </c>
      <c r="BT26" s="10">
        <f t="shared" si="5"/>
        <v>8.8809800792804872</v>
      </c>
      <c r="BU26" s="10">
        <f t="shared" si="5"/>
        <v>8.8565621787103765</v>
      </c>
      <c r="BV26" s="10">
        <f t="shared" si="5"/>
        <v>8.8333104914623117</v>
      </c>
    </row>
    <row r="27" spans="2:74" ht="16.5" hidden="1" outlineLevel="1" thickBot="1" x14ac:dyDescent="0.35">
      <c r="B27" s="13" t="s">
        <v>25</v>
      </c>
      <c r="C27" s="12"/>
      <c r="D27" s="10">
        <v>1.3969718726440805</v>
      </c>
      <c r="E27" s="10">
        <v>1.4038385953259169</v>
      </c>
      <c r="F27" s="10">
        <v>1.3588606980099576</v>
      </c>
      <c r="G27" s="10">
        <v>1.3066828248604494</v>
      </c>
      <c r="H27" s="10">
        <v>1.2569421100169567</v>
      </c>
      <c r="I27" s="10">
        <v>1.2261770870056665</v>
      </c>
      <c r="J27" s="10">
        <v>1.2354679280420666</v>
      </c>
      <c r="K27" s="10">
        <v>1.2220494339359589</v>
      </c>
      <c r="L27" s="10">
        <v>1.2601698477308265</v>
      </c>
      <c r="M27" s="10">
        <v>1.344847681745676</v>
      </c>
      <c r="N27" s="10">
        <v>1.3912030121031744</v>
      </c>
      <c r="O27" s="10">
        <v>1.4155082432246484</v>
      </c>
      <c r="P27" s="10">
        <v>1.4601046299600182</v>
      </c>
      <c r="Q27" s="10">
        <v>1.4862490115215827</v>
      </c>
      <c r="R27" s="10">
        <v>1.4805677234315939</v>
      </c>
      <c r="S27" s="10">
        <v>1.482229598098465</v>
      </c>
      <c r="T27" s="10">
        <v>1.5121341836133304</v>
      </c>
      <c r="U27" s="10">
        <v>1.4850123988221469</v>
      </c>
      <c r="V27" s="10">
        <v>1.5300417071503525</v>
      </c>
      <c r="W27" s="10">
        <v>1.5599161779138184</v>
      </c>
      <c r="X27" s="10">
        <v>1.5748508265117955</v>
      </c>
      <c r="Y27" s="10">
        <v>1.5358269647570781</v>
      </c>
      <c r="Z27" s="10">
        <v>1.4702795378282987</v>
      </c>
      <c r="AA27" s="10">
        <v>1.4006144823504578</v>
      </c>
      <c r="AB27" s="10">
        <v>1.373177875114475</v>
      </c>
      <c r="AC27" s="10">
        <v>1.3849317142458522</v>
      </c>
      <c r="AD27" s="10">
        <v>1.4345847552247493</v>
      </c>
      <c r="AE27" s="10">
        <v>1.3563716012364611</v>
      </c>
      <c r="AF27" s="10">
        <v>1.3286482472151107</v>
      </c>
      <c r="AG27" s="10">
        <v>1.31665054528468</v>
      </c>
      <c r="AH27" s="10">
        <v>1.3063893338113874</v>
      </c>
      <c r="AI27" s="10">
        <v>1.2897142150060166</v>
      </c>
      <c r="AJ27" s="10">
        <v>1.2733329539785849</v>
      </c>
      <c r="AK27" s="10">
        <v>1.2576237208185717</v>
      </c>
      <c r="AL27" s="10">
        <v>1.2420921424010358</v>
      </c>
      <c r="AM27" s="10">
        <v>1.2268539162623773</v>
      </c>
      <c r="AN27" s="10">
        <v>1.211768406551855</v>
      </c>
      <c r="AO27" s="10">
        <v>1.1968777472334911</v>
      </c>
      <c r="AP27" s="10">
        <v>1.1820972574515911</v>
      </c>
      <c r="AQ27" s="10">
        <v>1.1672661375526441</v>
      </c>
      <c r="AR27" s="10">
        <v>1.1525234885822964</v>
      </c>
      <c r="AS27" s="10">
        <v>1.1376345397657421</v>
      </c>
      <c r="AT27" s="10">
        <v>1.1226672534225735</v>
      </c>
      <c r="AU27" s="10">
        <v>1.1076287901985387</v>
      </c>
      <c r="AV27" s="10">
        <v>1.0926569203286107</v>
      </c>
      <c r="AW27" s="10">
        <v>1.0776855457339405</v>
      </c>
      <c r="AX27" s="10">
        <v>1.0613559955590999</v>
      </c>
      <c r="AY27" s="10">
        <v>1.0464322438290894</v>
      </c>
      <c r="AZ27" s="10">
        <v>1.0315756195843742</v>
      </c>
      <c r="BA27" s="10">
        <v>1.0167685727272893</v>
      </c>
      <c r="BB27" s="10">
        <v>1.0020713251195628</v>
      </c>
      <c r="BC27" s="10">
        <v>0.98720776919429443</v>
      </c>
      <c r="BD27" s="10">
        <v>0.97247291136232628</v>
      </c>
      <c r="BE27" s="10">
        <v>0.95781100657964813</v>
      </c>
      <c r="BF27" s="10">
        <v>0.94321553430051941</v>
      </c>
      <c r="BG27" s="10">
        <v>0.92876533674264872</v>
      </c>
      <c r="BH27" s="10">
        <v>0.91422965978211268</v>
      </c>
      <c r="BI27" s="10">
        <v>0.89981196733153124</v>
      </c>
      <c r="BJ27" s="10">
        <v>0.88545087476214168</v>
      </c>
      <c r="BK27" s="10">
        <v>0.87115606815430546</v>
      </c>
      <c r="BL27" s="10">
        <v>0.85699520963078879</v>
      </c>
      <c r="BM27" s="10">
        <v>0.84290451380472398</v>
      </c>
      <c r="BN27" s="10">
        <v>0.82886271446135074</v>
      </c>
      <c r="BO27" s="10">
        <v>0.81489559451487936</v>
      </c>
      <c r="BP27" s="10">
        <v>0.80099700090110315</v>
      </c>
      <c r="BQ27" s="10">
        <v>0.78716171445007677</v>
      </c>
      <c r="BR27" s="10">
        <v>0.77339173943306849</v>
      </c>
      <c r="BS27" s="10">
        <v>0.75963727621790034</v>
      </c>
      <c r="BT27" s="10">
        <v>0.74592693111355546</v>
      </c>
      <c r="BU27" s="10">
        <v>0.73226343476407618</v>
      </c>
      <c r="BV27" s="10">
        <v>0.71866057929388227</v>
      </c>
    </row>
    <row r="28" spans="2:74" ht="16.5" hidden="1" outlineLevel="1" thickBot="1" x14ac:dyDescent="0.35">
      <c r="B28" s="13" t="s">
        <v>68</v>
      </c>
      <c r="C28" s="12"/>
      <c r="D28" s="10">
        <v>5.4915318155880302</v>
      </c>
      <c r="E28" s="10">
        <v>5.0033366022091093</v>
      </c>
      <c r="F28" s="10">
        <v>4.1600737267878474</v>
      </c>
      <c r="G28" s="10">
        <v>2.7114786313628421</v>
      </c>
      <c r="H28" s="10">
        <v>2.0919105586743378</v>
      </c>
      <c r="I28" s="10">
        <v>1.9361812135018104</v>
      </c>
      <c r="J28" s="10">
        <v>2.1371798992665756</v>
      </c>
      <c r="K28" s="10">
        <v>2.271483604588421</v>
      </c>
      <c r="L28" s="10">
        <v>2.631106903024421</v>
      </c>
      <c r="M28" s="10">
        <v>2.9088657258914155</v>
      </c>
      <c r="N28" s="10">
        <v>3.3024723392742623</v>
      </c>
      <c r="O28" s="10">
        <v>3.4204698959113715</v>
      </c>
      <c r="P28" s="10">
        <v>3.2369051333473999</v>
      </c>
      <c r="Q28" s="10">
        <v>3.3358806545251056</v>
      </c>
      <c r="R28" s="10">
        <v>3.763505604374767</v>
      </c>
      <c r="S28" s="10">
        <v>3.4885315896304392</v>
      </c>
      <c r="T28" s="10">
        <v>1.7114513043789708</v>
      </c>
      <c r="U28" s="10">
        <v>1.3180808001318869</v>
      </c>
      <c r="V28" s="10">
        <v>1.3915335379101537</v>
      </c>
      <c r="W28" s="10">
        <v>1.1955060946926992</v>
      </c>
      <c r="X28" s="10">
        <v>1.2938144817440036</v>
      </c>
      <c r="Y28" s="10">
        <v>1.38170901169355</v>
      </c>
      <c r="Z28" s="10">
        <v>1.342948656981092</v>
      </c>
      <c r="AA28" s="10">
        <v>1.2634155147948918</v>
      </c>
      <c r="AB28" s="10">
        <v>1.2770923453706406</v>
      </c>
      <c r="AC28" s="10">
        <v>1.3570334239471651</v>
      </c>
      <c r="AD28" s="10">
        <v>1.339210615001428</v>
      </c>
      <c r="AE28" s="10">
        <v>1.4032214732895305</v>
      </c>
      <c r="AF28" s="10">
        <v>1.3085618469556999</v>
      </c>
      <c r="AG28" s="10">
        <v>1.2669767070703044</v>
      </c>
      <c r="AH28" s="10">
        <v>1.2780970880639875</v>
      </c>
      <c r="AI28" s="10">
        <v>1.284903642970838</v>
      </c>
      <c r="AJ28" s="10">
        <v>1.2919956241879627</v>
      </c>
      <c r="AK28" s="10">
        <v>1.2992537444644652</v>
      </c>
      <c r="AL28" s="10">
        <v>1.3067304530498398</v>
      </c>
      <c r="AM28" s="10">
        <v>1.3143000902787336</v>
      </c>
      <c r="AN28" s="10">
        <v>1.3157384619243553</v>
      </c>
      <c r="AO28" s="10">
        <v>1.3172385126889967</v>
      </c>
      <c r="AP28" s="10">
        <v>1.3188140591316588</v>
      </c>
      <c r="AQ28" s="10">
        <v>1.320517021829785</v>
      </c>
      <c r="AR28" s="10">
        <v>1.322365571108628</v>
      </c>
      <c r="AS28" s="10">
        <v>1.322397730165207</v>
      </c>
      <c r="AT28" s="10">
        <v>1.3225104071073477</v>
      </c>
      <c r="AU28" s="10">
        <v>1.3227115108216467</v>
      </c>
      <c r="AV28" s="10">
        <v>1.3229477168677288</v>
      </c>
      <c r="AW28" s="10">
        <v>1.3232754720759448</v>
      </c>
      <c r="AX28" s="10">
        <v>1.3200740190806826</v>
      </c>
      <c r="AY28" s="10">
        <v>1.3164338128854085</v>
      </c>
      <c r="AZ28" s="10">
        <v>1.3127804994111318</v>
      </c>
      <c r="BA28" s="10">
        <v>1.3091160112809253</v>
      </c>
      <c r="BB28" s="10">
        <v>1.3054499872554326</v>
      </c>
      <c r="BC28" s="10">
        <v>1.2989191391937012</v>
      </c>
      <c r="BD28" s="10">
        <v>1.2923889238052997</v>
      </c>
      <c r="BE28" s="10">
        <v>1.2858599192580784</v>
      </c>
      <c r="BF28" s="10">
        <v>1.2793293902567853</v>
      </c>
      <c r="BG28" s="10">
        <v>1.2728007997763684</v>
      </c>
      <c r="BH28" s="10">
        <v>1.2637819842296052</v>
      </c>
      <c r="BI28" s="10">
        <v>1.2547505750100232</v>
      </c>
      <c r="BJ28" s="10">
        <v>1.2457219795926573</v>
      </c>
      <c r="BK28" s="10">
        <v>1.2366878243122492</v>
      </c>
      <c r="BL28" s="10">
        <v>1.2276547809917286</v>
      </c>
      <c r="BM28" s="10">
        <v>1.2169220016334901</v>
      </c>
      <c r="BN28" s="10">
        <v>1.2061786725102521</v>
      </c>
      <c r="BO28" s="10">
        <v>1.195434241994392</v>
      </c>
      <c r="BP28" s="10">
        <v>1.184688921381275</v>
      </c>
      <c r="BQ28" s="10">
        <v>1.1739423015536561</v>
      </c>
      <c r="BR28" s="10">
        <v>1.1634851669992265</v>
      </c>
      <c r="BS28" s="10">
        <v>1.1530089588713974</v>
      </c>
      <c r="BT28" s="10">
        <v>1.1425298131359913</v>
      </c>
      <c r="BU28" s="10">
        <v>1.1320415943385131</v>
      </c>
      <c r="BV28" s="10">
        <v>1.1215482794930336</v>
      </c>
    </row>
    <row r="29" spans="2:74" ht="16.5" hidden="1" outlineLevel="1" thickBot="1" x14ac:dyDescent="0.35">
      <c r="B29" s="13" t="s">
        <v>66</v>
      </c>
      <c r="C29" s="12"/>
      <c r="D29" s="10">
        <v>4.5703151220077318</v>
      </c>
      <c r="E29" s="10">
        <v>4.525207274237431</v>
      </c>
      <c r="F29" s="10">
        <v>4.4251338537957112</v>
      </c>
      <c r="G29" s="10">
        <v>4.0575852655734952</v>
      </c>
      <c r="H29" s="10">
        <v>4.1565893336279016</v>
      </c>
      <c r="I29" s="10">
        <v>4.5934875627983844</v>
      </c>
      <c r="J29" s="10">
        <v>4.3362679009985374</v>
      </c>
      <c r="K29" s="10">
        <v>4.1076245716941857</v>
      </c>
      <c r="L29" s="10">
        <v>4.0010781471302801</v>
      </c>
      <c r="M29" s="10">
        <v>4.1570225022701406</v>
      </c>
      <c r="N29" s="10">
        <v>4.3912611742458347</v>
      </c>
      <c r="O29" s="10">
        <v>4.4945736095051352</v>
      </c>
      <c r="P29" s="10">
        <v>4.2958432574017431</v>
      </c>
      <c r="Q29" s="10">
        <v>4.5525751540037414</v>
      </c>
      <c r="R29" s="10">
        <v>4.5819557781480347</v>
      </c>
      <c r="S29" s="10">
        <v>4.7681331599052736</v>
      </c>
      <c r="T29" s="10">
        <v>4.7258496483628143</v>
      </c>
      <c r="U29" s="10">
        <v>4.5462677105071343</v>
      </c>
      <c r="V29" s="10">
        <v>4.634235795373292</v>
      </c>
      <c r="W29" s="10">
        <v>4.1924961154376739</v>
      </c>
      <c r="X29" s="10">
        <v>4.3092622188429717</v>
      </c>
      <c r="Y29" s="10">
        <v>4.6530730522476222</v>
      </c>
      <c r="Z29" s="10">
        <v>5.0152794495424136</v>
      </c>
      <c r="AA29" s="10">
        <v>4.8301522911650228</v>
      </c>
      <c r="AB29" s="10">
        <v>4.6699679806435697</v>
      </c>
      <c r="AC29" s="10">
        <v>4.5392140976432946</v>
      </c>
      <c r="AD29" s="10">
        <v>4.672026770758813</v>
      </c>
      <c r="AE29" s="10">
        <v>4.583162527104748</v>
      </c>
      <c r="AF29" s="10">
        <v>4.6729998810743467</v>
      </c>
      <c r="AG29" s="10">
        <v>4.6745567859937474</v>
      </c>
      <c r="AH29" s="10">
        <v>4.6462619439734016</v>
      </c>
      <c r="AI29" s="10">
        <v>4.6263924039505442</v>
      </c>
      <c r="AJ29" s="10">
        <v>4.607819899301818</v>
      </c>
      <c r="AK29" s="10">
        <v>4.5905080512615895</v>
      </c>
      <c r="AL29" s="10">
        <v>4.574325472810993</v>
      </c>
      <c r="AM29" s="10">
        <v>4.5590549101192552</v>
      </c>
      <c r="AN29" s="10">
        <v>4.5409748315070431</v>
      </c>
      <c r="AO29" s="10">
        <v>4.523616322890863</v>
      </c>
      <c r="AP29" s="10">
        <v>4.5071332382271594</v>
      </c>
      <c r="AQ29" s="10">
        <v>4.4917635444508264</v>
      </c>
      <c r="AR29" s="10">
        <v>4.4776032889679298</v>
      </c>
      <c r="AS29" s="10">
        <v>4.4645285671033168</v>
      </c>
      <c r="AT29" s="10">
        <v>4.4525082773144353</v>
      </c>
      <c r="AU29" s="10">
        <v>4.4415558419915602</v>
      </c>
      <c r="AV29" s="10">
        <v>4.4317942690346586</v>
      </c>
      <c r="AW29" s="10">
        <v>4.4233128113351885</v>
      </c>
      <c r="AX29" s="10">
        <v>4.4122811942533255</v>
      </c>
      <c r="AY29" s="10">
        <v>4.4025865408126128</v>
      </c>
      <c r="AZ29" s="10">
        <v>4.3941745820123925</v>
      </c>
      <c r="BA29" s="10">
        <v>4.3869342404986869</v>
      </c>
      <c r="BB29" s="10">
        <v>4.3807635174577007</v>
      </c>
      <c r="BC29" s="10">
        <v>4.3729610110253825</v>
      </c>
      <c r="BD29" s="10">
        <v>4.3661237119944794</v>
      </c>
      <c r="BE29" s="10">
        <v>4.3602448068248103</v>
      </c>
      <c r="BF29" s="10">
        <v>4.3553793173284916</v>
      </c>
      <c r="BG29" s="10">
        <v>4.3515642735436497</v>
      </c>
      <c r="BH29" s="10">
        <v>4.3465126831274663</v>
      </c>
      <c r="BI29" s="10">
        <v>4.3425606333541342</v>
      </c>
      <c r="BJ29" s="10">
        <v>4.3396997001499145</v>
      </c>
      <c r="BK29" s="10">
        <v>4.3379218481383122</v>
      </c>
      <c r="BL29" s="10">
        <v>4.3372427167604917</v>
      </c>
      <c r="BM29" s="10">
        <v>4.3361096712185292</v>
      </c>
      <c r="BN29" s="10">
        <v>4.3361057058381878</v>
      </c>
      <c r="BO29" s="10">
        <v>4.3372538313079252</v>
      </c>
      <c r="BP29" s="10">
        <v>4.3395458459543281</v>
      </c>
      <c r="BQ29" s="10">
        <v>4.3429740273983199</v>
      </c>
      <c r="BR29" s="10">
        <v>4.3483933276265381</v>
      </c>
      <c r="BS29" s="10">
        <v>4.3549036903063998</v>
      </c>
      <c r="BT29" s="10">
        <v>4.362484391223985</v>
      </c>
      <c r="BU29" s="10">
        <v>4.3711582458834606</v>
      </c>
      <c r="BV29" s="10">
        <v>4.3809008526074713</v>
      </c>
    </row>
    <row r="30" spans="2:74" ht="16.5" hidden="1" outlineLevel="1" thickBot="1" x14ac:dyDescent="0.35">
      <c r="B30" s="13" t="s">
        <v>67</v>
      </c>
      <c r="C30" s="12"/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0.33002300961814557</v>
      </c>
      <c r="BB30" s="10">
        <v>0.3291938554181284</v>
      </c>
      <c r="BC30" s="10">
        <v>0.33264368047758519</v>
      </c>
      <c r="BD30" s="10">
        <v>0.823974555923495</v>
      </c>
      <c r="BE30" s="10">
        <v>0.89734484439335171</v>
      </c>
      <c r="BF30" s="10">
        <v>1.6412685616008118</v>
      </c>
      <c r="BG30" s="10">
        <v>2.2726067147818725</v>
      </c>
      <c r="BH30" s="10">
        <v>2.356567126416889</v>
      </c>
      <c r="BI30" s="10">
        <v>2.3503333676914351</v>
      </c>
      <c r="BJ30" s="10">
        <v>2.6043927766909305</v>
      </c>
      <c r="BK30" s="10">
        <v>3.3071277136387951</v>
      </c>
      <c r="BL30" s="10">
        <v>3.2983586602674499</v>
      </c>
      <c r="BM30" s="10">
        <v>3.2890886113402211</v>
      </c>
      <c r="BN30" s="10">
        <v>3.279824126750583</v>
      </c>
      <c r="BO30" s="10">
        <v>3.2706928628975822</v>
      </c>
      <c r="BP30" s="10">
        <v>3.2614876951819114</v>
      </c>
      <c r="BQ30" s="10">
        <v>3.2522993130992752</v>
      </c>
      <c r="BR30" s="10">
        <v>3.2433453558536338</v>
      </c>
      <c r="BS30" s="10">
        <v>3.2343178092194136</v>
      </c>
      <c r="BT30" s="10">
        <v>3.2252989438069553</v>
      </c>
      <c r="BU30" s="10">
        <v>3.216358903724327</v>
      </c>
      <c r="BV30" s="10">
        <v>3.2074607800679238</v>
      </c>
    </row>
    <row r="31" spans="2:74" ht="16.5" hidden="1" outlineLevel="1" thickBot="1" x14ac:dyDescent="0.35">
      <c r="B31" s="57" t="s">
        <v>40</v>
      </c>
      <c r="C31" s="56"/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55">
        <v>0</v>
      </c>
      <c r="P31" s="55">
        <v>0</v>
      </c>
      <c r="Q31" s="55">
        <v>0</v>
      </c>
      <c r="R31" s="55">
        <v>0</v>
      </c>
      <c r="S31" s="55">
        <v>0</v>
      </c>
      <c r="T31" s="55">
        <v>0</v>
      </c>
      <c r="U31" s="55">
        <v>0</v>
      </c>
      <c r="V31" s="55">
        <v>0</v>
      </c>
      <c r="W31" s="55">
        <v>0</v>
      </c>
      <c r="X31" s="55">
        <v>0</v>
      </c>
      <c r="Y31" s="55">
        <v>0</v>
      </c>
      <c r="Z31" s="55">
        <v>0</v>
      </c>
      <c r="AA31" s="55">
        <v>0</v>
      </c>
      <c r="AB31" s="55">
        <v>0</v>
      </c>
      <c r="AC31" s="55">
        <v>0</v>
      </c>
      <c r="AD31" s="55">
        <v>0</v>
      </c>
      <c r="AE31" s="55">
        <v>0</v>
      </c>
      <c r="AF31" s="55">
        <v>0</v>
      </c>
      <c r="AG31" s="55">
        <v>0</v>
      </c>
      <c r="AH31" s="55">
        <v>-0.59526000000000001</v>
      </c>
      <c r="AI31" s="55">
        <v>-0.59526000000000001</v>
      </c>
      <c r="AJ31" s="55">
        <v>-0.59526000000000001</v>
      </c>
      <c r="AK31" s="55">
        <v>-0.59526000000000001</v>
      </c>
      <c r="AL31" s="55">
        <v>-0.59526000000000001</v>
      </c>
      <c r="AM31" s="55">
        <v>-0.59526000000000001</v>
      </c>
      <c r="AN31" s="55">
        <v>-0.59526000000000001</v>
      </c>
      <c r="AO31" s="55">
        <v>-0.59526000000000001</v>
      </c>
      <c r="AP31" s="55">
        <v>-0.59526000000000001</v>
      </c>
      <c r="AQ31" s="55">
        <v>-0.59526000000000001</v>
      </c>
      <c r="AR31" s="55">
        <v>-0.59526000000000001</v>
      </c>
      <c r="AS31" s="55">
        <v>-0.59526000000000001</v>
      </c>
      <c r="AT31" s="55">
        <v>-0.59526000000000001</v>
      </c>
      <c r="AU31" s="55">
        <v>-0.59526000000000001</v>
      </c>
      <c r="AV31" s="55">
        <v>-0.59526000000000001</v>
      </c>
      <c r="AW31" s="55">
        <v>-0.59526000000000001</v>
      </c>
      <c r="AX31" s="55">
        <v>-0.59526000000000001</v>
      </c>
      <c r="AY31" s="55">
        <v>-0.59526000000000001</v>
      </c>
      <c r="AZ31" s="55">
        <v>-0.59526000000000001</v>
      </c>
      <c r="BA31" s="55">
        <v>-0.59526000000000001</v>
      </c>
      <c r="BB31" s="55">
        <v>-0.59526000000000001</v>
      </c>
      <c r="BC31" s="55">
        <v>-0.59526000000000001</v>
      </c>
      <c r="BD31" s="55">
        <v>-0.59526000000000001</v>
      </c>
      <c r="BE31" s="55">
        <v>-0.59526000000000001</v>
      </c>
      <c r="BF31" s="55">
        <v>-0.59526000000000001</v>
      </c>
      <c r="BG31" s="55">
        <v>-0.59526000000000001</v>
      </c>
      <c r="BH31" s="55">
        <v>-0.59526000000000001</v>
      </c>
      <c r="BI31" s="55">
        <v>-0.59526000000000001</v>
      </c>
      <c r="BJ31" s="55">
        <v>-0.59526000000000001</v>
      </c>
      <c r="BK31" s="55">
        <v>-0.59526000000000001</v>
      </c>
      <c r="BL31" s="55">
        <v>-0.59526000000000001</v>
      </c>
      <c r="BM31" s="55">
        <v>-0.59526000000000001</v>
      </c>
      <c r="BN31" s="55">
        <v>-0.59526000000000001</v>
      </c>
      <c r="BO31" s="55">
        <v>-0.59526000000000001</v>
      </c>
      <c r="BP31" s="55">
        <v>-0.59526000000000001</v>
      </c>
      <c r="BQ31" s="55">
        <v>-0.59526000000000001</v>
      </c>
      <c r="BR31" s="55">
        <v>-0.59526000000000001</v>
      </c>
      <c r="BS31" s="55">
        <v>-0.59526000000000001</v>
      </c>
      <c r="BT31" s="55">
        <v>-0.59526000000000001</v>
      </c>
      <c r="BU31" s="55">
        <v>-0.59526000000000001</v>
      </c>
      <c r="BV31" s="55">
        <v>-0.59526000000000001</v>
      </c>
    </row>
    <row r="32" spans="2:74" ht="16.5" collapsed="1" thickBot="1" x14ac:dyDescent="0.35">
      <c r="B32" s="18" t="s">
        <v>20</v>
      </c>
      <c r="C32" s="19"/>
      <c r="D32" s="18">
        <f t="shared" ref="D32:M32" si="6">SUBTOTAL(9,D13:D31)</f>
        <v>157.10824663801182</v>
      </c>
      <c r="E32" s="18">
        <f t="shared" si="6"/>
        <v>164.60450887612885</v>
      </c>
      <c r="F32" s="18">
        <f t="shared" si="6"/>
        <v>158.43173220041942</v>
      </c>
      <c r="G32" s="18">
        <f t="shared" si="6"/>
        <v>155.62386229736336</v>
      </c>
      <c r="H32" s="18">
        <f t="shared" si="6"/>
        <v>152.28836601304084</v>
      </c>
      <c r="I32" s="18">
        <f t="shared" si="6"/>
        <v>155.9729855737836</v>
      </c>
      <c r="J32" s="18">
        <f t="shared" si="6"/>
        <v>154.61427309372226</v>
      </c>
      <c r="K32" s="18">
        <f t="shared" si="6"/>
        <v>152.93611165992411</v>
      </c>
      <c r="L32" s="18">
        <f t="shared" si="6"/>
        <v>156.99273491650735</v>
      </c>
      <c r="M32" s="18">
        <f t="shared" si="6"/>
        <v>157.34460297877322</v>
      </c>
      <c r="N32" s="18">
        <f>SUBTOTAL(9,N13:N31)</f>
        <v>160.77192173577728</v>
      </c>
      <c r="O32" s="18">
        <f t="shared" ref="O32:BV32" si="7">SUBTOTAL(9,O13:O31)</f>
        <v>166.24900570911871</v>
      </c>
      <c r="P32" s="18">
        <f t="shared" si="7"/>
        <v>158.8314826507968</v>
      </c>
      <c r="Q32" s="18">
        <f t="shared" si="7"/>
        <v>162.56145611465618</v>
      </c>
      <c r="R32" s="18">
        <f t="shared" si="7"/>
        <v>164.99915323060731</v>
      </c>
      <c r="S32" s="18">
        <f t="shared" si="7"/>
        <v>166.89227235349873</v>
      </c>
      <c r="T32" s="18">
        <f t="shared" si="7"/>
        <v>170.48805827799646</v>
      </c>
      <c r="U32" s="18">
        <f t="shared" si="7"/>
        <v>168.52184716491584</v>
      </c>
      <c r="V32" s="18">
        <f t="shared" si="7"/>
        <v>171.25210568336695</v>
      </c>
      <c r="W32" s="18">
        <f t="shared" si="7"/>
        <v>161.15671047772383</v>
      </c>
      <c r="X32" s="18">
        <f t="shared" si="7"/>
        <v>168.5999826655266</v>
      </c>
      <c r="Y32" s="18">
        <f t="shared" si="7"/>
        <v>162.26534081047836</v>
      </c>
      <c r="Z32" s="18">
        <f t="shared" si="7"/>
        <v>163.8944063792714</v>
      </c>
      <c r="AA32" s="18">
        <f t="shared" si="7"/>
        <v>164.83133976593922</v>
      </c>
      <c r="AB32" s="18">
        <f t="shared" si="7"/>
        <v>157.34641296160055</v>
      </c>
      <c r="AC32" s="18">
        <f t="shared" si="7"/>
        <v>154.82390348179055</v>
      </c>
      <c r="AD32" s="18">
        <f t="shared" si="7"/>
        <v>155.1796728761083</v>
      </c>
      <c r="AE32" s="18">
        <f t="shared" si="7"/>
        <v>156.09331001326939</v>
      </c>
      <c r="AF32" s="18">
        <f t="shared" si="7"/>
        <v>150.72020903335334</v>
      </c>
      <c r="AG32" s="18">
        <f t="shared" si="7"/>
        <v>150.32405977132692</v>
      </c>
      <c r="AH32" s="18">
        <f t="shared" si="7"/>
        <v>150.02201185807789</v>
      </c>
      <c r="AI32" s="18">
        <f t="shared" si="7"/>
        <v>147.9501857033016</v>
      </c>
      <c r="AJ32" s="18">
        <f t="shared" si="7"/>
        <v>145.95668372885044</v>
      </c>
      <c r="AK32" s="18">
        <f t="shared" si="7"/>
        <v>144.04371412412704</v>
      </c>
      <c r="AL32" s="18">
        <f t="shared" si="7"/>
        <v>142.19930492631315</v>
      </c>
      <c r="AM32" s="18">
        <f t="shared" si="7"/>
        <v>140.41468531495147</v>
      </c>
      <c r="AN32" s="18">
        <f t="shared" si="7"/>
        <v>138.57554032876837</v>
      </c>
      <c r="AO32" s="18">
        <f t="shared" si="7"/>
        <v>136.77861488992309</v>
      </c>
      <c r="AP32" s="18">
        <f t="shared" si="7"/>
        <v>135.02635538746833</v>
      </c>
      <c r="AQ32" s="18">
        <f t="shared" si="7"/>
        <v>133.32657465170351</v>
      </c>
      <c r="AR32" s="18">
        <f t="shared" si="7"/>
        <v>131.69019549396049</v>
      </c>
      <c r="AS32" s="18">
        <f t="shared" si="7"/>
        <v>130.08447466310395</v>
      </c>
      <c r="AT32" s="18">
        <f t="shared" si="7"/>
        <v>128.53175653326713</v>
      </c>
      <c r="AU32" s="18">
        <f t="shared" si="7"/>
        <v>127.02766402071229</v>
      </c>
      <c r="AV32" s="18">
        <f t="shared" si="7"/>
        <v>125.57351702136778</v>
      </c>
      <c r="AW32" s="18">
        <f t="shared" si="7"/>
        <v>124.1681549720407</v>
      </c>
      <c r="AX32" s="18">
        <f t="shared" si="7"/>
        <v>122.68940835119906</v>
      </c>
      <c r="AY32" s="18">
        <f t="shared" si="7"/>
        <v>121.25519966176519</v>
      </c>
      <c r="AZ32" s="18">
        <f t="shared" si="7"/>
        <v>119.85789897644301</v>
      </c>
      <c r="BA32" s="18">
        <f t="shared" si="7"/>
        <v>118.82009140985365</v>
      </c>
      <c r="BB32" s="18">
        <f t="shared" si="7"/>
        <v>117.47953358774383</v>
      </c>
      <c r="BC32" s="18">
        <f t="shared" si="7"/>
        <v>116.09027254231772</v>
      </c>
      <c r="BD32" s="18">
        <f t="shared" si="7"/>
        <v>115.21737281004287</v>
      </c>
      <c r="BE32" s="18">
        <f t="shared" si="7"/>
        <v>113.95486809640255</v>
      </c>
      <c r="BF32" s="18">
        <f t="shared" si="7"/>
        <v>113.39214146624067</v>
      </c>
      <c r="BG32" s="18">
        <f t="shared" si="7"/>
        <v>112.7477788928079</v>
      </c>
      <c r="BH32" s="18">
        <f t="shared" si="7"/>
        <v>111.52165279585515</v>
      </c>
      <c r="BI32" s="18">
        <f t="shared" si="7"/>
        <v>110.23669935980568</v>
      </c>
      <c r="BJ32" s="18">
        <f t="shared" si="7"/>
        <v>109.24123903980956</v>
      </c>
      <c r="BK32" s="18">
        <f t="shared" si="7"/>
        <v>108.72249755174377</v>
      </c>
      <c r="BL32" s="18">
        <f t="shared" si="7"/>
        <v>107.52107986313497</v>
      </c>
      <c r="BM32" s="18">
        <f t="shared" si="7"/>
        <v>106.30739239769743</v>
      </c>
      <c r="BN32" s="18">
        <f t="shared" si="7"/>
        <v>105.12572289439282</v>
      </c>
      <c r="BO32" s="18">
        <f t="shared" si="7"/>
        <v>103.97423438027319</v>
      </c>
      <c r="BP32" s="18">
        <f t="shared" si="7"/>
        <v>102.8516902538103</v>
      </c>
      <c r="BQ32" s="18">
        <f t="shared" si="7"/>
        <v>101.75568827895948</v>
      </c>
      <c r="BR32" s="18">
        <f t="shared" si="7"/>
        <v>100.69648364063897</v>
      </c>
      <c r="BS32" s="18">
        <f t="shared" si="7"/>
        <v>99.65770922966469</v>
      </c>
      <c r="BT32" s="18">
        <f t="shared" si="7"/>
        <v>98.637942411443419</v>
      </c>
      <c r="BU32" s="18">
        <f t="shared" si="7"/>
        <v>97.635113798018949</v>
      </c>
      <c r="BV32" s="18">
        <f t="shared" si="7"/>
        <v>96.64695674090359</v>
      </c>
    </row>
    <row r="33" spans="2:74" x14ac:dyDescent="0.3">
      <c r="B33" s="17"/>
      <c r="C33" s="17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</row>
    <row r="34" spans="2:74" x14ac:dyDescent="0.3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</row>
    <row r="35" spans="2:74" x14ac:dyDescent="0.3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</row>
    <row r="36" spans="2:74" x14ac:dyDescent="0.3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</row>
    <row r="37" spans="2:74" ht="16.5" thickBot="1" x14ac:dyDescent="0.3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</row>
    <row r="38" spans="2:74" ht="20.25" x14ac:dyDescent="0.3">
      <c r="B38" s="16" t="s">
        <v>110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</row>
    <row r="39" spans="2:74" ht="17.25" thickBot="1" x14ac:dyDescent="0.35">
      <c r="B39" s="24" t="s">
        <v>43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</row>
    <row r="40" spans="2:74" ht="16.5" thickBot="1" x14ac:dyDescent="0.35">
      <c r="B40" s="6" t="s">
        <v>29</v>
      </c>
      <c r="C40" s="5"/>
      <c r="D40" s="6">
        <v>1990</v>
      </c>
      <c r="E40" s="6">
        <v>1991</v>
      </c>
      <c r="F40" s="6">
        <v>1992</v>
      </c>
      <c r="G40" s="6">
        <v>1993</v>
      </c>
      <c r="H40" s="6">
        <v>1994</v>
      </c>
      <c r="I40" s="6">
        <v>1995</v>
      </c>
      <c r="J40" s="6">
        <v>1996</v>
      </c>
      <c r="K40" s="6">
        <v>1997</v>
      </c>
      <c r="L40" s="6">
        <v>1998</v>
      </c>
      <c r="M40" s="6">
        <v>1999</v>
      </c>
      <c r="N40" s="6">
        <v>2000</v>
      </c>
      <c r="O40" s="6">
        <v>2001</v>
      </c>
      <c r="P40" s="6">
        <v>2002</v>
      </c>
      <c r="Q40" s="6">
        <v>2003</v>
      </c>
      <c r="R40" s="6">
        <v>2004</v>
      </c>
      <c r="S40" s="6">
        <v>2005</v>
      </c>
      <c r="T40" s="6">
        <v>2006</v>
      </c>
      <c r="U40" s="6">
        <v>2007</v>
      </c>
      <c r="V40" s="6">
        <v>2008</v>
      </c>
      <c r="W40" s="6">
        <v>2009</v>
      </c>
      <c r="X40" s="6">
        <v>2010</v>
      </c>
      <c r="Y40" s="6">
        <v>2011</v>
      </c>
      <c r="Z40" s="6">
        <v>2012</v>
      </c>
      <c r="AA40" s="6">
        <v>2013</v>
      </c>
      <c r="AB40" s="6">
        <v>2014</v>
      </c>
      <c r="AC40" s="6">
        <v>2015</v>
      </c>
      <c r="AD40" s="6">
        <v>2016</v>
      </c>
      <c r="AE40" s="6">
        <v>2017</v>
      </c>
      <c r="AF40" s="6">
        <v>2018</v>
      </c>
      <c r="AG40" s="6">
        <v>2019</v>
      </c>
      <c r="AH40" s="6">
        <v>2020</v>
      </c>
      <c r="AI40" s="6">
        <v>2021</v>
      </c>
      <c r="AJ40" s="6">
        <v>2022</v>
      </c>
      <c r="AK40" s="6">
        <v>2023</v>
      </c>
      <c r="AL40" s="6">
        <v>2024</v>
      </c>
      <c r="AM40" s="6">
        <v>2025</v>
      </c>
      <c r="AN40" s="6">
        <v>2026</v>
      </c>
      <c r="AO40" s="6">
        <v>2027</v>
      </c>
      <c r="AP40" s="6">
        <v>2028</v>
      </c>
      <c r="AQ40" s="6">
        <v>2029</v>
      </c>
      <c r="AR40" s="6">
        <v>2030</v>
      </c>
      <c r="AS40" s="6">
        <v>2031</v>
      </c>
      <c r="AT40" s="6">
        <v>2032</v>
      </c>
      <c r="AU40" s="6">
        <v>2033</v>
      </c>
      <c r="AV40" s="6">
        <v>2034</v>
      </c>
      <c r="AW40" s="6">
        <v>2035</v>
      </c>
      <c r="AX40" s="6">
        <v>2036</v>
      </c>
      <c r="AY40" s="6">
        <v>2037</v>
      </c>
      <c r="AZ40" s="6">
        <v>2038</v>
      </c>
      <c r="BA40" s="6">
        <v>2039</v>
      </c>
      <c r="BB40" s="6">
        <v>2040</v>
      </c>
      <c r="BC40" s="6">
        <v>2041</v>
      </c>
      <c r="BD40" s="6">
        <v>2042</v>
      </c>
      <c r="BE40" s="6">
        <v>2043</v>
      </c>
      <c r="BF40" s="6">
        <v>2044</v>
      </c>
      <c r="BG40" s="6">
        <v>2045</v>
      </c>
      <c r="BH40" s="6">
        <v>2046</v>
      </c>
      <c r="BI40" s="6">
        <v>2047</v>
      </c>
      <c r="BJ40" s="6">
        <v>2048</v>
      </c>
      <c r="BK40" s="6">
        <v>2049</v>
      </c>
      <c r="BL40" s="6">
        <v>2050</v>
      </c>
      <c r="BM40" s="6">
        <v>2051</v>
      </c>
      <c r="BN40" s="6">
        <v>2052</v>
      </c>
      <c r="BO40" s="6">
        <v>2053</v>
      </c>
      <c r="BP40" s="6">
        <v>2054</v>
      </c>
      <c r="BQ40" s="6">
        <v>2055</v>
      </c>
      <c r="BR40" s="6">
        <v>2056</v>
      </c>
      <c r="BS40" s="6">
        <v>2057</v>
      </c>
      <c r="BT40" s="6">
        <v>2058</v>
      </c>
      <c r="BU40" s="6">
        <v>2059</v>
      </c>
      <c r="BV40" s="6">
        <v>2060</v>
      </c>
    </row>
    <row r="41" spans="2:74" x14ac:dyDescent="0.3">
      <c r="B41" s="10" t="s">
        <v>61</v>
      </c>
      <c r="C41" s="11"/>
      <c r="D41" s="10">
        <f t="shared" ref="D41:M41" si="8">SUBTOTAL(9,D42:D43)</f>
        <v>0.84793315340626629</v>
      </c>
      <c r="E41" s="10">
        <f t="shared" si="8"/>
        <v>1.1483112453439168</v>
      </c>
      <c r="F41" s="10">
        <f t="shared" si="8"/>
        <v>0.98273125974794906</v>
      </c>
      <c r="G41" s="10">
        <f t="shared" si="8"/>
        <v>0.9254442189765425</v>
      </c>
      <c r="H41" s="10">
        <f t="shared" si="8"/>
        <v>0.67557984804867321</v>
      </c>
      <c r="I41" s="10">
        <f t="shared" si="8"/>
        <v>0.85515989960011562</v>
      </c>
      <c r="J41" s="10">
        <f t="shared" si="8"/>
        <v>1.0073088990334722</v>
      </c>
      <c r="K41" s="10">
        <f t="shared" si="8"/>
        <v>0.71880646519750468</v>
      </c>
      <c r="L41" s="10">
        <f t="shared" si="8"/>
        <v>0.79988848383905053</v>
      </c>
      <c r="M41" s="10">
        <f t="shared" si="8"/>
        <v>0.81838596011220044</v>
      </c>
      <c r="N41" s="10">
        <f>SUBTOTAL(9,N42:N43)</f>
        <v>0.65761093326685105</v>
      </c>
      <c r="O41" s="10">
        <f t="shared" ref="O41:BV41" si="9">SUBTOTAL(9,O42:O43)</f>
        <v>0.80639744657316281</v>
      </c>
      <c r="P41" s="10">
        <f t="shared" si="9"/>
        <v>0.62592794318037603</v>
      </c>
      <c r="Q41" s="10">
        <f t="shared" si="9"/>
        <v>0.80924631865921148</v>
      </c>
      <c r="R41" s="10">
        <f t="shared" si="9"/>
        <v>0.72801738185259224</v>
      </c>
      <c r="S41" s="10">
        <f t="shared" si="9"/>
        <v>0.78299688476967655</v>
      </c>
      <c r="T41" s="10">
        <f t="shared" si="9"/>
        <v>0.75342479635054482</v>
      </c>
      <c r="U41" s="10">
        <f t="shared" si="9"/>
        <v>0.54797642433338389</v>
      </c>
      <c r="V41" s="10">
        <f t="shared" si="9"/>
        <v>0.6843234385258552</v>
      </c>
      <c r="W41" s="10">
        <f t="shared" si="9"/>
        <v>0.74594429408167484</v>
      </c>
      <c r="X41" s="10">
        <f t="shared" si="9"/>
        <v>0.91748212561592202</v>
      </c>
      <c r="Y41" s="10">
        <f t="shared" si="9"/>
        <v>0.55062642334431755</v>
      </c>
      <c r="Z41" s="10">
        <f t="shared" si="9"/>
        <v>0.65993537447248996</v>
      </c>
      <c r="AA41" s="10">
        <f t="shared" si="9"/>
        <v>0.84213022026807671</v>
      </c>
      <c r="AB41" s="10">
        <f t="shared" si="9"/>
        <v>0.43342901555441243</v>
      </c>
      <c r="AC41" s="10">
        <f t="shared" si="9"/>
        <v>0.57240853278377835</v>
      </c>
      <c r="AD41" s="10">
        <f t="shared" si="9"/>
        <v>0.68958975384321808</v>
      </c>
      <c r="AE41" s="10">
        <f t="shared" si="9"/>
        <v>0.63967621509039907</v>
      </c>
      <c r="AF41" s="10">
        <f t="shared" si="9"/>
        <v>0.46873633122063185</v>
      </c>
      <c r="AG41" s="10">
        <f t="shared" si="9"/>
        <v>0.53655939993630541</v>
      </c>
      <c r="AH41" s="10">
        <f t="shared" si="9"/>
        <v>0.51468212255034862</v>
      </c>
      <c r="AI41" s="10">
        <f t="shared" si="9"/>
        <v>0.49495350827917906</v>
      </c>
      <c r="AJ41" s="10">
        <f t="shared" si="9"/>
        <v>0.47740436869634795</v>
      </c>
      <c r="AK41" s="10">
        <f t="shared" si="9"/>
        <v>0.46190899378220962</v>
      </c>
      <c r="AL41" s="10">
        <f t="shared" si="9"/>
        <v>0.44806825012402235</v>
      </c>
      <c r="AM41" s="10">
        <f t="shared" si="9"/>
        <v>0.43578939605126654</v>
      </c>
      <c r="AN41" s="10">
        <f t="shared" si="9"/>
        <v>0.42485457826738182</v>
      </c>
      <c r="AO41" s="10">
        <f t="shared" si="9"/>
        <v>0.41515231967248872</v>
      </c>
      <c r="AP41" s="10">
        <f t="shared" si="9"/>
        <v>0.40653115643905152</v>
      </c>
      <c r="AQ41" s="10">
        <f t="shared" si="9"/>
        <v>0.39884559907617101</v>
      </c>
      <c r="AR41" s="10">
        <f t="shared" si="9"/>
        <v>0.39207683695874473</v>
      </c>
      <c r="AS41" s="10">
        <f t="shared" si="9"/>
        <v>0.3859156542849338</v>
      </c>
      <c r="AT41" s="10">
        <f t="shared" si="9"/>
        <v>0.38023136299291499</v>
      </c>
      <c r="AU41" s="10">
        <f t="shared" si="9"/>
        <v>0.37494796951638792</v>
      </c>
      <c r="AV41" s="10">
        <f t="shared" si="9"/>
        <v>0.36999547128998633</v>
      </c>
      <c r="AW41" s="10">
        <f t="shared" si="9"/>
        <v>0.36526895147702987</v>
      </c>
      <c r="AX41" s="10">
        <f t="shared" si="9"/>
        <v>0.36054310042868154</v>
      </c>
      <c r="AY41" s="10">
        <f t="shared" si="9"/>
        <v>0.35606747265866451</v>
      </c>
      <c r="AZ41" s="10">
        <f t="shared" si="9"/>
        <v>0.35156504398646093</v>
      </c>
      <c r="BA41" s="10">
        <f t="shared" si="9"/>
        <v>0.34689600197731885</v>
      </c>
      <c r="BB41" s="10">
        <f t="shared" si="9"/>
        <v>0.34199985134575406</v>
      </c>
      <c r="BC41" s="10">
        <f t="shared" si="9"/>
        <v>0.33666399815192699</v>
      </c>
      <c r="BD41" s="10">
        <f t="shared" si="9"/>
        <v>0.3309089511899973</v>
      </c>
      <c r="BE41" s="10">
        <f t="shared" si="9"/>
        <v>0.32467899756252216</v>
      </c>
      <c r="BF41" s="10">
        <f t="shared" si="9"/>
        <v>0.31794401138802447</v>
      </c>
      <c r="BG41" s="10">
        <f t="shared" si="9"/>
        <v>0.31071387266229267</v>
      </c>
      <c r="BH41" s="10">
        <f t="shared" si="9"/>
        <v>0.30298534461486215</v>
      </c>
      <c r="BI41" s="10">
        <f t="shared" si="9"/>
        <v>0.29491033571802239</v>
      </c>
      <c r="BJ41" s="10">
        <f t="shared" si="9"/>
        <v>0.28652634436702223</v>
      </c>
      <c r="BK41" s="10">
        <f t="shared" si="9"/>
        <v>0.27782591667342765</v>
      </c>
      <c r="BL41" s="10">
        <f t="shared" si="9"/>
        <v>0.26889989946993864</v>
      </c>
      <c r="BM41" s="10">
        <f t="shared" si="9"/>
        <v>0.25988238760928395</v>
      </c>
      <c r="BN41" s="10">
        <f t="shared" si="9"/>
        <v>0.25092475792891633</v>
      </c>
      <c r="BO41" s="10">
        <f t="shared" si="9"/>
        <v>0.24203921608536158</v>
      </c>
      <c r="BP41" s="10">
        <f t="shared" si="9"/>
        <v>0.23326476413940078</v>
      </c>
      <c r="BQ41" s="10">
        <f t="shared" si="9"/>
        <v>0.22462631045223874</v>
      </c>
      <c r="BR41" s="10">
        <f t="shared" si="9"/>
        <v>0.21616388646501211</v>
      </c>
      <c r="BS41" s="10">
        <f t="shared" si="9"/>
        <v>0.20789628295677273</v>
      </c>
      <c r="BT41" s="10">
        <f t="shared" si="9"/>
        <v>0.19979618492684165</v>
      </c>
      <c r="BU41" s="10">
        <f t="shared" si="9"/>
        <v>0.19185643389458526</v>
      </c>
      <c r="BV41" s="10">
        <f t="shared" si="9"/>
        <v>0.18407947610499933</v>
      </c>
    </row>
    <row r="42" spans="2:74" hidden="1" outlineLevel="1" x14ac:dyDescent="0.3">
      <c r="B42" s="13" t="s">
        <v>22</v>
      </c>
      <c r="C42" s="12"/>
      <c r="D42" s="10">
        <v>0.76963745151138696</v>
      </c>
      <c r="E42" s="10">
        <v>1.0422794967481548</v>
      </c>
      <c r="F42" s="10">
        <v>0.89198868947939514</v>
      </c>
      <c r="G42" s="10">
        <v>0.83999136883351933</v>
      </c>
      <c r="H42" s="10">
        <v>0.61319875329312534</v>
      </c>
      <c r="I42" s="10">
        <v>0.77619690080407067</v>
      </c>
      <c r="J42" s="10">
        <v>0.91088028813018396</v>
      </c>
      <c r="K42" s="10">
        <v>0.64755405102141228</v>
      </c>
      <c r="L42" s="10">
        <v>0.71787720934663335</v>
      </c>
      <c r="M42" s="10">
        <v>0.73168898103261359</v>
      </c>
      <c r="N42" s="10">
        <v>0.58385614338629399</v>
      </c>
      <c r="O42" s="10">
        <v>0.71968830838428166</v>
      </c>
      <c r="P42" s="10">
        <v>0.5493587152307301</v>
      </c>
      <c r="Q42" s="10">
        <v>0.71578424792500817</v>
      </c>
      <c r="R42" s="10">
        <v>0.63842778595040517</v>
      </c>
      <c r="S42" s="10">
        <v>0.68606835519053355</v>
      </c>
      <c r="T42" s="10">
        <v>0.6531230963835003</v>
      </c>
      <c r="U42" s="10">
        <v>0.4661545341192278</v>
      </c>
      <c r="V42" s="10">
        <v>0.58550426874156336</v>
      </c>
      <c r="W42" s="10">
        <v>0.63449492466266755</v>
      </c>
      <c r="X42" s="10">
        <v>0.7845432753564282</v>
      </c>
      <c r="Y42" s="10">
        <v>0.47084324109131104</v>
      </c>
      <c r="Z42" s="10">
        <v>0.56431383866431717</v>
      </c>
      <c r="AA42" s="10">
        <v>0.72010950713858968</v>
      </c>
      <c r="AB42" s="10">
        <v>0.37062718717195015</v>
      </c>
      <c r="AC42" s="10">
        <v>0.48946922519136604</v>
      </c>
      <c r="AD42" s="10">
        <v>0.58967143776147113</v>
      </c>
      <c r="AE42" s="10">
        <v>0.54699013631216142</v>
      </c>
      <c r="AF42" s="10">
        <v>0.40081863864924572</v>
      </c>
      <c r="AG42" s="10">
        <v>0.4588144632972711</v>
      </c>
      <c r="AH42" s="10">
        <v>0.44010710063912961</v>
      </c>
      <c r="AI42" s="10">
        <v>0.42323706990348298</v>
      </c>
      <c r="AJ42" s="10">
        <v>0.40823071821160817</v>
      </c>
      <c r="AK42" s="10">
        <v>0.39498055033520091</v>
      </c>
      <c r="AL42" s="10">
        <v>0.38314526541815319</v>
      </c>
      <c r="AM42" s="10">
        <v>0.37264555962236295</v>
      </c>
      <c r="AN42" s="10">
        <v>0.36329514557060633</v>
      </c>
      <c r="AO42" s="10">
        <v>0.35499869867112854</v>
      </c>
      <c r="AP42" s="10">
        <v>0.34762670149352398</v>
      </c>
      <c r="AQ42" s="10">
        <v>0.34105474529070851</v>
      </c>
      <c r="AR42" s="10">
        <v>0.33526674500879644</v>
      </c>
      <c r="AS42" s="10">
        <v>0.3299982887631383</v>
      </c>
      <c r="AT42" s="10">
        <v>0.3251376245781803</v>
      </c>
      <c r="AU42" s="10">
        <v>0.32061976999841002</v>
      </c>
      <c r="AV42" s="10">
        <v>0.31638486550135547</v>
      </c>
      <c r="AW42" s="10">
        <v>0.31234319620713941</v>
      </c>
      <c r="AX42" s="10">
        <v>0.30830209877668124</v>
      </c>
      <c r="AY42" s="10">
        <v>0.30447496844691258</v>
      </c>
      <c r="AZ42" s="10">
        <v>0.30062492053979067</v>
      </c>
      <c r="BA42" s="10">
        <v>0.29663240078561015</v>
      </c>
      <c r="BB42" s="10">
        <v>0.29244567938158544</v>
      </c>
      <c r="BC42" s="10">
        <v>0.28788296625112975</v>
      </c>
      <c r="BD42" s="10">
        <v>0.28296179856046622</v>
      </c>
      <c r="BE42" s="10">
        <v>0.27763453594928805</v>
      </c>
      <c r="BF42" s="10">
        <v>0.27187541763483203</v>
      </c>
      <c r="BG42" s="10">
        <v>0.26569289204790686</v>
      </c>
      <c r="BH42" s="10">
        <v>0.25908419141088379</v>
      </c>
      <c r="BI42" s="10">
        <v>0.25217921337198629</v>
      </c>
      <c r="BJ42" s="10">
        <v>0.24501002298513494</v>
      </c>
      <c r="BK42" s="10">
        <v>0.23757024639531615</v>
      </c>
      <c r="BL42" s="10">
        <v>0.22993756715591201</v>
      </c>
      <c r="BM42" s="10">
        <v>0.22222665040538217</v>
      </c>
      <c r="BN42" s="10">
        <v>0.21456693918850395</v>
      </c>
      <c r="BO42" s="10">
        <v>0.20696887061950681</v>
      </c>
      <c r="BP42" s="10">
        <v>0.19946579554377131</v>
      </c>
      <c r="BQ42" s="10">
        <v>0.19207901321796714</v>
      </c>
      <c r="BR42" s="10">
        <v>0.18484275471545233</v>
      </c>
      <c r="BS42" s="10">
        <v>0.17777308811966108</v>
      </c>
      <c r="BT42" s="10">
        <v>0.17084665624520454</v>
      </c>
      <c r="BU42" s="10">
        <v>0.16405733784166687</v>
      </c>
      <c r="BV42" s="10">
        <v>0.15740722470463495</v>
      </c>
    </row>
    <row r="43" spans="2:74" hidden="1" outlineLevel="1" x14ac:dyDescent="0.3">
      <c r="B43" s="13" t="s">
        <v>23</v>
      </c>
      <c r="C43" s="12"/>
      <c r="D43" s="10">
        <v>7.8295701894879347E-2</v>
      </c>
      <c r="E43" s="10">
        <v>0.10603174859576202</v>
      </c>
      <c r="F43" s="10">
        <v>9.0742570268553965E-2</v>
      </c>
      <c r="G43" s="10">
        <v>8.5452850143023201E-2</v>
      </c>
      <c r="H43" s="10">
        <v>6.2381094755547838E-2</v>
      </c>
      <c r="I43" s="10">
        <v>7.8962998796044959E-2</v>
      </c>
      <c r="J43" s="10">
        <v>9.6428610903288248E-2</v>
      </c>
      <c r="K43" s="10">
        <v>7.1252414176092391E-2</v>
      </c>
      <c r="L43" s="10">
        <v>8.2011274492417172E-2</v>
      </c>
      <c r="M43" s="10">
        <v>8.6696979079586817E-2</v>
      </c>
      <c r="N43" s="10">
        <v>7.3754789880557045E-2</v>
      </c>
      <c r="O43" s="10">
        <v>8.6709138188881194E-2</v>
      </c>
      <c r="P43" s="10">
        <v>7.6569227949645893E-2</v>
      </c>
      <c r="Q43" s="10">
        <v>9.3462070734203304E-2</v>
      </c>
      <c r="R43" s="10">
        <v>8.9589595902187111E-2</v>
      </c>
      <c r="S43" s="10">
        <v>9.6928529579142997E-2</v>
      </c>
      <c r="T43" s="10">
        <v>0.10030169996704448</v>
      </c>
      <c r="U43" s="10">
        <v>8.1821890214156062E-2</v>
      </c>
      <c r="V43" s="10">
        <v>9.8819169784291866E-2</v>
      </c>
      <c r="W43" s="10">
        <v>0.11144936941900729</v>
      </c>
      <c r="X43" s="10">
        <v>0.13293885025949381</v>
      </c>
      <c r="Y43" s="10">
        <v>7.9783182253006471E-2</v>
      </c>
      <c r="Z43" s="10">
        <v>9.5621535808172758E-2</v>
      </c>
      <c r="AA43" s="10">
        <v>0.12202071312948705</v>
      </c>
      <c r="AB43" s="10">
        <v>6.2801828382462288E-2</v>
      </c>
      <c r="AC43" s="10">
        <v>8.2939307592412304E-2</v>
      </c>
      <c r="AD43" s="10">
        <v>9.9918316081746908E-2</v>
      </c>
      <c r="AE43" s="10">
        <v>9.2686078778237688E-2</v>
      </c>
      <c r="AF43" s="10">
        <v>6.7917692571386135E-2</v>
      </c>
      <c r="AG43" s="10">
        <v>7.7744936639034312E-2</v>
      </c>
      <c r="AH43" s="10">
        <v>7.4575021911219064E-2</v>
      </c>
      <c r="AI43" s="10">
        <v>7.1716438375696051E-2</v>
      </c>
      <c r="AJ43" s="10">
        <v>6.9173650484739807E-2</v>
      </c>
      <c r="AK43" s="10">
        <v>6.692844344700874E-2</v>
      </c>
      <c r="AL43" s="10">
        <v>6.4922984705869158E-2</v>
      </c>
      <c r="AM43" s="10">
        <v>6.3143836428903602E-2</v>
      </c>
      <c r="AN43" s="10">
        <v>6.1559432696775523E-2</v>
      </c>
      <c r="AO43" s="10">
        <v>6.0153621001360187E-2</v>
      </c>
      <c r="AP43" s="10">
        <v>5.8904454945527526E-2</v>
      </c>
      <c r="AQ43" s="10">
        <v>5.7790853785462531E-2</v>
      </c>
      <c r="AR43" s="10">
        <v>5.6810091949948321E-2</v>
      </c>
      <c r="AS43" s="10">
        <v>5.5917365521795472E-2</v>
      </c>
      <c r="AT43" s="10">
        <v>5.5093738414734673E-2</v>
      </c>
      <c r="AU43" s="10">
        <v>5.4328199517977925E-2</v>
      </c>
      <c r="AV43" s="10">
        <v>5.3610605788630888E-2</v>
      </c>
      <c r="AW43" s="10">
        <v>5.2925755269890476E-2</v>
      </c>
      <c r="AX43" s="10">
        <v>5.2241001652000324E-2</v>
      </c>
      <c r="AY43" s="10">
        <v>5.1592504211751947E-2</v>
      </c>
      <c r="AZ43" s="10">
        <v>5.0940123446670246E-2</v>
      </c>
      <c r="BA43" s="10">
        <v>5.0263601191708696E-2</v>
      </c>
      <c r="BB43" s="10">
        <v>4.9554171964168593E-2</v>
      </c>
      <c r="BC43" s="10">
        <v>4.8781031900797259E-2</v>
      </c>
      <c r="BD43" s="10">
        <v>4.7947152629531073E-2</v>
      </c>
      <c r="BE43" s="10">
        <v>4.7044461613234126E-2</v>
      </c>
      <c r="BF43" s="10">
        <v>4.6068593753192444E-2</v>
      </c>
      <c r="BG43" s="10">
        <v>4.5020980614385822E-2</v>
      </c>
      <c r="BH43" s="10">
        <v>4.3901153203978333E-2</v>
      </c>
      <c r="BI43" s="10">
        <v>4.2731122346036092E-2</v>
      </c>
      <c r="BJ43" s="10">
        <v>4.1516321381887315E-2</v>
      </c>
      <c r="BK43" s="10">
        <v>4.0255670278111493E-2</v>
      </c>
      <c r="BL43" s="10">
        <v>3.8962332314026647E-2</v>
      </c>
      <c r="BM43" s="10">
        <v>3.7655737203901772E-2</v>
      </c>
      <c r="BN43" s="10">
        <v>3.6357818740412357E-2</v>
      </c>
      <c r="BO43" s="10">
        <v>3.5070345465854774E-2</v>
      </c>
      <c r="BP43" s="10">
        <v>3.3798968595629475E-2</v>
      </c>
      <c r="BQ43" s="10">
        <v>3.2547297234271619E-2</v>
      </c>
      <c r="BR43" s="10">
        <v>3.1321131749559764E-2</v>
      </c>
      <c r="BS43" s="10">
        <v>3.0123194837111657E-2</v>
      </c>
      <c r="BT43" s="10">
        <v>2.894952868163712E-2</v>
      </c>
      <c r="BU43" s="10">
        <v>2.7799096052918387E-2</v>
      </c>
      <c r="BV43" s="10">
        <v>2.6672251400364392E-2</v>
      </c>
    </row>
    <row r="44" spans="2:74" collapsed="1" x14ac:dyDescent="0.3">
      <c r="B44" s="14" t="s">
        <v>26</v>
      </c>
      <c r="C44" s="12"/>
      <c r="D44" s="10">
        <f t="shared" ref="D44:M44" si="10">SUBTOTAL(9,D45:D50)</f>
        <v>11.041011526040748</v>
      </c>
      <c r="E44" s="10">
        <f t="shared" si="10"/>
        <v>10.419368272364487</v>
      </c>
      <c r="F44" s="10">
        <f t="shared" si="10"/>
        <v>10.533410612139338</v>
      </c>
      <c r="G44" s="10">
        <f t="shared" si="10"/>
        <v>10.283158823810524</v>
      </c>
      <c r="H44" s="10">
        <f t="shared" si="10"/>
        <v>10.570915147800292</v>
      </c>
      <c r="I44" s="10">
        <f t="shared" si="10"/>
        <v>9.8385302890186264</v>
      </c>
      <c r="J44" s="10">
        <f t="shared" si="10"/>
        <v>10.431170485968469</v>
      </c>
      <c r="K44" s="10">
        <f t="shared" si="10"/>
        <v>10.611219589441571</v>
      </c>
      <c r="L44" s="10">
        <f t="shared" si="10"/>
        <v>10.966181770404154</v>
      </c>
      <c r="M44" s="10">
        <f t="shared" si="10"/>
        <v>10.719264987365673</v>
      </c>
      <c r="N44" s="10">
        <f>SUBTOTAL(9,N45:N50)</f>
        <v>11.63484235585476</v>
      </c>
      <c r="O44" s="10">
        <f t="shared" ref="O44:BV44" si="11">SUBTOTAL(9,O45:O50)</f>
        <v>11.888642645097853</v>
      </c>
      <c r="P44" s="10">
        <f t="shared" si="11"/>
        <v>11.558385904376891</v>
      </c>
      <c r="Q44" s="10">
        <f t="shared" si="11"/>
        <v>11.531749081377768</v>
      </c>
      <c r="R44" s="10">
        <f t="shared" si="11"/>
        <v>11.741822611238726</v>
      </c>
      <c r="S44" s="10">
        <f t="shared" si="11"/>
        <v>12.187964103656157</v>
      </c>
      <c r="T44" s="10">
        <f t="shared" si="11"/>
        <v>12.444392657097318</v>
      </c>
      <c r="U44" s="10">
        <f t="shared" si="11"/>
        <v>12.717525272119357</v>
      </c>
      <c r="V44" s="10">
        <f t="shared" si="11"/>
        <v>12.928775409484969</v>
      </c>
      <c r="W44" s="10">
        <f t="shared" si="11"/>
        <v>11.462462939014397</v>
      </c>
      <c r="X44" s="10">
        <f t="shared" si="11"/>
        <v>12.80079403905086</v>
      </c>
      <c r="Y44" s="10">
        <f t="shared" si="11"/>
        <v>13.072224250694564</v>
      </c>
      <c r="Z44" s="10">
        <f t="shared" si="11"/>
        <v>13.739773357646921</v>
      </c>
      <c r="AA44" s="10">
        <f t="shared" si="11"/>
        <v>13.358313897355636</v>
      </c>
      <c r="AB44" s="10">
        <f t="shared" si="11"/>
        <v>12.445208649494372</v>
      </c>
      <c r="AC44" s="10">
        <f t="shared" si="11"/>
        <v>12.036259685596852</v>
      </c>
      <c r="AD44" s="10">
        <f t="shared" si="11"/>
        <v>12.05842819063403</v>
      </c>
      <c r="AE44" s="10">
        <f t="shared" si="11"/>
        <v>12.123235883709725</v>
      </c>
      <c r="AF44" s="10">
        <f t="shared" si="11"/>
        <v>11.731142060874825</v>
      </c>
      <c r="AG44" s="10">
        <f t="shared" si="11"/>
        <v>11.648944425454456</v>
      </c>
      <c r="AH44" s="10">
        <f t="shared" si="11"/>
        <v>11.612906292330475</v>
      </c>
      <c r="AI44" s="10">
        <f t="shared" si="11"/>
        <v>11.511127628149591</v>
      </c>
      <c r="AJ44" s="10">
        <f t="shared" si="11"/>
        <v>11.411671043082681</v>
      </c>
      <c r="AK44" s="10">
        <f t="shared" si="11"/>
        <v>11.314794203457305</v>
      </c>
      <c r="AL44" s="10">
        <f t="shared" si="11"/>
        <v>11.220526159568163</v>
      </c>
      <c r="AM44" s="10">
        <f t="shared" si="11"/>
        <v>11.128704516349845</v>
      </c>
      <c r="AN44" s="10">
        <f t="shared" si="11"/>
        <v>11.03863668112453</v>
      </c>
      <c r="AO44" s="10">
        <f t="shared" si="11"/>
        <v>10.951609346067759</v>
      </c>
      <c r="AP44" s="10">
        <f t="shared" si="11"/>
        <v>10.868029899791361</v>
      </c>
      <c r="AQ44" s="10">
        <f t="shared" si="11"/>
        <v>10.788272537283241</v>
      </c>
      <c r="AR44" s="10">
        <f t="shared" si="11"/>
        <v>10.712363776777481</v>
      </c>
      <c r="AS44" s="10">
        <f t="shared" si="11"/>
        <v>10.643158563022496</v>
      </c>
      <c r="AT44" s="10">
        <f t="shared" si="11"/>
        <v>10.578040713038479</v>
      </c>
      <c r="AU44" s="10">
        <f t="shared" si="11"/>
        <v>10.517325231512627</v>
      </c>
      <c r="AV44" s="10">
        <f t="shared" si="11"/>
        <v>10.4617184426621</v>
      </c>
      <c r="AW44" s="10">
        <f t="shared" si="11"/>
        <v>10.411480754549325</v>
      </c>
      <c r="AX44" s="10">
        <f t="shared" si="11"/>
        <v>10.352995209611581</v>
      </c>
      <c r="AY44" s="10">
        <f t="shared" si="11"/>
        <v>10.298158226045265</v>
      </c>
      <c r="AZ44" s="10">
        <f t="shared" si="11"/>
        <v>10.246445794370192</v>
      </c>
      <c r="BA44" s="10">
        <f t="shared" si="11"/>
        <v>10.19638414726461</v>
      </c>
      <c r="BB44" s="10">
        <f t="shared" si="11"/>
        <v>10.147214838557103</v>
      </c>
      <c r="BC44" s="10">
        <f t="shared" si="11"/>
        <v>10.091790763143107</v>
      </c>
      <c r="BD44" s="10">
        <f t="shared" si="11"/>
        <v>10.037210315547489</v>
      </c>
      <c r="BE44" s="10">
        <f t="shared" si="11"/>
        <v>9.9837203833696311</v>
      </c>
      <c r="BF44" s="10">
        <f t="shared" si="11"/>
        <v>9.9315072908033599</v>
      </c>
      <c r="BG44" s="10">
        <f t="shared" si="11"/>
        <v>9.8805511605996408</v>
      </c>
      <c r="BH44" s="10">
        <f t="shared" si="11"/>
        <v>9.8252524812651032</v>
      </c>
      <c r="BI44" s="10">
        <f t="shared" si="11"/>
        <v>9.7714891638938077</v>
      </c>
      <c r="BJ44" s="10">
        <f t="shared" si="11"/>
        <v>9.7193298822918486</v>
      </c>
      <c r="BK44" s="10">
        <f t="shared" si="11"/>
        <v>9.6687922415752734</v>
      </c>
      <c r="BL44" s="10">
        <f t="shared" si="11"/>
        <v>9.619966232175404</v>
      </c>
      <c r="BM44" s="10">
        <f t="shared" si="11"/>
        <v>9.5692578434598712</v>
      </c>
      <c r="BN44" s="10">
        <f t="shared" si="11"/>
        <v>9.5203157029941217</v>
      </c>
      <c r="BO44" s="10">
        <f t="shared" si="11"/>
        <v>9.473065176621283</v>
      </c>
      <c r="BP44" s="10">
        <f t="shared" si="11"/>
        <v>9.4274024012068622</v>
      </c>
      <c r="BQ44" s="10">
        <f t="shared" si="11"/>
        <v>9.3832381901129374</v>
      </c>
      <c r="BR44" s="10">
        <f t="shared" si="11"/>
        <v>9.3427638620969358</v>
      </c>
      <c r="BS44" s="10">
        <f t="shared" si="11"/>
        <v>9.3036757509726886</v>
      </c>
      <c r="BT44" s="10">
        <f t="shared" si="11"/>
        <v>9.2655893477295859</v>
      </c>
      <c r="BU44" s="10">
        <f t="shared" si="11"/>
        <v>9.2283777414286874</v>
      </c>
      <c r="BV44" s="10">
        <f t="shared" si="11"/>
        <v>9.1918697508686016</v>
      </c>
    </row>
    <row r="45" spans="2:74" hidden="1" outlineLevel="1" x14ac:dyDescent="0.3">
      <c r="B45" s="25" t="s">
        <v>62</v>
      </c>
      <c r="C45" s="12"/>
      <c r="D45" s="10">
        <v>0.2807545185832665</v>
      </c>
      <c r="E45" s="10">
        <v>0.29681948944713454</v>
      </c>
      <c r="F45" s="10">
        <v>0.22836639857755536</v>
      </c>
      <c r="G45" s="10">
        <v>0.32408197287567242</v>
      </c>
      <c r="H45" s="10">
        <v>0.30694467854840524</v>
      </c>
      <c r="I45" s="10">
        <v>0.31396653253804274</v>
      </c>
      <c r="J45" s="10">
        <v>0.28501070871464768</v>
      </c>
      <c r="K45" s="10">
        <v>0.29337866628092241</v>
      </c>
      <c r="L45" s="10">
        <v>0.28766908849810524</v>
      </c>
      <c r="M45" s="10">
        <v>0.24850335039651245</v>
      </c>
      <c r="N45" s="10">
        <v>0.27471213703970543</v>
      </c>
      <c r="O45" s="10">
        <v>0.28408186040312028</v>
      </c>
      <c r="P45" s="10">
        <v>0.26319291570297804</v>
      </c>
      <c r="Q45" s="10">
        <v>0.24904007013033574</v>
      </c>
      <c r="R45" s="10">
        <v>0.25654276945186677</v>
      </c>
      <c r="S45" s="10">
        <v>0.26066232822280455</v>
      </c>
      <c r="T45" s="10">
        <v>0.27492040029375503</v>
      </c>
      <c r="U45" s="10">
        <v>0.27932594591768289</v>
      </c>
      <c r="V45" s="10">
        <v>0.30630657757703916</v>
      </c>
      <c r="W45" s="10">
        <v>0.30676718796138908</v>
      </c>
      <c r="X45" s="10">
        <v>0.30978824036405644</v>
      </c>
      <c r="Y45" s="10">
        <v>0.29787019426012967</v>
      </c>
      <c r="Z45" s="10">
        <v>0.30064367220723226</v>
      </c>
      <c r="AA45" s="10">
        <v>0.33473546530331044</v>
      </c>
      <c r="AB45" s="10">
        <v>0.33152965550556812</v>
      </c>
      <c r="AC45" s="10">
        <v>0.33010465839055453</v>
      </c>
      <c r="AD45" s="10">
        <v>0.32273106620009778</v>
      </c>
      <c r="AE45" s="10">
        <v>0.34680826617545107</v>
      </c>
      <c r="AF45" s="10">
        <v>0.30375840963994361</v>
      </c>
      <c r="AG45" s="10">
        <v>0.30273295002162542</v>
      </c>
      <c r="AH45" s="10">
        <v>0.30447640265504505</v>
      </c>
      <c r="AI45" s="10">
        <v>0.30520135131089932</v>
      </c>
      <c r="AJ45" s="10">
        <v>0.30624358995541651</v>
      </c>
      <c r="AK45" s="10">
        <v>0.30760232859561121</v>
      </c>
      <c r="AL45" s="10">
        <v>0.30930069900334839</v>
      </c>
      <c r="AM45" s="10">
        <v>0.31128480913298384</v>
      </c>
      <c r="AN45" s="10">
        <v>0.31342150674693325</v>
      </c>
      <c r="AO45" s="10">
        <v>0.31592563295012843</v>
      </c>
      <c r="AP45" s="10">
        <v>0.31890459248000758</v>
      </c>
      <c r="AQ45" s="10">
        <v>0.32246743686288298</v>
      </c>
      <c r="AR45" s="10">
        <v>0.32667631959680171</v>
      </c>
      <c r="AS45" s="10">
        <v>0.33147184726361334</v>
      </c>
      <c r="AT45" s="10">
        <v>0.33681942999685344</v>
      </c>
      <c r="AU45" s="10">
        <v>0.34261649650128567</v>
      </c>
      <c r="AV45" s="10">
        <v>0.34872563891888275</v>
      </c>
      <c r="AW45" s="10">
        <v>0.35502553553652116</v>
      </c>
      <c r="AX45" s="10">
        <v>0.3613774457297671</v>
      </c>
      <c r="AY45" s="10">
        <v>0.36764324362206369</v>
      </c>
      <c r="AZ45" s="10">
        <v>0.37366656647839452</v>
      </c>
      <c r="BA45" s="10">
        <v>0.37928594404839855</v>
      </c>
      <c r="BB45" s="10">
        <v>0.38434337645652966</v>
      </c>
      <c r="BC45" s="10">
        <v>0.38870487006805954</v>
      </c>
      <c r="BD45" s="10">
        <v>0.39232875224076008</v>
      </c>
      <c r="BE45" s="10">
        <v>0.39531917220585733</v>
      </c>
      <c r="BF45" s="10">
        <v>0.39773345945385696</v>
      </c>
      <c r="BG45" s="10">
        <v>0.39947993503058338</v>
      </c>
      <c r="BH45" s="10">
        <v>0.40059044061440219</v>
      </c>
      <c r="BI45" s="10">
        <v>0.40111735157356665</v>
      </c>
      <c r="BJ45" s="10">
        <v>0.40113645310770452</v>
      </c>
      <c r="BK45" s="10">
        <v>0.40073450558010387</v>
      </c>
      <c r="BL45" s="10">
        <v>0.39999099203648375</v>
      </c>
      <c r="BM45" s="10">
        <v>0.39895465155201165</v>
      </c>
      <c r="BN45" s="10">
        <v>0.3977163524130658</v>
      </c>
      <c r="BO45" s="10">
        <v>0.39632017345880599</v>
      </c>
      <c r="BP45" s="10">
        <v>0.39479868106011418</v>
      </c>
      <c r="BQ45" s="10">
        <v>0.39316938481178815</v>
      </c>
      <c r="BR45" s="10">
        <v>0.39159829840309113</v>
      </c>
      <c r="BS45" s="10">
        <v>0.39015573160595396</v>
      </c>
      <c r="BT45" s="10">
        <v>0.38861778785514667</v>
      </c>
      <c r="BU45" s="10">
        <v>0.38699121958168603</v>
      </c>
      <c r="BV45" s="10">
        <v>0.38528871316738644</v>
      </c>
    </row>
    <row r="46" spans="2:74" hidden="1" outlineLevel="1" x14ac:dyDescent="0.3">
      <c r="B46" s="13" t="s">
        <v>39</v>
      </c>
      <c r="C46" s="12"/>
      <c r="D46" s="10">
        <v>1.092878913221172</v>
      </c>
      <c r="E46" s="10">
        <v>1.3274867870775378</v>
      </c>
      <c r="F46" s="10">
        <v>1.4786817241823715</v>
      </c>
      <c r="G46" s="10">
        <v>1.3373587364977362</v>
      </c>
      <c r="H46" s="10">
        <v>1.3382906313264626</v>
      </c>
      <c r="I46" s="10">
        <v>1.7132778301148588</v>
      </c>
      <c r="J46" s="10">
        <v>1.5267539832412882</v>
      </c>
      <c r="K46" s="10">
        <v>1.6523749807391617</v>
      </c>
      <c r="L46" s="10">
        <v>1.6525575076457863</v>
      </c>
      <c r="M46" s="10">
        <v>1.6710879109462196</v>
      </c>
      <c r="N46" s="10">
        <v>1.7762266621744709</v>
      </c>
      <c r="O46" s="10">
        <v>1.807889909376696</v>
      </c>
      <c r="P46" s="10">
        <v>1.8310553924713648</v>
      </c>
      <c r="Q46" s="10">
        <v>1.8875955806295788</v>
      </c>
      <c r="R46" s="10">
        <v>1.8770022591131161</v>
      </c>
      <c r="S46" s="10">
        <v>2.0456976403520151</v>
      </c>
      <c r="T46" s="10">
        <v>2.2263088791686099</v>
      </c>
      <c r="U46" s="10">
        <v>2.2650065749565123</v>
      </c>
      <c r="V46" s="10">
        <v>2.0428422740389154</v>
      </c>
      <c r="W46" s="10">
        <v>1.9079087607695371</v>
      </c>
      <c r="X46" s="10">
        <v>2.146599378151393</v>
      </c>
      <c r="Y46" s="10">
        <v>2.04974489753564</v>
      </c>
      <c r="Z46" s="10">
        <v>2.0623571466985484</v>
      </c>
      <c r="AA46" s="10">
        <v>1.9453372660022359</v>
      </c>
      <c r="AB46" s="10">
        <v>1.9492052743164467</v>
      </c>
      <c r="AC46" s="10">
        <v>1.9954613956461618</v>
      </c>
      <c r="AD46" s="10">
        <v>2.0191481139864682</v>
      </c>
      <c r="AE46" s="10">
        <v>1.970692440721705</v>
      </c>
      <c r="AF46" s="10">
        <v>1.8488030064763541</v>
      </c>
      <c r="AG46" s="10">
        <v>1.777551334162869</v>
      </c>
      <c r="AH46" s="10">
        <v>1.7546027277458407</v>
      </c>
      <c r="AI46" s="10">
        <v>1.72756385425811</v>
      </c>
      <c r="AJ46" s="10">
        <v>1.7003601096513403</v>
      </c>
      <c r="AK46" s="10">
        <v>1.6731022468154695</v>
      </c>
      <c r="AL46" s="10">
        <v>1.6453659493745316</v>
      </c>
      <c r="AM46" s="10">
        <v>1.6168947984960458</v>
      </c>
      <c r="AN46" s="10">
        <v>1.6022032927864513</v>
      </c>
      <c r="AO46" s="10">
        <v>1.5870439841654025</v>
      </c>
      <c r="AP46" s="10">
        <v>1.5719438327174222</v>
      </c>
      <c r="AQ46" s="10">
        <v>1.5574175001510004</v>
      </c>
      <c r="AR46" s="10">
        <v>1.5438303060986887</v>
      </c>
      <c r="AS46" s="10">
        <v>1.5347005422419127</v>
      </c>
      <c r="AT46" s="10">
        <v>1.5264593978675944</v>
      </c>
      <c r="AU46" s="10">
        <v>1.5187731453063447</v>
      </c>
      <c r="AV46" s="10">
        <v>1.5112932147548983</v>
      </c>
      <c r="AW46" s="10">
        <v>1.5037943394757662</v>
      </c>
      <c r="AX46" s="10">
        <v>1.4987398036409116</v>
      </c>
      <c r="AY46" s="10">
        <v>1.4935536401572631</v>
      </c>
      <c r="AZ46" s="10">
        <v>1.4880766015744329</v>
      </c>
      <c r="BA46" s="10">
        <v>1.4822872256725046</v>
      </c>
      <c r="BB46" s="10">
        <v>1.4762155444339986</v>
      </c>
      <c r="BC46" s="10">
        <v>1.4738633759855182</v>
      </c>
      <c r="BD46" s="10">
        <v>1.4713705735759612</v>
      </c>
      <c r="BE46" s="10">
        <v>1.4687330395214495</v>
      </c>
      <c r="BF46" s="10">
        <v>1.4659398434874458</v>
      </c>
      <c r="BG46" s="10">
        <v>1.4630218700367987</v>
      </c>
      <c r="BH46" s="10">
        <v>1.4635604206121029</v>
      </c>
      <c r="BI46" s="10">
        <v>1.4640910027991862</v>
      </c>
      <c r="BJ46" s="10">
        <v>1.4646757839762641</v>
      </c>
      <c r="BK46" s="10">
        <v>1.4653435992083943</v>
      </c>
      <c r="BL46" s="10">
        <v>1.4661592739335718</v>
      </c>
      <c r="BM46" s="10">
        <v>1.4695445833962726</v>
      </c>
      <c r="BN46" s="10">
        <v>1.4731361760250092</v>
      </c>
      <c r="BO46" s="10">
        <v>1.4769178140703254</v>
      </c>
      <c r="BP46" s="10">
        <v>1.48081081161095</v>
      </c>
      <c r="BQ46" s="10">
        <v>1.4847325487021363</v>
      </c>
      <c r="BR46" s="10">
        <v>1.4871453829215839</v>
      </c>
      <c r="BS46" s="10">
        <v>1.4894076938669008</v>
      </c>
      <c r="BT46" s="10">
        <v>1.491474226687832</v>
      </c>
      <c r="BU46" s="10">
        <v>1.4932931887409078</v>
      </c>
      <c r="BV46" s="10">
        <v>1.494841721010103</v>
      </c>
    </row>
    <row r="47" spans="2:74" hidden="1" outlineLevel="1" x14ac:dyDescent="0.3">
      <c r="B47" s="13" t="s">
        <v>63</v>
      </c>
      <c r="C47" s="12"/>
      <c r="D47" s="10">
        <v>6.1385907330468594</v>
      </c>
      <c r="E47" s="10">
        <v>5.4804688117492617</v>
      </c>
      <c r="F47" s="10">
        <v>5.4894552039560205</v>
      </c>
      <c r="G47" s="10">
        <v>5.5042940159130387</v>
      </c>
      <c r="H47" s="10">
        <v>5.766889891831692</v>
      </c>
      <c r="I47" s="10">
        <v>5.3675760880912247</v>
      </c>
      <c r="J47" s="10">
        <v>6.283172291363142</v>
      </c>
      <c r="K47" s="10">
        <v>6.1731463751390585</v>
      </c>
      <c r="L47" s="10">
        <v>6.2909785035402184</v>
      </c>
      <c r="M47" s="10">
        <v>6.0348162125128963</v>
      </c>
      <c r="N47" s="10">
        <v>6.4460778332264743</v>
      </c>
      <c r="O47" s="10">
        <v>6.6786092214940149</v>
      </c>
      <c r="P47" s="10">
        <v>6.409839857221618</v>
      </c>
      <c r="Q47" s="10">
        <v>6.1490406286240216</v>
      </c>
      <c r="R47" s="10">
        <v>6.2053317972647735</v>
      </c>
      <c r="S47" s="10">
        <v>6.4077106237310684</v>
      </c>
      <c r="T47" s="10">
        <v>5.954284471820797</v>
      </c>
      <c r="U47" s="10">
        <v>6.0694684310598914</v>
      </c>
      <c r="V47" s="10">
        <v>6.4260286875809189</v>
      </c>
      <c r="W47" s="10">
        <v>6.1022733736837562</v>
      </c>
      <c r="X47" s="10">
        <v>6.545783147835821</v>
      </c>
      <c r="Y47" s="10">
        <v>6.6544991677588108</v>
      </c>
      <c r="Z47" s="10">
        <v>7.7582960970148873</v>
      </c>
      <c r="AA47" s="10">
        <v>7.4335875643139007</v>
      </c>
      <c r="AB47" s="10">
        <v>6.426667157012675</v>
      </c>
      <c r="AC47" s="10">
        <v>6.0297070871176537</v>
      </c>
      <c r="AD47" s="10">
        <v>5.8528569932724324</v>
      </c>
      <c r="AE47" s="10">
        <v>5.8968635894210095</v>
      </c>
      <c r="AF47" s="10">
        <v>5.8077915100101043</v>
      </c>
      <c r="AG47" s="10">
        <v>5.7642478695113439</v>
      </c>
      <c r="AH47" s="10">
        <v>5.716613355677211</v>
      </c>
      <c r="AI47" s="10">
        <v>5.6508645763858834</v>
      </c>
      <c r="AJ47" s="10">
        <v>5.5868707945265763</v>
      </c>
      <c r="AK47" s="10">
        <v>5.5248462594185677</v>
      </c>
      <c r="AL47" s="10">
        <v>5.4650980999379879</v>
      </c>
      <c r="AM47" s="10">
        <v>5.4078725852527922</v>
      </c>
      <c r="AN47" s="10">
        <v>5.3494721964365644</v>
      </c>
      <c r="AO47" s="10">
        <v>5.2936732340752846</v>
      </c>
      <c r="AP47" s="10">
        <v>5.2402244290095199</v>
      </c>
      <c r="AQ47" s="10">
        <v>5.188751897245357</v>
      </c>
      <c r="AR47" s="10">
        <v>5.1388044842285074</v>
      </c>
      <c r="AS47" s="10">
        <v>5.0898712370804091</v>
      </c>
      <c r="AT47" s="10">
        <v>5.0420201309749126</v>
      </c>
      <c r="AU47" s="10">
        <v>4.9954832272792977</v>
      </c>
      <c r="AV47" s="10">
        <v>4.9506765508640447</v>
      </c>
      <c r="AW47" s="10">
        <v>4.907859354377659</v>
      </c>
      <c r="AX47" s="10">
        <v>4.8631244616043556</v>
      </c>
      <c r="AY47" s="10">
        <v>4.8198595520911525</v>
      </c>
      <c r="AZ47" s="10">
        <v>4.7773986782815108</v>
      </c>
      <c r="BA47" s="10">
        <v>4.7353271620017345</v>
      </c>
      <c r="BB47" s="10">
        <v>4.6935766800977863</v>
      </c>
      <c r="BC47" s="10">
        <v>4.6499423984773571</v>
      </c>
      <c r="BD47" s="10">
        <v>4.6073185121808731</v>
      </c>
      <c r="BE47" s="10">
        <v>4.5659842813894178</v>
      </c>
      <c r="BF47" s="10">
        <v>4.5261291911241468</v>
      </c>
      <c r="BG47" s="10">
        <v>4.4878199332704707</v>
      </c>
      <c r="BH47" s="10">
        <v>4.4489949066642609</v>
      </c>
      <c r="BI47" s="10">
        <v>4.4117825166296818</v>
      </c>
      <c r="BJ47" s="10">
        <v>4.376131390610726</v>
      </c>
      <c r="BK47" s="10">
        <v>4.3419680627399417</v>
      </c>
      <c r="BL47" s="10">
        <v>4.3092102397054415</v>
      </c>
      <c r="BM47" s="10">
        <v>4.2763920625074459</v>
      </c>
      <c r="BN47" s="10">
        <v>4.2448078902390325</v>
      </c>
      <c r="BO47" s="10">
        <v>4.2143966842687286</v>
      </c>
      <c r="BP47" s="10">
        <v>4.1851069474065392</v>
      </c>
      <c r="BQ47" s="10">
        <v>4.156918230723929</v>
      </c>
      <c r="BR47" s="10">
        <v>4.1304635656617901</v>
      </c>
      <c r="BS47" s="10">
        <v>4.1050238455972963</v>
      </c>
      <c r="BT47" s="10">
        <v>4.0805210879925031</v>
      </c>
      <c r="BU47" s="10">
        <v>4.0568964903332887</v>
      </c>
      <c r="BV47" s="10">
        <v>4.0340480477463387</v>
      </c>
    </row>
    <row r="48" spans="2:74" hidden="1" outlineLevel="1" x14ac:dyDescent="0.3">
      <c r="B48" s="13" t="s">
        <v>64</v>
      </c>
      <c r="C48" s="12"/>
      <c r="D48" s="10">
        <v>0.64464391837621537</v>
      </c>
      <c r="E48" s="10">
        <v>0.58558526743818362</v>
      </c>
      <c r="F48" s="10">
        <v>0.5186998301970811</v>
      </c>
      <c r="G48" s="10">
        <v>0.40434728403078879</v>
      </c>
      <c r="H48" s="10">
        <v>0.35665413800967954</v>
      </c>
      <c r="I48" s="10">
        <v>0.33683615993098814</v>
      </c>
      <c r="J48" s="10">
        <v>0.3516879981811869</v>
      </c>
      <c r="K48" s="10">
        <v>0.34858274954381246</v>
      </c>
      <c r="L48" s="10">
        <v>0.40347776477744723</v>
      </c>
      <c r="M48" s="10">
        <v>0.46576629672460729</v>
      </c>
      <c r="N48" s="10">
        <v>0.5454325205739593</v>
      </c>
      <c r="O48" s="10">
        <v>0.53816648745838769</v>
      </c>
      <c r="P48" s="10">
        <v>0.51273060787071612</v>
      </c>
      <c r="Q48" s="10">
        <v>0.49933777081814579</v>
      </c>
      <c r="R48" s="10">
        <v>0.54140045674572579</v>
      </c>
      <c r="S48" s="10">
        <v>0.54224118130594712</v>
      </c>
      <c r="T48" s="10">
        <v>0.49149029735787247</v>
      </c>
      <c r="U48" s="10">
        <v>0.47081260981776907</v>
      </c>
      <c r="V48" s="10">
        <v>0.53301250976527881</v>
      </c>
      <c r="W48" s="10">
        <v>0.39800953904084413</v>
      </c>
      <c r="X48" s="10">
        <v>0.43509967043307662</v>
      </c>
      <c r="Y48" s="10">
        <v>0.43759738379302637</v>
      </c>
      <c r="Z48" s="10">
        <v>0.43118173689057293</v>
      </c>
      <c r="AA48" s="10">
        <v>0.39580654213657934</v>
      </c>
      <c r="AB48" s="10">
        <v>0.38732072185796951</v>
      </c>
      <c r="AC48" s="10">
        <v>0.4158771594600314</v>
      </c>
      <c r="AD48" s="10">
        <v>0.41660286746575459</v>
      </c>
      <c r="AE48" s="10">
        <v>0.42961700849631246</v>
      </c>
      <c r="AF48" s="10">
        <v>0.42492241900187422</v>
      </c>
      <c r="AG48" s="10">
        <v>0.42630974835325325</v>
      </c>
      <c r="AH48" s="10">
        <v>0.42871660613893137</v>
      </c>
      <c r="AI48" s="10">
        <v>0.42636906984020412</v>
      </c>
      <c r="AJ48" s="10">
        <v>0.42437410932732111</v>
      </c>
      <c r="AK48" s="10">
        <v>0.42256561870211617</v>
      </c>
      <c r="AL48" s="10">
        <v>0.42103541305200665</v>
      </c>
      <c r="AM48" s="10">
        <v>0.41960841653709036</v>
      </c>
      <c r="AN48" s="10">
        <v>0.41720504880515968</v>
      </c>
      <c r="AO48" s="10">
        <v>0.4148098683802377</v>
      </c>
      <c r="AP48" s="10">
        <v>0.41242239577924406</v>
      </c>
      <c r="AQ48" s="10">
        <v>0.41009782387313037</v>
      </c>
      <c r="AR48" s="10">
        <v>0.4078490661127338</v>
      </c>
      <c r="AS48" s="10">
        <v>0.40566465724879686</v>
      </c>
      <c r="AT48" s="10">
        <v>0.40350825519193073</v>
      </c>
      <c r="AU48" s="10">
        <v>0.40140211847196289</v>
      </c>
      <c r="AV48" s="10">
        <v>0.39930331504462319</v>
      </c>
      <c r="AW48" s="10">
        <v>0.39729105161245859</v>
      </c>
      <c r="AX48" s="10">
        <v>0.39562527424087512</v>
      </c>
      <c r="AY48" s="10">
        <v>0.39316831209529962</v>
      </c>
      <c r="AZ48" s="10">
        <v>0.39070130064694963</v>
      </c>
      <c r="BA48" s="10">
        <v>0.38822766887403681</v>
      </c>
      <c r="BB48" s="10">
        <v>0.38575491547434648</v>
      </c>
      <c r="BC48" s="10">
        <v>0.38304453643761527</v>
      </c>
      <c r="BD48" s="10">
        <v>0.38033069107246031</v>
      </c>
      <c r="BE48" s="10">
        <v>0.37760693699066661</v>
      </c>
      <c r="BF48" s="10">
        <v>0.37486930185024903</v>
      </c>
      <c r="BG48" s="10">
        <v>0.37211563358539979</v>
      </c>
      <c r="BH48" s="10">
        <v>0.36905270855488925</v>
      </c>
      <c r="BI48" s="10">
        <v>0.3659717571393899</v>
      </c>
      <c r="BJ48" s="10">
        <v>0.36286204225015178</v>
      </c>
      <c r="BK48" s="10">
        <v>0.35972695655924658</v>
      </c>
      <c r="BL48" s="10">
        <v>0.35656656914547408</v>
      </c>
      <c r="BM48" s="10">
        <v>0.35320102847745338</v>
      </c>
      <c r="BN48" s="10">
        <v>0.3498098587322882</v>
      </c>
      <c r="BO48" s="10">
        <v>0.34637990881415409</v>
      </c>
      <c r="BP48" s="10">
        <v>0.34291530571507695</v>
      </c>
      <c r="BQ48" s="10">
        <v>0.33941022968421319</v>
      </c>
      <c r="BR48" s="10">
        <v>0.33609756258779011</v>
      </c>
      <c r="BS48" s="10">
        <v>0.33274982140531351</v>
      </c>
      <c r="BT48" s="10">
        <v>0.32936530035717587</v>
      </c>
      <c r="BU48" s="10">
        <v>0.32594451124548274</v>
      </c>
      <c r="BV48" s="10">
        <v>0.32248793117454411</v>
      </c>
    </row>
    <row r="49" spans="2:74" hidden="1" outlineLevel="1" x14ac:dyDescent="0.3">
      <c r="B49" s="13" t="s">
        <v>65</v>
      </c>
      <c r="C49" s="12"/>
      <c r="D49" s="10">
        <v>2.8841434428132349</v>
      </c>
      <c r="E49" s="10">
        <v>2.7290079166523684</v>
      </c>
      <c r="F49" s="10">
        <v>2.8182074552263101</v>
      </c>
      <c r="G49" s="10">
        <v>2.7130768144932884</v>
      </c>
      <c r="H49" s="10">
        <v>2.8021358080840519</v>
      </c>
      <c r="I49" s="10">
        <v>2.1068736783435122</v>
      </c>
      <c r="J49" s="10">
        <v>1.9845455044682028</v>
      </c>
      <c r="K49" s="10">
        <v>2.1437368177386174</v>
      </c>
      <c r="L49" s="10">
        <v>2.3314989059425955</v>
      </c>
      <c r="M49" s="10">
        <v>2.2990912167854374</v>
      </c>
      <c r="N49" s="10">
        <v>2.59239320284015</v>
      </c>
      <c r="O49" s="10">
        <v>2.5798951663656342</v>
      </c>
      <c r="P49" s="10">
        <v>2.5415671311102126</v>
      </c>
      <c r="Q49" s="10">
        <v>2.746735031175688</v>
      </c>
      <c r="R49" s="10">
        <v>2.8615453286632437</v>
      </c>
      <c r="S49" s="10">
        <v>2.9316523300443218</v>
      </c>
      <c r="T49" s="10">
        <v>3.4973886084562835</v>
      </c>
      <c r="U49" s="10">
        <v>3.6329117103675008</v>
      </c>
      <c r="V49" s="10">
        <v>3.6205853605228175</v>
      </c>
      <c r="W49" s="10">
        <v>2.7475040775588715</v>
      </c>
      <c r="X49" s="10">
        <v>3.3635236022665129</v>
      </c>
      <c r="Y49" s="10">
        <v>3.632512607346956</v>
      </c>
      <c r="Z49" s="10">
        <v>3.1872947048356819</v>
      </c>
      <c r="AA49" s="10">
        <v>3.2488470595996075</v>
      </c>
      <c r="AB49" s="10">
        <v>3.3504858408017109</v>
      </c>
      <c r="AC49" s="10">
        <v>3.2651093849824506</v>
      </c>
      <c r="AD49" s="10">
        <v>3.4470891497092766</v>
      </c>
      <c r="AE49" s="10">
        <v>3.4792545788952483</v>
      </c>
      <c r="AF49" s="10">
        <v>3.3458667157465491</v>
      </c>
      <c r="AG49" s="10">
        <v>3.3781025234053628</v>
      </c>
      <c r="AH49" s="10">
        <v>3.4084972001134477</v>
      </c>
      <c r="AI49" s="10">
        <v>3.4011287763544944</v>
      </c>
      <c r="AJ49" s="10">
        <v>3.3938224396220269</v>
      </c>
      <c r="AK49" s="10">
        <v>3.3866777499255405</v>
      </c>
      <c r="AL49" s="10">
        <v>3.3797259982002892</v>
      </c>
      <c r="AM49" s="10">
        <v>3.3730439069309321</v>
      </c>
      <c r="AN49" s="10">
        <v>3.3563346363494198</v>
      </c>
      <c r="AO49" s="10">
        <v>3.3401566264967064</v>
      </c>
      <c r="AP49" s="10">
        <v>3.3245346498051669</v>
      </c>
      <c r="AQ49" s="10">
        <v>3.3095378791508692</v>
      </c>
      <c r="AR49" s="10">
        <v>3.2952036007407504</v>
      </c>
      <c r="AS49" s="10">
        <v>3.2814502791877644</v>
      </c>
      <c r="AT49" s="10">
        <v>3.2692334990071874</v>
      </c>
      <c r="AU49" s="10">
        <v>3.2590502439537361</v>
      </c>
      <c r="AV49" s="10">
        <v>3.2517197230796517</v>
      </c>
      <c r="AW49" s="10">
        <v>3.2475104735469196</v>
      </c>
      <c r="AX49" s="10">
        <v>3.234128224395671</v>
      </c>
      <c r="AY49" s="10">
        <v>3.2239334780794859</v>
      </c>
      <c r="AZ49" s="10">
        <v>3.2166026473889033</v>
      </c>
      <c r="BA49" s="10">
        <v>3.2112561466679352</v>
      </c>
      <c r="BB49" s="10">
        <v>3.2073243220944412</v>
      </c>
      <c r="BC49" s="10">
        <v>3.1962355821745576</v>
      </c>
      <c r="BD49" s="10">
        <v>3.1858617864774335</v>
      </c>
      <c r="BE49" s="10">
        <v>3.1760769532622395</v>
      </c>
      <c r="BF49" s="10">
        <v>3.1668354948876614</v>
      </c>
      <c r="BG49" s="10">
        <v>3.1581137886763875</v>
      </c>
      <c r="BH49" s="10">
        <v>3.1430540048194477</v>
      </c>
      <c r="BI49" s="10">
        <v>3.1285265357519831</v>
      </c>
      <c r="BJ49" s="10">
        <v>3.1145242123470029</v>
      </c>
      <c r="BK49" s="10">
        <v>3.1010191174875867</v>
      </c>
      <c r="BL49" s="10">
        <v>3.0880391573544319</v>
      </c>
      <c r="BM49" s="10">
        <v>3.0711655175266874</v>
      </c>
      <c r="BN49" s="10">
        <v>3.0548454255847255</v>
      </c>
      <c r="BO49" s="10">
        <v>3.0390505960092686</v>
      </c>
      <c r="BP49" s="10">
        <v>3.0237706554141806</v>
      </c>
      <c r="BQ49" s="10">
        <v>3.009007796190871</v>
      </c>
      <c r="BR49" s="10">
        <v>2.997459052522681</v>
      </c>
      <c r="BS49" s="10">
        <v>2.9863386584972242</v>
      </c>
      <c r="BT49" s="10">
        <v>2.9756109448369283</v>
      </c>
      <c r="BU49" s="10">
        <v>2.9652523315273212</v>
      </c>
      <c r="BV49" s="10">
        <v>2.9552033377702296</v>
      </c>
    </row>
    <row r="50" spans="2:74" hidden="1" outlineLevel="1" x14ac:dyDescent="0.3">
      <c r="B50" s="13" t="s">
        <v>69</v>
      </c>
      <c r="C50" s="12"/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</row>
    <row r="51" spans="2:74" collapsed="1" x14ac:dyDescent="0.3">
      <c r="B51" s="10" t="s">
        <v>0</v>
      </c>
      <c r="C51" s="12"/>
      <c r="D51" s="10">
        <v>5.9867611223282537</v>
      </c>
      <c r="E51" s="10">
        <v>5.9754851185803286</v>
      </c>
      <c r="F51" s="10">
        <v>5.721681754799353</v>
      </c>
      <c r="G51" s="10">
        <v>5.5702436388470051</v>
      </c>
      <c r="H51" s="10">
        <v>5.3756894631756298</v>
      </c>
      <c r="I51" s="10">
        <v>5.1349622414042964</v>
      </c>
      <c r="J51" s="10">
        <v>5.1883967393832418</v>
      </c>
      <c r="K51" s="10">
        <v>5.0771140825648153</v>
      </c>
      <c r="L51" s="10">
        <v>5.2371335772531262</v>
      </c>
      <c r="M51" s="10">
        <v>5.4559724911315861</v>
      </c>
      <c r="N51" s="10">
        <v>5.7264682743415891</v>
      </c>
      <c r="O51" s="10">
        <v>5.7967453552031287</v>
      </c>
      <c r="P51" s="10">
        <v>5.8423306616191928</v>
      </c>
      <c r="Q51" s="10">
        <v>5.9157612660087588</v>
      </c>
      <c r="R51" s="10">
        <v>5.8433330213425236</v>
      </c>
      <c r="S51" s="10">
        <v>5.8192485903893951</v>
      </c>
      <c r="T51" s="10">
        <v>5.9921737163734683</v>
      </c>
      <c r="U51" s="10">
        <v>5.843902477613395</v>
      </c>
      <c r="V51" s="10">
        <v>6.064564266741832</v>
      </c>
      <c r="W51" s="10">
        <v>6.1653614437176119</v>
      </c>
      <c r="X51" s="10">
        <v>6.2367091199011435</v>
      </c>
      <c r="Y51" s="10">
        <v>6.0097900830092827</v>
      </c>
      <c r="Z51" s="10">
        <v>5.8526572977622084</v>
      </c>
      <c r="AA51" s="10">
        <v>5.6650496664710461</v>
      </c>
      <c r="AB51" s="10">
        <v>5.4830526573065175</v>
      </c>
      <c r="AC51" s="10">
        <v>5.5648619127207875</v>
      </c>
      <c r="AD51" s="10">
        <v>5.6807914005036464</v>
      </c>
      <c r="AE51" s="10">
        <v>5.4522423038144039</v>
      </c>
      <c r="AF51" s="10">
        <v>5.1137726772805747</v>
      </c>
      <c r="AG51" s="10">
        <v>5.0721080468679371</v>
      </c>
      <c r="AH51" s="10">
        <v>5.0227306559919933</v>
      </c>
      <c r="AI51" s="10">
        <v>4.9317890240626214</v>
      </c>
      <c r="AJ51" s="10">
        <v>4.83850213237577</v>
      </c>
      <c r="AK51" s="10">
        <v>4.7437937152289011</v>
      </c>
      <c r="AL51" s="10">
        <v>4.6475948394160911</v>
      </c>
      <c r="AM51" s="10">
        <v>4.5501207266737245</v>
      </c>
      <c r="AN51" s="10">
        <v>4.4513352742640473</v>
      </c>
      <c r="AO51" s="10">
        <v>4.3513266689528001</v>
      </c>
      <c r="AP51" s="10">
        <v>4.2501437146957199</v>
      </c>
      <c r="AQ51" s="10">
        <v>4.1478095133111648</v>
      </c>
      <c r="AR51" s="10">
        <v>4.0451823398998146</v>
      </c>
      <c r="AS51" s="10">
        <v>3.9416080906957163</v>
      </c>
      <c r="AT51" s="10">
        <v>3.8374430543254165</v>
      </c>
      <c r="AU51" s="10">
        <v>3.7326608087442694</v>
      </c>
      <c r="AV51" s="10">
        <v>3.6273024969791998</v>
      </c>
      <c r="AW51" s="10">
        <v>3.5215958371126406</v>
      </c>
      <c r="AX51" s="10">
        <v>3.4158263926908585</v>
      </c>
      <c r="AY51" s="10">
        <v>3.3095602016530301</v>
      </c>
      <c r="AZ51" s="10">
        <v>3.2033205069628492</v>
      </c>
      <c r="BA51" s="10">
        <v>3.0970958134030839</v>
      </c>
      <c r="BB51" s="10">
        <v>2.991152215874251</v>
      </c>
      <c r="BC51" s="10">
        <v>2.8849847299242306</v>
      </c>
      <c r="BD51" s="10">
        <v>2.7791936505969104</v>
      </c>
      <c r="BE51" s="10">
        <v>2.6737399831827546</v>
      </c>
      <c r="BF51" s="10">
        <v>2.5686314186227945</v>
      </c>
      <c r="BG51" s="10">
        <v>2.4640493779486157</v>
      </c>
      <c r="BH51" s="10">
        <v>2.3597444040465474</v>
      </c>
      <c r="BI51" s="10">
        <v>2.2560726872900099</v>
      </c>
      <c r="BJ51" s="10">
        <v>2.1530867319415252</v>
      </c>
      <c r="BK51" s="10">
        <v>2.0507817146857859</v>
      </c>
      <c r="BL51" s="10">
        <v>1.9493565070368422</v>
      </c>
      <c r="BM51" s="10">
        <v>1.8487265204190946</v>
      </c>
      <c r="BN51" s="10">
        <v>1.7489178755505059</v>
      </c>
      <c r="BO51" s="10">
        <v>1.6500223817877324</v>
      </c>
      <c r="BP51" s="10">
        <v>1.5521489519235525</v>
      </c>
      <c r="BQ51" s="10">
        <v>1.4553327845275181</v>
      </c>
      <c r="BR51" s="10">
        <v>1.3596537459233342</v>
      </c>
      <c r="BS51" s="10">
        <v>1.2650905234786316</v>
      </c>
      <c r="BT51" s="10">
        <v>1.1717688335154133</v>
      </c>
      <c r="BU51" s="10">
        <v>1.0796871775182317</v>
      </c>
      <c r="BV51" s="10">
        <v>0.98887932429607051</v>
      </c>
    </row>
    <row r="52" spans="2:74" x14ac:dyDescent="0.3">
      <c r="B52" s="10" t="s">
        <v>24</v>
      </c>
      <c r="C52" s="12"/>
      <c r="D52" s="10">
        <v>3.4790244836190745</v>
      </c>
      <c r="E52" s="10">
        <v>3.589818279899168</v>
      </c>
      <c r="F52" s="10">
        <v>3.5387171981672649</v>
      </c>
      <c r="G52" s="10">
        <v>3.5162911588357799</v>
      </c>
      <c r="H52" s="10">
        <v>3.4555518352134111</v>
      </c>
      <c r="I52" s="10">
        <v>3.4645026094754292</v>
      </c>
      <c r="J52" s="10">
        <v>3.513047111429537</v>
      </c>
      <c r="K52" s="10">
        <v>3.5461356551971157</v>
      </c>
      <c r="L52" s="10">
        <v>3.7083135625885433</v>
      </c>
      <c r="M52" s="10">
        <v>4.0089106600442177</v>
      </c>
      <c r="N52" s="10">
        <v>4.2364488863330481</v>
      </c>
      <c r="O52" s="10">
        <v>4.3591925378575302</v>
      </c>
      <c r="P52" s="10">
        <v>4.5639692600232458</v>
      </c>
      <c r="Q52" s="10">
        <v>4.6989186557678684</v>
      </c>
      <c r="R52" s="10">
        <v>4.7589761930904757</v>
      </c>
      <c r="S52" s="10">
        <v>4.7856544881952425</v>
      </c>
      <c r="T52" s="10">
        <v>4.9639055465347077</v>
      </c>
      <c r="U52" s="10">
        <v>4.9507409433692242</v>
      </c>
      <c r="V52" s="10">
        <v>5.1846300318054608</v>
      </c>
      <c r="W52" s="10">
        <v>5.3662405022238051</v>
      </c>
      <c r="X52" s="10">
        <v>5.4732330402127358</v>
      </c>
      <c r="Y52" s="10">
        <v>5.3635420234011955</v>
      </c>
      <c r="Z52" s="10">
        <v>5.2012908938868003</v>
      </c>
      <c r="AA52" s="10">
        <v>4.9883759532128975</v>
      </c>
      <c r="AB52" s="10">
        <v>4.96637953428288</v>
      </c>
      <c r="AC52" s="10">
        <v>5.0149937764619184</v>
      </c>
      <c r="AD52" s="10">
        <v>5.272853862559244</v>
      </c>
      <c r="AE52" s="10">
        <v>5.0106424624045482</v>
      </c>
      <c r="AF52" s="10">
        <v>5.0158220397562223</v>
      </c>
      <c r="AG52" s="10">
        <v>5.0220857925089097</v>
      </c>
      <c r="AH52" s="10">
        <v>5.0307494140157818</v>
      </c>
      <c r="AI52" s="10">
        <v>5.0363782780532764</v>
      </c>
      <c r="AJ52" s="10">
        <v>5.041108463811045</v>
      </c>
      <c r="AK52" s="10">
        <v>5.0459542626471139</v>
      </c>
      <c r="AL52" s="10">
        <v>5.0495512611200768</v>
      </c>
      <c r="AM52" s="10">
        <v>5.0521182865697591</v>
      </c>
      <c r="AN52" s="10">
        <v>5.053353258771816</v>
      </c>
      <c r="AO52" s="10">
        <v>5.0533026626843771</v>
      </c>
      <c r="AP52" s="10">
        <v>5.051708362280797</v>
      </c>
      <c r="AQ52" s="10">
        <v>5.0480789263558821</v>
      </c>
      <c r="AR52" s="10">
        <v>5.0430614815476984</v>
      </c>
      <c r="AS52" s="10">
        <v>5.0355903278530958</v>
      </c>
      <c r="AT52" s="10">
        <v>5.0260112973365683</v>
      </c>
      <c r="AU52" s="10">
        <v>5.0143736195388664</v>
      </c>
      <c r="AV52" s="10">
        <v>5.0010887446238259</v>
      </c>
      <c r="AW52" s="10">
        <v>4.9861118500849235</v>
      </c>
      <c r="AX52" s="10">
        <v>4.9657643006139338</v>
      </c>
      <c r="AY52" s="10">
        <v>4.9469742496316069</v>
      </c>
      <c r="AZ52" s="10">
        <v>4.9267325145703156</v>
      </c>
      <c r="BA52" s="10">
        <v>4.904983106157343</v>
      </c>
      <c r="BB52" s="10">
        <v>4.8820304641644476</v>
      </c>
      <c r="BC52" s="10">
        <v>4.8566528139706566</v>
      </c>
      <c r="BD52" s="10">
        <v>4.8301737248357339</v>
      </c>
      <c r="BE52" s="10">
        <v>4.8023511921992172</v>
      </c>
      <c r="BF52" s="10">
        <v>4.7731564912168656</v>
      </c>
      <c r="BG52" s="10">
        <v>4.7429713654335366</v>
      </c>
      <c r="BH52" s="10">
        <v>4.7107511986979027</v>
      </c>
      <c r="BI52" s="10">
        <v>4.6774501767447463</v>
      </c>
      <c r="BJ52" s="10">
        <v>4.6428105107975624</v>
      </c>
      <c r="BK52" s="10">
        <v>4.6068723568830112</v>
      </c>
      <c r="BL52" s="10">
        <v>4.5699950095848143</v>
      </c>
      <c r="BM52" s="10">
        <v>4.531876215610275</v>
      </c>
      <c r="BN52" s="10">
        <v>4.4924207552951421</v>
      </c>
      <c r="BO52" s="10">
        <v>4.4517770955593532</v>
      </c>
      <c r="BP52" s="10">
        <v>4.4099561689396474</v>
      </c>
      <c r="BQ52" s="10">
        <v>4.3669549809279253</v>
      </c>
      <c r="BR52" s="10">
        <v>4.3228203057086674</v>
      </c>
      <c r="BS52" s="10">
        <v>4.2773223129705853</v>
      </c>
      <c r="BT52" s="10">
        <v>4.2306494443137277</v>
      </c>
      <c r="BU52" s="10">
        <v>4.1828183722630063</v>
      </c>
      <c r="BV52" s="10">
        <v>4.1339140551769002</v>
      </c>
    </row>
    <row r="53" spans="2:74" x14ac:dyDescent="0.3">
      <c r="B53" s="10" t="s">
        <v>27</v>
      </c>
      <c r="C53" s="12"/>
      <c r="D53" s="10">
        <v>32.443649436402382</v>
      </c>
      <c r="E53" s="10">
        <v>33.377142229099597</v>
      </c>
      <c r="F53" s="10">
        <v>33.236360787198301</v>
      </c>
      <c r="G53" s="10">
        <v>32.848461767930296</v>
      </c>
      <c r="H53" s="10">
        <v>32.603805429776749</v>
      </c>
      <c r="I53" s="10">
        <v>34.44381664391058</v>
      </c>
      <c r="J53" s="10">
        <v>32.90227791592077</v>
      </c>
      <c r="K53" s="10">
        <v>33.799771515534502</v>
      </c>
      <c r="L53" s="10">
        <v>34.177529922151393</v>
      </c>
      <c r="M53" s="10">
        <v>34.779392771806357</v>
      </c>
      <c r="N53" s="10">
        <v>36.842077617390395</v>
      </c>
      <c r="O53" s="10">
        <v>37.008959015154844</v>
      </c>
      <c r="P53" s="10">
        <v>36.758738616902271</v>
      </c>
      <c r="Q53" s="10">
        <v>36.673282289309647</v>
      </c>
      <c r="R53" s="10">
        <v>37.374803220714782</v>
      </c>
      <c r="S53" s="10">
        <v>37.999258961108815</v>
      </c>
      <c r="T53" s="10">
        <v>39.583940290522314</v>
      </c>
      <c r="U53" s="10">
        <v>40.095030175522574</v>
      </c>
      <c r="V53" s="10">
        <v>40.161305976342696</v>
      </c>
      <c r="W53" s="10">
        <v>37.685212642934147</v>
      </c>
      <c r="X53" s="10">
        <v>39.622648806773178</v>
      </c>
      <c r="Y53" s="10">
        <v>39.741520654650124</v>
      </c>
      <c r="Z53" s="10">
        <v>38.681791250779924</v>
      </c>
      <c r="AA53" s="10">
        <v>38.499675669271781</v>
      </c>
      <c r="AB53" s="10">
        <v>37.504369018909038</v>
      </c>
      <c r="AC53" s="10">
        <v>37.510582005489098</v>
      </c>
      <c r="AD53" s="10">
        <v>36.187335468228049</v>
      </c>
      <c r="AE53" s="10">
        <v>37.161823910816494</v>
      </c>
      <c r="AF53" s="10">
        <v>35.979098889006302</v>
      </c>
      <c r="AG53" s="10">
        <v>35.88539416623793</v>
      </c>
      <c r="AH53" s="10">
        <v>35.67180058507828</v>
      </c>
      <c r="AI53" s="10">
        <v>35.219598081079418</v>
      </c>
      <c r="AJ53" s="10">
        <v>34.772879181275535</v>
      </c>
      <c r="AK53" s="10">
        <v>34.334414664911286</v>
      </c>
      <c r="AL53" s="10">
        <v>33.906209185083391</v>
      </c>
      <c r="AM53" s="10">
        <v>33.487082004696802</v>
      </c>
      <c r="AN53" s="10">
        <v>33.046657098176802</v>
      </c>
      <c r="AO53" s="10">
        <v>32.612486814821928</v>
      </c>
      <c r="AP53" s="10">
        <v>32.186693050420949</v>
      </c>
      <c r="AQ53" s="10">
        <v>31.773670853683484</v>
      </c>
      <c r="AR53" s="10">
        <v>31.376278328889683</v>
      </c>
      <c r="AS53" s="10">
        <v>30.981907350817899</v>
      </c>
      <c r="AT53" s="10">
        <v>30.599341108901868</v>
      </c>
      <c r="AU53" s="10">
        <v>30.225604046290425</v>
      </c>
      <c r="AV53" s="10">
        <v>29.859579748029169</v>
      </c>
      <c r="AW53" s="10">
        <v>29.500805861882252</v>
      </c>
      <c r="AX53" s="10">
        <v>29.112640358039737</v>
      </c>
      <c r="AY53" s="10">
        <v>28.7305720618298</v>
      </c>
      <c r="AZ53" s="10">
        <v>28.351641583051574</v>
      </c>
      <c r="BA53" s="10">
        <v>27.975647930886137</v>
      </c>
      <c r="BB53" s="10">
        <v>27.603974963014203</v>
      </c>
      <c r="BC53" s="10">
        <v>27.216624389589196</v>
      </c>
      <c r="BD53" s="10">
        <v>26.837911592161618</v>
      </c>
      <c r="BE53" s="10">
        <v>26.468815224050783</v>
      </c>
      <c r="BF53" s="10">
        <v>26.109624949432579</v>
      </c>
      <c r="BG53" s="10">
        <v>25.759965226278808</v>
      </c>
      <c r="BH53" s="10">
        <v>25.401263901957666</v>
      </c>
      <c r="BI53" s="10">
        <v>25.051507787675892</v>
      </c>
      <c r="BJ53" s="10">
        <v>24.709774695017494</v>
      </c>
      <c r="BK53" s="10">
        <v>24.375346203876841</v>
      </c>
      <c r="BL53" s="10">
        <v>24.047565094849066</v>
      </c>
      <c r="BM53" s="10">
        <v>23.714072728433955</v>
      </c>
      <c r="BN53" s="10">
        <v>23.386869917139578</v>
      </c>
      <c r="BO53" s="10">
        <v>23.065479637890206</v>
      </c>
      <c r="BP53" s="10">
        <v>22.749870268657496</v>
      </c>
      <c r="BQ53" s="10">
        <v>22.439868540613446</v>
      </c>
      <c r="BR53" s="10">
        <v>22.136472828526532</v>
      </c>
      <c r="BS53" s="10">
        <v>21.838498494528558</v>
      </c>
      <c r="BT53" s="10">
        <v>21.545714805995377</v>
      </c>
      <c r="BU53" s="10">
        <v>21.258087246793743</v>
      </c>
      <c r="BV53" s="10">
        <v>20.975482845287935</v>
      </c>
    </row>
    <row r="54" spans="2:74" ht="16.5" thickBot="1" x14ac:dyDescent="0.35">
      <c r="B54" s="10" t="s">
        <v>28</v>
      </c>
      <c r="C54" s="12"/>
      <c r="D54" s="10">
        <f t="shared" ref="D54:M54" si="12">SUBTOTAL(9,D55:D59)</f>
        <v>8.2516202782033048</v>
      </c>
      <c r="E54" s="10">
        <f t="shared" si="12"/>
        <v>7.6098748547125172</v>
      </c>
      <c r="F54" s="10">
        <f t="shared" si="12"/>
        <v>6.7170983879478001</v>
      </c>
      <c r="G54" s="10">
        <f t="shared" si="12"/>
        <v>5.1764003915998638</v>
      </c>
      <c r="H54" s="10">
        <f t="shared" si="12"/>
        <v>4.5484582759852445</v>
      </c>
      <c r="I54" s="10">
        <f t="shared" si="12"/>
        <v>4.1930283165909543</v>
      </c>
      <c r="J54" s="10">
        <f t="shared" si="12"/>
        <v>4.5477988482645131</v>
      </c>
      <c r="K54" s="10">
        <f t="shared" si="12"/>
        <v>4.6669526920644646</v>
      </c>
      <c r="L54" s="10">
        <f t="shared" si="12"/>
        <v>5.080952683763746</v>
      </c>
      <c r="M54" s="10">
        <f t="shared" si="12"/>
        <v>5.4980731295399625</v>
      </c>
      <c r="N54" s="10">
        <f>SUBTOTAL(9,N55:N59)</f>
        <v>5.982551932813351</v>
      </c>
      <c r="O54" s="10">
        <f t="shared" ref="O54:BV54" si="13">SUBTOTAL(9,O55:O59)</f>
        <v>6.2000630001134986</v>
      </c>
      <c r="P54" s="10">
        <f t="shared" si="13"/>
        <v>6.100647613898011</v>
      </c>
      <c r="Q54" s="10">
        <f t="shared" si="13"/>
        <v>6.2210423888767616</v>
      </c>
      <c r="R54" s="10">
        <f t="shared" si="13"/>
        <v>6.663047571760921</v>
      </c>
      <c r="S54" s="10">
        <f t="shared" si="13"/>
        <v>6.454876971880724</v>
      </c>
      <c r="T54" s="10">
        <f t="shared" si="13"/>
        <v>4.6521629931216104</v>
      </c>
      <c r="U54" s="10">
        <f t="shared" si="13"/>
        <v>4.2248247070420817</v>
      </c>
      <c r="V54" s="10">
        <f t="shared" si="13"/>
        <v>4.3864008770991845</v>
      </c>
      <c r="W54" s="10">
        <f t="shared" si="13"/>
        <v>4.1247781780283646</v>
      </c>
      <c r="X54" s="10">
        <f t="shared" si="13"/>
        <v>4.3191328684461645</v>
      </c>
      <c r="Y54" s="10">
        <f t="shared" si="13"/>
        <v>4.4022965649005243</v>
      </c>
      <c r="Z54" s="10">
        <f t="shared" si="13"/>
        <v>4.3645518254516755</v>
      </c>
      <c r="AA54" s="10">
        <f t="shared" si="13"/>
        <v>4.2064545934205722</v>
      </c>
      <c r="AB54" s="10">
        <f t="shared" si="13"/>
        <v>4.0375611244527887</v>
      </c>
      <c r="AC54" s="10">
        <f t="shared" si="13"/>
        <v>4.0608940869475632</v>
      </c>
      <c r="AD54" s="10">
        <f t="shared" si="13"/>
        <v>4.0510013242317982</v>
      </c>
      <c r="AE54" s="10">
        <f t="shared" si="13"/>
        <v>4.0423792241644279</v>
      </c>
      <c r="AF54" s="10">
        <f t="shared" si="13"/>
        <v>4.0114280018614306</v>
      </c>
      <c r="AG54" s="10">
        <f t="shared" si="13"/>
        <v>4.004908168994481</v>
      </c>
      <c r="AH54" s="10">
        <f t="shared" si="13"/>
        <v>3.9977650213941835</v>
      </c>
      <c r="AI54" s="10">
        <f t="shared" si="13"/>
        <v>3.9825117767838325</v>
      </c>
      <c r="AJ54" s="10">
        <f t="shared" si="13"/>
        <v>3.9682105230932776</v>
      </c>
      <c r="AK54" s="10">
        <f t="shared" si="13"/>
        <v>3.955075367228599</v>
      </c>
      <c r="AL54" s="10">
        <f t="shared" si="13"/>
        <v>3.9425928517443976</v>
      </c>
      <c r="AM54" s="10">
        <f t="shared" si="13"/>
        <v>3.9306289101433913</v>
      </c>
      <c r="AN54" s="10">
        <f t="shared" si="13"/>
        <v>3.9116135702482375</v>
      </c>
      <c r="AO54" s="10">
        <f t="shared" si="13"/>
        <v>3.8928656269358637</v>
      </c>
      <c r="AP54" s="10">
        <f t="shared" si="13"/>
        <v>3.8744164072964802</v>
      </c>
      <c r="AQ54" s="10">
        <f t="shared" si="13"/>
        <v>3.8563042174022701</v>
      </c>
      <c r="AR54" s="10">
        <f t="shared" si="13"/>
        <v>3.8387433239333602</v>
      </c>
      <c r="AS54" s="10">
        <f t="shared" si="13"/>
        <v>3.8194941397580546</v>
      </c>
      <c r="AT54" s="10">
        <f t="shared" si="13"/>
        <v>3.8005221899888961</v>
      </c>
      <c r="AU54" s="10">
        <f t="shared" si="13"/>
        <v>3.7818983681312979</v>
      </c>
      <c r="AV54" s="10">
        <f t="shared" si="13"/>
        <v>3.7638090338508694</v>
      </c>
      <c r="AW54" s="10">
        <f t="shared" si="13"/>
        <v>3.7462946593675657</v>
      </c>
      <c r="AX54" s="10">
        <f t="shared" si="13"/>
        <v>3.7230714554526072</v>
      </c>
      <c r="AY54" s="10">
        <f t="shared" si="13"/>
        <v>3.7013011330879433</v>
      </c>
      <c r="AZ54" s="10">
        <f t="shared" si="13"/>
        <v>3.6800179457201727</v>
      </c>
      <c r="BA54" s="10">
        <f t="shared" si="13"/>
        <v>3.9891283744864361</v>
      </c>
      <c r="BB54" s="10">
        <f t="shared" si="13"/>
        <v>3.9677426654161043</v>
      </c>
      <c r="BC54" s="10">
        <f t="shared" si="13"/>
        <v>3.946890469060925</v>
      </c>
      <c r="BD54" s="10">
        <f t="shared" si="13"/>
        <v>4.4141969030846422</v>
      </c>
      <c r="BE54" s="10">
        <f t="shared" si="13"/>
        <v>4.4637699750038919</v>
      </c>
      <c r="BF54" s="10">
        <f t="shared" si="13"/>
        <v>5.1841457365105601</v>
      </c>
      <c r="BG54" s="10">
        <f t="shared" si="13"/>
        <v>5.7922914499459139</v>
      </c>
      <c r="BH54" s="10">
        <f t="shared" si="13"/>
        <v>5.8499203036580329</v>
      </c>
      <c r="BI54" s="10">
        <f t="shared" si="13"/>
        <v>5.8176809271026784</v>
      </c>
      <c r="BJ54" s="10">
        <f t="shared" si="13"/>
        <v>6.0460122828402927</v>
      </c>
      <c r="BK54" s="10">
        <f t="shared" si="13"/>
        <v>6.7232950904361957</v>
      </c>
      <c r="BL54" s="10">
        <f t="shared" si="13"/>
        <v>6.6894320748839053</v>
      </c>
      <c r="BM54" s="10">
        <f t="shared" si="13"/>
        <v>6.6531449568258481</v>
      </c>
      <c r="BN54" s="10">
        <f t="shared" si="13"/>
        <v>6.6171417374959791</v>
      </c>
      <c r="BO54" s="10">
        <f t="shared" si="13"/>
        <v>6.5815910878048411</v>
      </c>
      <c r="BP54" s="10">
        <f t="shared" si="13"/>
        <v>6.5462692302686483</v>
      </c>
      <c r="BQ54" s="10">
        <f t="shared" si="13"/>
        <v>6.5112439485807707</v>
      </c>
      <c r="BR54" s="10">
        <f t="shared" si="13"/>
        <v>6.4773114262524576</v>
      </c>
      <c r="BS54" s="10">
        <f t="shared" si="13"/>
        <v>6.4434732753306099</v>
      </c>
      <c r="BT54" s="10">
        <f t="shared" si="13"/>
        <v>6.4098419192516118</v>
      </c>
      <c r="BU54" s="10">
        <f t="shared" si="13"/>
        <v>6.3764842391502459</v>
      </c>
      <c r="BV54" s="10">
        <f t="shared" si="13"/>
        <v>6.3433767891744584</v>
      </c>
    </row>
    <row r="55" spans="2:74" ht="16.5" hidden="1" outlineLevel="1" thickBot="1" x14ac:dyDescent="0.35">
      <c r="B55" s="13" t="s">
        <v>25</v>
      </c>
      <c r="C55" s="12"/>
      <c r="D55" s="10">
        <v>1.3969718726440805</v>
      </c>
      <c r="E55" s="10">
        <v>1.4038385953259169</v>
      </c>
      <c r="F55" s="10">
        <v>1.3588606980099576</v>
      </c>
      <c r="G55" s="10">
        <v>1.3066828248604494</v>
      </c>
      <c r="H55" s="10">
        <v>1.2569421100169567</v>
      </c>
      <c r="I55" s="10">
        <v>1.2261770870056665</v>
      </c>
      <c r="J55" s="10">
        <v>1.2354679280420666</v>
      </c>
      <c r="K55" s="10">
        <v>1.2220494339359589</v>
      </c>
      <c r="L55" s="10">
        <v>1.2601698477308265</v>
      </c>
      <c r="M55" s="10">
        <v>1.344847681745676</v>
      </c>
      <c r="N55" s="10">
        <v>1.3912030121031744</v>
      </c>
      <c r="O55" s="10">
        <v>1.4155082432246484</v>
      </c>
      <c r="P55" s="10">
        <v>1.4601046299600182</v>
      </c>
      <c r="Q55" s="10">
        <v>1.4862490115215827</v>
      </c>
      <c r="R55" s="10">
        <v>1.4805677234315939</v>
      </c>
      <c r="S55" s="10">
        <v>1.482229598098465</v>
      </c>
      <c r="T55" s="10">
        <v>1.5121341836133304</v>
      </c>
      <c r="U55" s="10">
        <v>1.4850123988221469</v>
      </c>
      <c r="V55" s="10">
        <v>1.5300417071503525</v>
      </c>
      <c r="W55" s="10">
        <v>1.5599161779138184</v>
      </c>
      <c r="X55" s="10">
        <v>1.5748508265117955</v>
      </c>
      <c r="Y55" s="10">
        <v>1.5358269647570781</v>
      </c>
      <c r="Z55" s="10">
        <v>1.4702795378282987</v>
      </c>
      <c r="AA55" s="10">
        <v>1.4006144823504578</v>
      </c>
      <c r="AB55" s="10">
        <v>1.373177875114475</v>
      </c>
      <c r="AC55" s="10">
        <v>1.3849317142458522</v>
      </c>
      <c r="AD55" s="10">
        <v>1.4345847552247493</v>
      </c>
      <c r="AE55" s="10">
        <v>1.3563716012364611</v>
      </c>
      <c r="AF55" s="10">
        <v>1.3286482472151107</v>
      </c>
      <c r="AG55" s="10">
        <v>1.31665054528468</v>
      </c>
      <c r="AH55" s="10">
        <v>1.3063893338113874</v>
      </c>
      <c r="AI55" s="10">
        <v>1.2897142150060166</v>
      </c>
      <c r="AJ55" s="10">
        <v>1.2733329539785849</v>
      </c>
      <c r="AK55" s="10">
        <v>1.2576237208185717</v>
      </c>
      <c r="AL55" s="10">
        <v>1.2420921424010358</v>
      </c>
      <c r="AM55" s="10">
        <v>1.2268539162623773</v>
      </c>
      <c r="AN55" s="10">
        <v>1.211768406551855</v>
      </c>
      <c r="AO55" s="10">
        <v>1.1968777472334911</v>
      </c>
      <c r="AP55" s="10">
        <v>1.1820972574515911</v>
      </c>
      <c r="AQ55" s="10">
        <v>1.1672661375526441</v>
      </c>
      <c r="AR55" s="10">
        <v>1.1525234885822964</v>
      </c>
      <c r="AS55" s="10">
        <v>1.1376345397657421</v>
      </c>
      <c r="AT55" s="10">
        <v>1.1226672534225735</v>
      </c>
      <c r="AU55" s="10">
        <v>1.1076287901985387</v>
      </c>
      <c r="AV55" s="10">
        <v>1.0926569203286107</v>
      </c>
      <c r="AW55" s="10">
        <v>1.0776855457339405</v>
      </c>
      <c r="AX55" s="10">
        <v>1.0613559955590999</v>
      </c>
      <c r="AY55" s="10">
        <v>1.0464322438290894</v>
      </c>
      <c r="AZ55" s="10">
        <v>1.0315756195843742</v>
      </c>
      <c r="BA55" s="10">
        <v>1.0167685727272893</v>
      </c>
      <c r="BB55" s="10">
        <v>1.0020713251195628</v>
      </c>
      <c r="BC55" s="10">
        <v>0.98720776919429443</v>
      </c>
      <c r="BD55" s="10">
        <v>0.97247291136232628</v>
      </c>
      <c r="BE55" s="10">
        <v>0.95781100657964813</v>
      </c>
      <c r="BF55" s="10">
        <v>0.94321553430051941</v>
      </c>
      <c r="BG55" s="10">
        <v>0.92876533674264872</v>
      </c>
      <c r="BH55" s="10">
        <v>0.91422965978211268</v>
      </c>
      <c r="BI55" s="10">
        <v>0.89981196733153124</v>
      </c>
      <c r="BJ55" s="10">
        <v>0.88545087476214168</v>
      </c>
      <c r="BK55" s="10">
        <v>0.87115606815430546</v>
      </c>
      <c r="BL55" s="10">
        <v>0.85699520963078879</v>
      </c>
      <c r="BM55" s="10">
        <v>0.84290451380472398</v>
      </c>
      <c r="BN55" s="10">
        <v>0.82886271446135074</v>
      </c>
      <c r="BO55" s="10">
        <v>0.81489559451487936</v>
      </c>
      <c r="BP55" s="10">
        <v>0.80099700090110315</v>
      </c>
      <c r="BQ55" s="10">
        <v>0.78716171445007677</v>
      </c>
      <c r="BR55" s="10">
        <v>0.77339173943306849</v>
      </c>
      <c r="BS55" s="10">
        <v>0.75963727621790034</v>
      </c>
      <c r="BT55" s="10">
        <v>0.74592693111355546</v>
      </c>
      <c r="BU55" s="10">
        <v>0.73226343476407618</v>
      </c>
      <c r="BV55" s="10">
        <v>0.71866057929388227</v>
      </c>
    </row>
    <row r="56" spans="2:74" ht="16.5" hidden="1" outlineLevel="1" thickBot="1" x14ac:dyDescent="0.35">
      <c r="B56" s="13" t="s">
        <v>68</v>
      </c>
      <c r="C56" s="12"/>
      <c r="D56" s="10">
        <v>5.1942444752492012</v>
      </c>
      <c r="E56" s="10">
        <v>4.7198344031733326</v>
      </c>
      <c r="F56" s="10">
        <v>3.9256093296319809</v>
      </c>
      <c r="G56" s="10">
        <v>2.5966806870794068</v>
      </c>
      <c r="H56" s="10">
        <v>2.0145463734233013</v>
      </c>
      <c r="I56" s="10">
        <v>1.8614506459890054</v>
      </c>
      <c r="J56" s="10">
        <v>2.0558285992808183</v>
      </c>
      <c r="K56" s="10">
        <v>2.1702664646789867</v>
      </c>
      <c r="L56" s="10">
        <v>2.5336280735106467</v>
      </c>
      <c r="M56" s="10">
        <v>2.8286643806306899</v>
      </c>
      <c r="N56" s="10">
        <v>3.2083807291855293</v>
      </c>
      <c r="O56" s="10">
        <v>3.3229368406600432</v>
      </c>
      <c r="P56" s="10">
        <v>3.1764197198157733</v>
      </c>
      <c r="Q56" s="10">
        <v>3.2520892400426744</v>
      </c>
      <c r="R56" s="10">
        <v>3.6554979664229319</v>
      </c>
      <c r="S56" s="10">
        <v>3.395468639293532</v>
      </c>
      <c r="T56" s="10">
        <v>1.6740916701431692</v>
      </c>
      <c r="U56" s="10">
        <v>1.3180809264612148</v>
      </c>
      <c r="V56" s="10">
        <v>1.3915335379101537</v>
      </c>
      <c r="W56" s="10">
        <v>1.1955060946926992</v>
      </c>
      <c r="X56" s="10">
        <v>1.2938144817440036</v>
      </c>
      <c r="Y56" s="10">
        <v>1.38170901169355</v>
      </c>
      <c r="Z56" s="10">
        <v>1.342948656981092</v>
      </c>
      <c r="AA56" s="10">
        <v>1.2634155147948918</v>
      </c>
      <c r="AB56" s="10">
        <v>1.2770923453706406</v>
      </c>
      <c r="AC56" s="10">
        <v>1.3570334239471651</v>
      </c>
      <c r="AD56" s="10">
        <v>1.339210615001428</v>
      </c>
      <c r="AE56" s="10">
        <v>1.4032214732895305</v>
      </c>
      <c r="AF56" s="10">
        <v>1.3085618469556999</v>
      </c>
      <c r="AG56" s="10">
        <v>1.2669767070703044</v>
      </c>
      <c r="AH56" s="10">
        <v>1.2780970880639875</v>
      </c>
      <c r="AI56" s="10">
        <v>1.284903642970838</v>
      </c>
      <c r="AJ56" s="10">
        <v>1.2919956241879627</v>
      </c>
      <c r="AK56" s="10">
        <v>1.2992537444644652</v>
      </c>
      <c r="AL56" s="10">
        <v>1.3067304530498398</v>
      </c>
      <c r="AM56" s="10">
        <v>1.3143000902787336</v>
      </c>
      <c r="AN56" s="10">
        <v>1.3157384619243553</v>
      </c>
      <c r="AO56" s="10">
        <v>1.3172385126889967</v>
      </c>
      <c r="AP56" s="10">
        <v>1.3188140591316588</v>
      </c>
      <c r="AQ56" s="10">
        <v>1.320517021829785</v>
      </c>
      <c r="AR56" s="10">
        <v>1.322365571108628</v>
      </c>
      <c r="AS56" s="10">
        <v>1.322397730165207</v>
      </c>
      <c r="AT56" s="10">
        <v>1.3225104071073477</v>
      </c>
      <c r="AU56" s="10">
        <v>1.3227115108216467</v>
      </c>
      <c r="AV56" s="10">
        <v>1.3229477168677288</v>
      </c>
      <c r="AW56" s="10">
        <v>1.3232754720759448</v>
      </c>
      <c r="AX56" s="10">
        <v>1.3200740190806826</v>
      </c>
      <c r="AY56" s="10">
        <v>1.3164338128854085</v>
      </c>
      <c r="AZ56" s="10">
        <v>1.3127804994111318</v>
      </c>
      <c r="BA56" s="10">
        <v>1.3091160112809253</v>
      </c>
      <c r="BB56" s="10">
        <v>1.3054499872554326</v>
      </c>
      <c r="BC56" s="10">
        <v>1.2989191391937012</v>
      </c>
      <c r="BD56" s="10">
        <v>1.2923889238052997</v>
      </c>
      <c r="BE56" s="10">
        <v>1.2858599192580784</v>
      </c>
      <c r="BF56" s="10">
        <v>1.2793293902567853</v>
      </c>
      <c r="BG56" s="10">
        <v>1.2728007997763684</v>
      </c>
      <c r="BH56" s="10">
        <v>1.2637819842296052</v>
      </c>
      <c r="BI56" s="10">
        <v>1.2547505750100232</v>
      </c>
      <c r="BJ56" s="10">
        <v>1.2457219795926573</v>
      </c>
      <c r="BK56" s="10">
        <v>1.2366878243122492</v>
      </c>
      <c r="BL56" s="10">
        <v>1.2276547809917286</v>
      </c>
      <c r="BM56" s="10">
        <v>1.2169220016334901</v>
      </c>
      <c r="BN56" s="10">
        <v>1.2061786725102521</v>
      </c>
      <c r="BO56" s="10">
        <v>1.195434241994392</v>
      </c>
      <c r="BP56" s="10">
        <v>1.184688921381275</v>
      </c>
      <c r="BQ56" s="10">
        <v>1.1739423015536561</v>
      </c>
      <c r="BR56" s="10">
        <v>1.1634851669992265</v>
      </c>
      <c r="BS56" s="10">
        <v>1.1530089588713974</v>
      </c>
      <c r="BT56" s="10">
        <v>1.1425298131359913</v>
      </c>
      <c r="BU56" s="10">
        <v>1.1320415943385131</v>
      </c>
      <c r="BV56" s="10">
        <v>1.1215482794930336</v>
      </c>
    </row>
    <row r="57" spans="2:74" ht="16.5" hidden="1" outlineLevel="1" thickBot="1" x14ac:dyDescent="0.35">
      <c r="B57" s="13" t="s">
        <v>66</v>
      </c>
      <c r="C57" s="12"/>
      <c r="D57" s="10">
        <v>1.660403930310024</v>
      </c>
      <c r="E57" s="10">
        <v>1.4862018562132677</v>
      </c>
      <c r="F57" s="10">
        <v>1.4326283603058623</v>
      </c>
      <c r="G57" s="10">
        <v>1.2730368796600073</v>
      </c>
      <c r="H57" s="10">
        <v>1.2769697925449865</v>
      </c>
      <c r="I57" s="10">
        <v>1.1054005835962821</v>
      </c>
      <c r="J57" s="10">
        <v>1.2565023209416286</v>
      </c>
      <c r="K57" s="10">
        <v>1.2746367934495193</v>
      </c>
      <c r="L57" s="10">
        <v>1.287154762522273</v>
      </c>
      <c r="M57" s="10">
        <v>1.324561067163597</v>
      </c>
      <c r="N57" s="10">
        <v>1.382968191524647</v>
      </c>
      <c r="O57" s="10">
        <v>1.4616179162288065</v>
      </c>
      <c r="P57" s="10">
        <v>1.464123264122219</v>
      </c>
      <c r="Q57" s="10">
        <v>1.4827041373125043</v>
      </c>
      <c r="R57" s="10">
        <v>1.5269818819063952</v>
      </c>
      <c r="S57" s="10">
        <v>1.5771787344887267</v>
      </c>
      <c r="T57" s="10">
        <v>1.4659371393651111</v>
      </c>
      <c r="U57" s="10">
        <v>1.4217313817587196</v>
      </c>
      <c r="V57" s="10">
        <v>1.4648256320386788</v>
      </c>
      <c r="W57" s="10">
        <v>1.3693559054218474</v>
      </c>
      <c r="X57" s="10">
        <v>1.4504675601903652</v>
      </c>
      <c r="Y57" s="10">
        <v>1.4847605884498964</v>
      </c>
      <c r="Z57" s="10">
        <v>1.5513236306422853</v>
      </c>
      <c r="AA57" s="10">
        <v>1.5424245962752223</v>
      </c>
      <c r="AB57" s="10">
        <v>1.3872909039676733</v>
      </c>
      <c r="AC57" s="10">
        <v>1.3189289487545452</v>
      </c>
      <c r="AD57" s="10">
        <v>1.2772059540056206</v>
      </c>
      <c r="AE57" s="10">
        <v>1.2827861496384367</v>
      </c>
      <c r="AF57" s="10">
        <v>1.3742179076906202</v>
      </c>
      <c r="AG57" s="10">
        <v>1.4212809166394964</v>
      </c>
      <c r="AH57" s="10">
        <v>1.4132785995188091</v>
      </c>
      <c r="AI57" s="10">
        <v>1.4078939188069775</v>
      </c>
      <c r="AJ57" s="10">
        <v>1.40288194492673</v>
      </c>
      <c r="AK57" s="10">
        <v>1.3981979019455619</v>
      </c>
      <c r="AL57" s="10">
        <v>1.3937702562935219</v>
      </c>
      <c r="AM57" s="10">
        <v>1.3894749036022807</v>
      </c>
      <c r="AN57" s="10">
        <v>1.3841067017720272</v>
      </c>
      <c r="AO57" s="10">
        <v>1.3787493670133761</v>
      </c>
      <c r="AP57" s="10">
        <v>1.3735050907132302</v>
      </c>
      <c r="AQ57" s="10">
        <v>1.3685210580198408</v>
      </c>
      <c r="AR57" s="10">
        <v>1.3638542642424356</v>
      </c>
      <c r="AS57" s="10">
        <v>1.3594618698271055</v>
      </c>
      <c r="AT57" s="10">
        <v>1.355344529458975</v>
      </c>
      <c r="AU57" s="10">
        <v>1.3515580671111127</v>
      </c>
      <c r="AV57" s="10">
        <v>1.3482043966545301</v>
      </c>
      <c r="AW57" s="10">
        <v>1.3453336415576804</v>
      </c>
      <c r="AX57" s="10">
        <v>1.3416414408128243</v>
      </c>
      <c r="AY57" s="10">
        <v>1.3384350763734454</v>
      </c>
      <c r="AZ57" s="10">
        <v>1.3356618267246663</v>
      </c>
      <c r="BA57" s="10">
        <v>1.3332207808600762</v>
      </c>
      <c r="BB57" s="10">
        <v>1.3310274976229803</v>
      </c>
      <c r="BC57" s="10">
        <v>1.3281198801953442</v>
      </c>
      <c r="BD57" s="10">
        <v>1.3253605119935215</v>
      </c>
      <c r="BE57" s="10">
        <v>1.322754204772814</v>
      </c>
      <c r="BF57" s="10">
        <v>1.3203322503524433</v>
      </c>
      <c r="BG57" s="10">
        <v>1.3181185986450243</v>
      </c>
      <c r="BH57" s="10">
        <v>1.315341533229426</v>
      </c>
      <c r="BI57" s="10">
        <v>1.3127850170696889</v>
      </c>
      <c r="BJ57" s="10">
        <v>1.3104466517945639</v>
      </c>
      <c r="BK57" s="10">
        <v>1.3083234843308453</v>
      </c>
      <c r="BL57" s="10">
        <v>1.3064234239939376</v>
      </c>
      <c r="BM57" s="10">
        <v>1.3042298300474131</v>
      </c>
      <c r="BN57" s="10">
        <v>1.302276223773793</v>
      </c>
      <c r="BO57" s="10">
        <v>1.3005683883979877</v>
      </c>
      <c r="BP57" s="10">
        <v>1.2990956128043587</v>
      </c>
      <c r="BQ57" s="10">
        <v>1.2978406194777625</v>
      </c>
      <c r="BR57" s="10">
        <v>1.2970891639665281</v>
      </c>
      <c r="BS57" s="10">
        <v>1.2965092310218984</v>
      </c>
      <c r="BT57" s="10">
        <v>1.2960862311951102</v>
      </c>
      <c r="BU57" s="10">
        <v>1.2958203063233291</v>
      </c>
      <c r="BV57" s="10">
        <v>1.295707150319618</v>
      </c>
    </row>
    <row r="58" spans="2:74" ht="16.5" hidden="1" outlineLevel="1" thickBot="1" x14ac:dyDescent="0.35">
      <c r="B58" s="13" t="s">
        <v>67</v>
      </c>
      <c r="C58" s="12"/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0.33002300961814557</v>
      </c>
      <c r="BB58" s="10">
        <v>0.3291938554181284</v>
      </c>
      <c r="BC58" s="10">
        <v>0.33264368047758519</v>
      </c>
      <c r="BD58" s="10">
        <v>0.823974555923495</v>
      </c>
      <c r="BE58" s="10">
        <v>0.89734484439335171</v>
      </c>
      <c r="BF58" s="10">
        <v>1.6412685616008118</v>
      </c>
      <c r="BG58" s="10">
        <v>2.2726067147818725</v>
      </c>
      <c r="BH58" s="10">
        <v>2.356567126416889</v>
      </c>
      <c r="BI58" s="10">
        <v>2.3503333676914351</v>
      </c>
      <c r="BJ58" s="10">
        <v>2.6043927766909305</v>
      </c>
      <c r="BK58" s="10">
        <v>3.3071277136387951</v>
      </c>
      <c r="BL58" s="10">
        <v>3.2983586602674499</v>
      </c>
      <c r="BM58" s="10">
        <v>3.2890886113402211</v>
      </c>
      <c r="BN58" s="10">
        <v>3.279824126750583</v>
      </c>
      <c r="BO58" s="10">
        <v>3.2706928628975822</v>
      </c>
      <c r="BP58" s="10">
        <v>3.2614876951819114</v>
      </c>
      <c r="BQ58" s="10">
        <v>3.2522993130992752</v>
      </c>
      <c r="BR58" s="10">
        <v>3.2433453558536338</v>
      </c>
      <c r="BS58" s="10">
        <v>3.2343178092194136</v>
      </c>
      <c r="BT58" s="10">
        <v>3.2252989438069553</v>
      </c>
      <c r="BU58" s="10">
        <v>3.216358903724327</v>
      </c>
      <c r="BV58" s="10">
        <v>3.2074607800679238</v>
      </c>
    </row>
    <row r="59" spans="2:74" ht="16.5" hidden="1" outlineLevel="1" thickBot="1" x14ac:dyDescent="0.35">
      <c r="B59" s="57" t="s">
        <v>40</v>
      </c>
      <c r="C59" s="56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5">
        <v>0</v>
      </c>
      <c r="AG59" s="55">
        <v>0</v>
      </c>
      <c r="AH59" s="55">
        <v>0</v>
      </c>
      <c r="AI59" s="55">
        <v>0</v>
      </c>
      <c r="AJ59" s="55">
        <v>0</v>
      </c>
      <c r="AK59" s="55">
        <v>0</v>
      </c>
      <c r="AL59" s="55">
        <v>0</v>
      </c>
      <c r="AM59" s="55">
        <v>0</v>
      </c>
      <c r="AN59" s="55">
        <v>0</v>
      </c>
      <c r="AO59" s="55">
        <v>0</v>
      </c>
      <c r="AP59" s="55">
        <v>0</v>
      </c>
      <c r="AQ59" s="55">
        <v>0</v>
      </c>
      <c r="AR59" s="55">
        <v>0</v>
      </c>
      <c r="AS59" s="55">
        <v>0</v>
      </c>
      <c r="AT59" s="55">
        <v>0</v>
      </c>
      <c r="AU59" s="55">
        <v>0</v>
      </c>
      <c r="AV59" s="55">
        <v>0</v>
      </c>
      <c r="AW59" s="55">
        <v>0</v>
      </c>
      <c r="AX59" s="55">
        <v>0</v>
      </c>
      <c r="AY59" s="55">
        <v>0</v>
      </c>
      <c r="AZ59" s="55">
        <v>0</v>
      </c>
      <c r="BA59" s="55">
        <v>0</v>
      </c>
      <c r="BB59" s="55">
        <v>0</v>
      </c>
      <c r="BC59" s="55">
        <v>0</v>
      </c>
      <c r="BD59" s="55">
        <v>0</v>
      </c>
      <c r="BE59" s="55">
        <v>0</v>
      </c>
      <c r="BF59" s="55">
        <v>0</v>
      </c>
      <c r="BG59" s="55">
        <v>0</v>
      </c>
      <c r="BH59" s="55">
        <v>0</v>
      </c>
      <c r="BI59" s="55">
        <v>0</v>
      </c>
      <c r="BJ59" s="55">
        <v>0</v>
      </c>
      <c r="BK59" s="55">
        <v>0</v>
      </c>
      <c r="BL59" s="55">
        <v>0</v>
      </c>
      <c r="BM59" s="55">
        <v>0</v>
      </c>
      <c r="BN59" s="55">
        <v>0</v>
      </c>
      <c r="BO59" s="55">
        <v>0</v>
      </c>
      <c r="BP59" s="55">
        <v>0</v>
      </c>
      <c r="BQ59" s="55">
        <v>0</v>
      </c>
      <c r="BR59" s="55">
        <v>0</v>
      </c>
      <c r="BS59" s="55">
        <v>0</v>
      </c>
      <c r="BT59" s="55">
        <v>0</v>
      </c>
      <c r="BU59" s="55">
        <v>0</v>
      </c>
      <c r="BV59" s="55">
        <v>0</v>
      </c>
    </row>
    <row r="60" spans="2:74" ht="16.5" collapsed="1" thickBot="1" x14ac:dyDescent="0.35">
      <c r="B60" s="18" t="s">
        <v>20</v>
      </c>
      <c r="C60" s="19"/>
      <c r="D60" s="18">
        <f t="shared" ref="D60:M60" si="14">SUBTOTAL(9,D41:D59)</f>
        <v>62.050000000000026</v>
      </c>
      <c r="E60" s="18">
        <f t="shared" si="14"/>
        <v>62.120000000000012</v>
      </c>
      <c r="F60" s="18">
        <f t="shared" si="14"/>
        <v>60.730000000000004</v>
      </c>
      <c r="G60" s="18">
        <f t="shared" si="14"/>
        <v>58.320000000000014</v>
      </c>
      <c r="H60" s="18">
        <f t="shared" si="14"/>
        <v>57.23</v>
      </c>
      <c r="I60" s="18">
        <f t="shared" si="14"/>
        <v>57.93</v>
      </c>
      <c r="J60" s="18">
        <f t="shared" si="14"/>
        <v>57.59</v>
      </c>
      <c r="K60" s="18">
        <f t="shared" si="14"/>
        <v>58.419999999999973</v>
      </c>
      <c r="L60" s="18">
        <f t="shared" si="14"/>
        <v>59.970000000000013</v>
      </c>
      <c r="M60" s="18">
        <f t="shared" si="14"/>
        <v>61.280000000000008</v>
      </c>
      <c r="N60" s="18">
        <f>SUBTOTAL(9,N41:N59)</f>
        <v>65.08</v>
      </c>
      <c r="O60" s="18">
        <f t="shared" ref="O60:BV60" si="15">SUBTOTAL(9,O41:O59)</f>
        <v>66.060000000000016</v>
      </c>
      <c r="P60" s="18">
        <f t="shared" si="15"/>
        <v>65.449999999999989</v>
      </c>
      <c r="Q60" s="18">
        <f t="shared" si="15"/>
        <v>65.850000000000023</v>
      </c>
      <c r="R60" s="18">
        <f t="shared" si="15"/>
        <v>67.110000000000014</v>
      </c>
      <c r="S60" s="18">
        <f t="shared" si="15"/>
        <v>68.03</v>
      </c>
      <c r="T60" s="18">
        <f t="shared" si="15"/>
        <v>68.389999999999958</v>
      </c>
      <c r="U60" s="18">
        <f t="shared" si="15"/>
        <v>68.38000000000001</v>
      </c>
      <c r="V60" s="18">
        <f t="shared" si="15"/>
        <v>69.41</v>
      </c>
      <c r="W60" s="18">
        <f t="shared" si="15"/>
        <v>65.55</v>
      </c>
      <c r="X60" s="18">
        <f t="shared" si="15"/>
        <v>69.37</v>
      </c>
      <c r="Y60" s="18">
        <f t="shared" si="15"/>
        <v>69.14</v>
      </c>
      <c r="Z60" s="18">
        <f t="shared" si="15"/>
        <v>68.500000000000028</v>
      </c>
      <c r="AA60" s="18">
        <f t="shared" si="15"/>
        <v>67.56</v>
      </c>
      <c r="AB60" s="18">
        <f t="shared" si="15"/>
        <v>64.87</v>
      </c>
      <c r="AC60" s="18">
        <f t="shared" si="15"/>
        <v>64.759999999999991</v>
      </c>
      <c r="AD60" s="18">
        <f t="shared" si="15"/>
        <v>63.939999999999991</v>
      </c>
      <c r="AE60" s="18">
        <f t="shared" si="15"/>
        <v>64.430000000000007</v>
      </c>
      <c r="AF60" s="18">
        <f t="shared" si="15"/>
        <v>62.319999999999993</v>
      </c>
      <c r="AG60" s="18">
        <f t="shared" si="15"/>
        <v>62.170000000000023</v>
      </c>
      <c r="AH60" s="18">
        <f t="shared" si="15"/>
        <v>61.850634091361066</v>
      </c>
      <c r="AI60" s="18">
        <f t="shared" si="15"/>
        <v>61.176358296407919</v>
      </c>
      <c r="AJ60" s="18">
        <f t="shared" si="15"/>
        <v>60.509775712334658</v>
      </c>
      <c r="AK60" s="18">
        <f t="shared" si="15"/>
        <v>59.85594120725542</v>
      </c>
      <c r="AL60" s="18">
        <f t="shared" si="15"/>
        <v>59.214542547056141</v>
      </c>
      <c r="AM60" s="18">
        <f t="shared" si="15"/>
        <v>58.584443840484788</v>
      </c>
      <c r="AN60" s="18">
        <f t="shared" si="15"/>
        <v>57.926450460852813</v>
      </c>
      <c r="AO60" s="18">
        <f t="shared" si="15"/>
        <v>57.276743439135224</v>
      </c>
      <c r="AP60" s="18">
        <f t="shared" si="15"/>
        <v>56.637522590924355</v>
      </c>
      <c r="AQ60" s="18">
        <f t="shared" si="15"/>
        <v>56.012981647112213</v>
      </c>
      <c r="AR60" s="18">
        <f t="shared" si="15"/>
        <v>55.407706088006776</v>
      </c>
      <c r="AS60" s="18">
        <f t="shared" si="15"/>
        <v>54.807674126432197</v>
      </c>
      <c r="AT60" s="18">
        <f t="shared" si="15"/>
        <v>54.221589726584142</v>
      </c>
      <c r="AU60" s="18">
        <f t="shared" si="15"/>
        <v>53.646810043733872</v>
      </c>
      <c r="AV60" s="18">
        <f t="shared" si="15"/>
        <v>53.083493937435151</v>
      </c>
      <c r="AW60" s="18">
        <f t="shared" si="15"/>
        <v>52.531557914473737</v>
      </c>
      <c r="AX60" s="18">
        <f t="shared" si="15"/>
        <v>51.930840816837396</v>
      </c>
      <c r="AY60" s="18">
        <f t="shared" si="15"/>
        <v>51.342633344906304</v>
      </c>
      <c r="AZ60" s="18">
        <f t="shared" si="15"/>
        <v>50.759723388661563</v>
      </c>
      <c r="BA60" s="18">
        <f t="shared" si="15"/>
        <v>50.510135374174929</v>
      </c>
      <c r="BB60" s="18">
        <f t="shared" si="15"/>
        <v>49.934114998371868</v>
      </c>
      <c r="BC60" s="18">
        <f t="shared" si="15"/>
        <v>49.333607163840043</v>
      </c>
      <c r="BD60" s="18">
        <f t="shared" si="15"/>
        <v>49.229595137416389</v>
      </c>
      <c r="BE60" s="18">
        <f t="shared" si="15"/>
        <v>48.717075755368803</v>
      </c>
      <c r="BF60" s="18">
        <f t="shared" si="15"/>
        <v>48.885009897974186</v>
      </c>
      <c r="BG60" s="18">
        <f t="shared" si="15"/>
        <v>48.95054245286881</v>
      </c>
      <c r="BH60" s="18">
        <f t="shared" si="15"/>
        <v>48.449917634240123</v>
      </c>
      <c r="BI60" s="18">
        <f t="shared" si="15"/>
        <v>47.869111078425149</v>
      </c>
      <c r="BJ60" s="18">
        <f t="shared" si="15"/>
        <v>47.557540447255747</v>
      </c>
      <c r="BK60" s="18">
        <f t="shared" si="15"/>
        <v>47.702913524130537</v>
      </c>
      <c r="BL60" s="18">
        <f t="shared" si="15"/>
        <v>47.145214817999971</v>
      </c>
      <c r="BM60" s="18">
        <f t="shared" si="15"/>
        <v>46.576960652358331</v>
      </c>
      <c r="BN60" s="18">
        <f t="shared" si="15"/>
        <v>46.016590746404248</v>
      </c>
      <c r="BO60" s="18">
        <f t="shared" si="15"/>
        <v>45.463974595748773</v>
      </c>
      <c r="BP60" s="18">
        <f t="shared" si="15"/>
        <v>44.918911785135606</v>
      </c>
      <c r="BQ60" s="18">
        <f t="shared" si="15"/>
        <v>44.381264755214843</v>
      </c>
      <c r="BR60" s="18">
        <f t="shared" si="15"/>
        <v>43.85518605497294</v>
      </c>
      <c r="BS60" s="18">
        <f t="shared" si="15"/>
        <v>43.335956640237846</v>
      </c>
      <c r="BT60" s="18">
        <f t="shared" si="15"/>
        <v>42.823360535732562</v>
      </c>
      <c r="BU60" s="18">
        <f t="shared" si="15"/>
        <v>42.317311211048491</v>
      </c>
      <c r="BV60" s="18">
        <f t="shared" si="15"/>
        <v>41.817602240908968</v>
      </c>
    </row>
    <row r="61" spans="2:74" x14ac:dyDescent="0.3">
      <c r="B61" s="17"/>
      <c r="C61" s="17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</row>
    <row r="63" spans="2:74" x14ac:dyDescent="0.3"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</row>
    <row r="64" spans="2:74" x14ac:dyDescent="0.3"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</row>
    <row r="65" spans="2:74" ht="16.5" thickBot="1" x14ac:dyDescent="0.35"/>
    <row r="66" spans="2:74" s="68" customFormat="1" ht="21" x14ac:dyDescent="0.35">
      <c r="B66" s="67" t="s">
        <v>102</v>
      </c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</row>
    <row r="67" spans="2:74" s="69" customFormat="1" ht="18.75" thickBot="1" x14ac:dyDescent="0.4">
      <c r="B67" s="23" t="s">
        <v>73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</row>
    <row r="68" spans="2:74" ht="16.5" thickBot="1" x14ac:dyDescent="0.35">
      <c r="B68" s="8" t="s">
        <v>37</v>
      </c>
      <c r="C68" s="8" t="s">
        <v>1</v>
      </c>
      <c r="D68" s="60">
        <v>1990</v>
      </c>
      <c r="E68" s="6">
        <v>1991</v>
      </c>
      <c r="F68" s="6">
        <v>1992</v>
      </c>
      <c r="G68" s="6">
        <v>1993</v>
      </c>
      <c r="H68" s="6">
        <v>1994</v>
      </c>
      <c r="I68" s="6">
        <v>1995</v>
      </c>
      <c r="J68" s="6">
        <v>1996</v>
      </c>
      <c r="K68" s="6">
        <v>1997</v>
      </c>
      <c r="L68" s="6">
        <v>1998</v>
      </c>
      <c r="M68" s="6">
        <v>1999</v>
      </c>
      <c r="N68" s="6">
        <v>2000</v>
      </c>
      <c r="O68" s="6">
        <v>2001</v>
      </c>
      <c r="P68" s="6">
        <v>2002</v>
      </c>
      <c r="Q68" s="6">
        <v>2003</v>
      </c>
      <c r="R68" s="6">
        <v>2004</v>
      </c>
      <c r="S68" s="6">
        <v>2005</v>
      </c>
      <c r="T68" s="6">
        <v>2006</v>
      </c>
      <c r="U68" s="6">
        <v>2007</v>
      </c>
      <c r="V68" s="6">
        <v>2008</v>
      </c>
      <c r="W68" s="6">
        <v>2009</v>
      </c>
      <c r="X68" s="6">
        <v>2010</v>
      </c>
      <c r="Y68" s="6">
        <v>2011</v>
      </c>
      <c r="Z68" s="6">
        <v>2012</v>
      </c>
      <c r="AA68" s="6">
        <v>2013</v>
      </c>
      <c r="AB68" s="6">
        <v>2014</v>
      </c>
      <c r="AC68" s="6">
        <v>2015</v>
      </c>
      <c r="AD68" s="6">
        <v>2016</v>
      </c>
      <c r="AE68" s="6">
        <v>2017</v>
      </c>
      <c r="AF68" s="6">
        <v>2018</v>
      </c>
      <c r="AG68" s="6">
        <v>2019</v>
      </c>
      <c r="AH68" s="6">
        <v>2020</v>
      </c>
      <c r="AI68" s="6">
        <v>2021</v>
      </c>
      <c r="AJ68" s="6">
        <v>2022</v>
      </c>
      <c r="AK68" s="6">
        <v>2023</v>
      </c>
      <c r="AL68" s="6">
        <v>2024</v>
      </c>
      <c r="AM68" s="6">
        <v>2025</v>
      </c>
      <c r="AN68" s="6">
        <v>2026</v>
      </c>
      <c r="AO68" s="6">
        <v>2027</v>
      </c>
      <c r="AP68" s="6">
        <v>2028</v>
      </c>
      <c r="AQ68" s="6">
        <v>2029</v>
      </c>
      <c r="AR68" s="6">
        <v>2030</v>
      </c>
      <c r="AS68" s="6">
        <v>2031</v>
      </c>
      <c r="AT68" s="6">
        <v>2032</v>
      </c>
      <c r="AU68" s="6">
        <v>2033</v>
      </c>
      <c r="AV68" s="6">
        <v>2034</v>
      </c>
      <c r="AW68" s="6">
        <v>2035</v>
      </c>
      <c r="AX68" s="6">
        <v>2036</v>
      </c>
      <c r="AY68" s="6">
        <v>2037</v>
      </c>
      <c r="AZ68" s="6">
        <v>2038</v>
      </c>
      <c r="BA68" s="6">
        <v>2039</v>
      </c>
      <c r="BB68" s="6">
        <v>2040</v>
      </c>
      <c r="BC68" s="6">
        <v>2041</v>
      </c>
      <c r="BD68" s="6">
        <v>2042</v>
      </c>
      <c r="BE68" s="6">
        <v>2043</v>
      </c>
      <c r="BF68" s="6">
        <v>2044</v>
      </c>
      <c r="BG68" s="6">
        <v>2045</v>
      </c>
      <c r="BH68" s="6">
        <v>2046</v>
      </c>
      <c r="BI68" s="6">
        <v>2047</v>
      </c>
      <c r="BJ68" s="6">
        <v>2048</v>
      </c>
      <c r="BK68" s="6">
        <v>2049</v>
      </c>
      <c r="BL68" s="6">
        <v>2050</v>
      </c>
      <c r="BM68" s="6">
        <v>2051</v>
      </c>
      <c r="BN68" s="6">
        <v>2052</v>
      </c>
      <c r="BO68" s="6">
        <v>2053</v>
      </c>
      <c r="BP68" s="6">
        <v>2054</v>
      </c>
      <c r="BQ68" s="6">
        <v>2055</v>
      </c>
      <c r="BR68" s="6">
        <v>2056</v>
      </c>
      <c r="BS68" s="6">
        <v>2057</v>
      </c>
      <c r="BT68" s="6">
        <v>2058</v>
      </c>
      <c r="BU68" s="6">
        <v>2059</v>
      </c>
      <c r="BV68" s="6">
        <v>2060</v>
      </c>
    </row>
    <row r="69" spans="2:74" x14ac:dyDescent="0.3">
      <c r="B69" s="54" t="s">
        <v>3</v>
      </c>
      <c r="C69" s="54" t="s">
        <v>11</v>
      </c>
      <c r="D69" s="61">
        <v>0.50436215621715308</v>
      </c>
      <c r="E69" s="48">
        <v>0.52447666046412289</v>
      </c>
      <c r="F69" s="48">
        <v>0.55168741904173735</v>
      </c>
      <c r="G69" s="48">
        <v>0.55165776904620833</v>
      </c>
      <c r="H69" s="48">
        <v>0.57040559489090459</v>
      </c>
      <c r="I69" s="48">
        <v>0.57510398952100783</v>
      </c>
      <c r="J69" s="48">
        <v>0.58523512578321524</v>
      </c>
      <c r="K69" s="48">
        <v>0.64077564056778413</v>
      </c>
      <c r="L69" s="48">
        <v>0.64357963583980626</v>
      </c>
      <c r="M69" s="48">
        <v>0.60578673394502214</v>
      </c>
      <c r="N69" s="48">
        <v>0.63746713050101433</v>
      </c>
      <c r="O69" s="48">
        <v>0.65029931061121726</v>
      </c>
      <c r="P69" s="48">
        <v>0.60588133778510189</v>
      </c>
      <c r="Q69" s="48">
        <v>0.58522891553725409</v>
      </c>
      <c r="R69" s="48">
        <v>0.58948971746142342</v>
      </c>
      <c r="S69" s="48">
        <v>0.60055996559564906</v>
      </c>
      <c r="T69" s="48">
        <v>0.67083744380187216</v>
      </c>
      <c r="U69" s="48">
        <v>0.66036398421578801</v>
      </c>
      <c r="V69" s="48">
        <v>0.66895416525600371</v>
      </c>
      <c r="W69" s="48">
        <v>0.76306485477634456</v>
      </c>
      <c r="X69" s="48">
        <v>0.80364750803356388</v>
      </c>
      <c r="Y69" s="48">
        <v>0.68521365783421317</v>
      </c>
      <c r="Z69" s="48">
        <v>0.65699893148949029</v>
      </c>
      <c r="AA69" s="48">
        <v>0.75630042698319144</v>
      </c>
      <c r="AB69" s="48">
        <v>0.69621903547793995</v>
      </c>
      <c r="AC69" s="48">
        <v>0.65551249362420205</v>
      </c>
      <c r="AD69" s="48">
        <v>0.62509007852980991</v>
      </c>
      <c r="AE69" s="48">
        <v>0.64979281460846094</v>
      </c>
      <c r="AF69" s="48">
        <v>0.60023232654275804</v>
      </c>
      <c r="AG69" s="48">
        <v>0.65414514609697305</v>
      </c>
      <c r="AH69" s="48">
        <v>0.68116898631483935</v>
      </c>
      <c r="AI69" s="48">
        <v>0.64557214922377271</v>
      </c>
      <c r="AJ69" s="48">
        <v>0.61985865490642278</v>
      </c>
      <c r="AK69" s="48">
        <v>0.59748934540073761</v>
      </c>
      <c r="AL69" s="48">
        <v>0.57562718593021456</v>
      </c>
      <c r="AM69" s="48">
        <v>0.55385954838863782</v>
      </c>
      <c r="AN69" s="48">
        <v>0.53160398034517076</v>
      </c>
      <c r="AO69" s="48">
        <v>0.50847480167215076</v>
      </c>
      <c r="AP69" s="48">
        <v>0.48418881356548249</v>
      </c>
      <c r="AQ69" s="48">
        <v>0.45864734588897366</v>
      </c>
      <c r="AR69" s="48">
        <v>0.4319097827580044</v>
      </c>
      <c r="AS69" s="48">
        <v>0.40390586491313307</v>
      </c>
      <c r="AT69" s="48">
        <v>0.37461507308506087</v>
      </c>
      <c r="AU69" s="48">
        <v>0.34407436926884288</v>
      </c>
      <c r="AV69" s="48">
        <v>0.31246780198442919</v>
      </c>
      <c r="AW69" s="48">
        <v>0.28016616968995622</v>
      </c>
      <c r="AX69" s="48">
        <v>0.24772342656930885</v>
      </c>
      <c r="AY69" s="48">
        <v>0.21574158091399565</v>
      </c>
      <c r="AZ69" s="48">
        <v>0.18480203466235495</v>
      </c>
      <c r="BA69" s="48">
        <v>0.15547469211181089</v>
      </c>
      <c r="BB69" s="48">
        <v>0.12829844418383959</v>
      </c>
      <c r="BC69" s="48">
        <v>0.10363608446225223</v>
      </c>
      <c r="BD69" s="48">
        <v>8.171686787504738E-2</v>
      </c>
      <c r="BE69" s="48">
        <v>6.2614862504115743E-2</v>
      </c>
      <c r="BF69" s="48">
        <v>4.6310359716693575E-2</v>
      </c>
      <c r="BG69" s="48">
        <v>3.2779012623013207E-2</v>
      </c>
      <c r="BH69" s="48">
        <v>2.2027929753866162E-2</v>
      </c>
      <c r="BI69" s="48">
        <v>1.3998999904330229E-2</v>
      </c>
      <c r="BJ69" s="48">
        <v>8.5028597423373615E-3</v>
      </c>
      <c r="BK69" s="48">
        <v>5.1487899274533927E-3</v>
      </c>
      <c r="BL69" s="48">
        <v>3.3991714086245369E-3</v>
      </c>
      <c r="BM69" s="48">
        <v>3.3112763305212993E-3</v>
      </c>
      <c r="BN69" s="48">
        <v>3.2318104790867675E-3</v>
      </c>
      <c r="BO69" s="48">
        <v>3.1597259426468303E-3</v>
      </c>
      <c r="BP69" s="48">
        <v>3.0945562846243059E-3</v>
      </c>
      <c r="BQ69" s="48">
        <v>3.0352574505946497E-3</v>
      </c>
      <c r="BR69" s="48">
        <v>2.9811321803092108E-3</v>
      </c>
      <c r="BS69" s="48">
        <v>2.9310675133723818E-3</v>
      </c>
      <c r="BT69" s="48">
        <v>2.8841611275525793E-3</v>
      </c>
      <c r="BU69" s="48">
        <v>2.8392094344216225E-3</v>
      </c>
      <c r="BV69" s="48">
        <v>2.7952313486550385E-3</v>
      </c>
    </row>
    <row r="70" spans="2:74" x14ac:dyDescent="0.3">
      <c r="B70" s="59" t="s">
        <v>4</v>
      </c>
      <c r="C70" s="59" t="s">
        <v>12</v>
      </c>
      <c r="D70" s="61">
        <v>0.12078647055096403</v>
      </c>
      <c r="E70" s="48">
        <v>0.1325475712879266</v>
      </c>
      <c r="F70" s="48">
        <v>8.8791516518317737E-2</v>
      </c>
      <c r="G70" s="48">
        <v>0.20262403481907348</v>
      </c>
      <c r="H70" s="48">
        <v>0.17672123617573196</v>
      </c>
      <c r="I70" s="48">
        <v>0.17192781656488565</v>
      </c>
      <c r="J70" s="48">
        <v>0.15079399990024434</v>
      </c>
      <c r="K70" s="48">
        <v>0.15950893861718879</v>
      </c>
      <c r="L70" s="48">
        <v>0.14164221361736726</v>
      </c>
      <c r="M70" s="48">
        <v>0.15282564102544688</v>
      </c>
      <c r="N70" s="48">
        <v>0.12219922495856925</v>
      </c>
      <c r="O70" s="48">
        <v>0.15089697457959922</v>
      </c>
      <c r="P70" s="48">
        <v>0.12413094626048081</v>
      </c>
      <c r="Q70" s="48">
        <v>0.11643933673591307</v>
      </c>
      <c r="R70" s="48">
        <v>0.12188740689579956</v>
      </c>
      <c r="S70" s="48">
        <v>9.5571104234436724E-2</v>
      </c>
      <c r="T70" s="48">
        <v>0.11117475832277934</v>
      </c>
      <c r="U70" s="48">
        <v>0.10381719309541303</v>
      </c>
      <c r="V70" s="48">
        <v>0.10966846986175731</v>
      </c>
      <c r="W70" s="48">
        <v>9.8686833535674173E-2</v>
      </c>
      <c r="X70" s="48">
        <v>9.4365691442121716E-2</v>
      </c>
      <c r="Y70" s="48">
        <v>7.5824835893520015E-2</v>
      </c>
      <c r="Z70" s="48">
        <v>7.5651246397514513E-2</v>
      </c>
      <c r="AA70" s="48">
        <v>7.8410272485534241E-2</v>
      </c>
      <c r="AB70" s="48">
        <v>7.2875552545293806E-2</v>
      </c>
      <c r="AC70" s="48">
        <v>6.8293431897089252E-2</v>
      </c>
      <c r="AD70" s="48">
        <v>6.4448683318759081E-2</v>
      </c>
      <c r="AE70" s="48">
        <v>6.6019296349547771E-2</v>
      </c>
      <c r="AF70" s="48">
        <v>5.473982955550457E-2</v>
      </c>
      <c r="AG70" s="48">
        <v>5.212894109940245E-2</v>
      </c>
      <c r="AH70" s="48">
        <v>5.5051308353463661E-2</v>
      </c>
      <c r="AI70" s="48">
        <v>5.2490453958741502E-2</v>
      </c>
      <c r="AJ70" s="48">
        <v>4.9957877979272321E-2</v>
      </c>
      <c r="AK70" s="48">
        <v>4.7421699241001002E-2</v>
      </c>
      <c r="AL70" s="48">
        <v>4.4871648319524858E-2</v>
      </c>
      <c r="AM70" s="48">
        <v>4.2284802491722916E-2</v>
      </c>
      <c r="AN70" s="48">
        <v>3.9549512497822507E-2</v>
      </c>
      <c r="AO70" s="48">
        <v>3.6797459090104616E-2</v>
      </c>
      <c r="AP70" s="48">
        <v>3.4049648277795039E-2</v>
      </c>
      <c r="AQ70" s="48">
        <v>3.1331159565544692E-2</v>
      </c>
      <c r="AR70" s="48">
        <v>2.865171436031904E-2</v>
      </c>
      <c r="AS70" s="48">
        <v>2.5956960526951851E-2</v>
      </c>
      <c r="AT70" s="48">
        <v>2.3295244161818482E-2</v>
      </c>
      <c r="AU70" s="48">
        <v>2.0667587652088246E-2</v>
      </c>
      <c r="AV70" s="48">
        <v>1.8094405764891824E-2</v>
      </c>
      <c r="AW70" s="48">
        <v>1.5607641436086138E-2</v>
      </c>
      <c r="AX70" s="48">
        <v>1.3291933411077076E-2</v>
      </c>
      <c r="AY70" s="48">
        <v>1.1108982095566804E-2</v>
      </c>
      <c r="AZ70" s="48">
        <v>9.1102467943246414E-3</v>
      </c>
      <c r="BA70" s="48">
        <v>7.3217703929885211E-3</v>
      </c>
      <c r="BB70" s="48">
        <v>5.759550547003103E-3</v>
      </c>
      <c r="BC70" s="48">
        <v>4.4331036147543879E-3</v>
      </c>
      <c r="BD70" s="48">
        <v>3.3235370505443292E-3</v>
      </c>
      <c r="BE70" s="48">
        <v>2.4139272138062741E-3</v>
      </c>
      <c r="BF70" s="48">
        <v>1.6839611393385937E-3</v>
      </c>
      <c r="BG70" s="48">
        <v>1.113795217563932E-3</v>
      </c>
      <c r="BH70" s="48">
        <v>6.8632750296226627E-4</v>
      </c>
      <c r="BI70" s="48">
        <v>3.8274369485583959E-4</v>
      </c>
      <c r="BJ70" s="48">
        <v>1.8389668917150639E-4</v>
      </c>
      <c r="BK70" s="48">
        <v>6.7246955005209624E-5</v>
      </c>
      <c r="BL70" s="48">
        <v>8.7030996512453595E-6</v>
      </c>
      <c r="BM70" s="48">
        <v>7.3730869873184557E-6</v>
      </c>
      <c r="BN70" s="48">
        <v>6.2380734586953705E-6</v>
      </c>
      <c r="BO70" s="48">
        <v>5.2649091252633054E-6</v>
      </c>
      <c r="BP70" s="48">
        <v>4.4273148728115369E-6</v>
      </c>
      <c r="BQ70" s="48">
        <v>3.7005306834939155E-6</v>
      </c>
      <c r="BR70" s="48">
        <v>3.0606395892343193E-6</v>
      </c>
      <c r="BS70" s="48">
        <v>2.4951962109349718E-6</v>
      </c>
      <c r="BT70" s="48">
        <v>1.990093963579346E-6</v>
      </c>
      <c r="BU70" s="48">
        <v>1.5335173928384929E-6</v>
      </c>
      <c r="BV70" s="48">
        <v>1.121252767335405E-6</v>
      </c>
    </row>
    <row r="71" spans="2:74" x14ac:dyDescent="0.3">
      <c r="B71" s="59" t="s">
        <v>5</v>
      </c>
      <c r="C71" s="59" t="s">
        <v>13</v>
      </c>
      <c r="D71" s="61">
        <v>0.88801507586653916</v>
      </c>
      <c r="E71" s="48">
        <v>0.90708254367447827</v>
      </c>
      <c r="F71" s="48">
        <v>0.94259486508961565</v>
      </c>
      <c r="G71" s="48">
        <v>0.82578669761359469</v>
      </c>
      <c r="H71" s="48">
        <v>0.85662861879068941</v>
      </c>
      <c r="I71" s="48">
        <v>0.82305617261738306</v>
      </c>
      <c r="J71" s="48">
        <v>0.77702720694685334</v>
      </c>
      <c r="K71" s="48">
        <v>0.81597279729382488</v>
      </c>
      <c r="L71" s="48">
        <v>0.87737472885929779</v>
      </c>
      <c r="M71" s="48">
        <v>0.75865526312941345</v>
      </c>
      <c r="N71" s="48">
        <v>0.70998066648637048</v>
      </c>
      <c r="O71" s="48">
        <v>0.73533642907694596</v>
      </c>
      <c r="P71" s="48">
        <v>0.74532153711695259</v>
      </c>
      <c r="Q71" s="48">
        <v>0.6673249479064649</v>
      </c>
      <c r="R71" s="48">
        <v>0.62780944129603844</v>
      </c>
      <c r="S71" s="48">
        <v>0.61670078517339066</v>
      </c>
      <c r="T71" s="48">
        <v>0.56174190328362528</v>
      </c>
      <c r="U71" s="48">
        <v>0.53028597939873612</v>
      </c>
      <c r="V71" s="48">
        <v>0.4837447373440017</v>
      </c>
      <c r="W71" s="48">
        <v>0.38972229682699755</v>
      </c>
      <c r="X71" s="48">
        <v>0.36590831184218503</v>
      </c>
      <c r="Y71" s="48">
        <v>0.35346286894990647</v>
      </c>
      <c r="Z71" s="48">
        <v>0.2950146178355873</v>
      </c>
      <c r="AA71" s="48">
        <v>0.31846148835780597</v>
      </c>
      <c r="AB71" s="48">
        <v>0.25032056905191974</v>
      </c>
      <c r="AC71" s="48">
        <v>0.19628671106695694</v>
      </c>
      <c r="AD71" s="48">
        <v>0.14791434045596583</v>
      </c>
      <c r="AE71" s="48">
        <v>0.1415971322655121</v>
      </c>
      <c r="AF71" s="48">
        <v>0.18283736513625923</v>
      </c>
      <c r="AG71" s="48">
        <v>0.17918107784030105</v>
      </c>
      <c r="AH71" s="48">
        <v>0.18251674061322237</v>
      </c>
      <c r="AI71" s="48">
        <v>0.17495095472145183</v>
      </c>
      <c r="AJ71" s="48">
        <v>0.16798318127931994</v>
      </c>
      <c r="AK71" s="48">
        <v>0.16109843714199035</v>
      </c>
      <c r="AL71" s="48">
        <v>0.15424988853571678</v>
      </c>
      <c r="AM71" s="48">
        <v>0.14742548343168568</v>
      </c>
      <c r="AN71" s="48">
        <v>0.14053718325002693</v>
      </c>
      <c r="AO71" s="48">
        <v>0.13346813379173283</v>
      </c>
      <c r="AP71" s="48">
        <v>0.12609137911668203</v>
      </c>
      <c r="AQ71" s="48">
        <v>0.11830579712249602</v>
      </c>
      <c r="AR71" s="48">
        <v>0.1100460331267045</v>
      </c>
      <c r="AS71" s="48">
        <v>0.10128493060072188</v>
      </c>
      <c r="AT71" s="48">
        <v>9.2065609320647501E-2</v>
      </c>
      <c r="AU71" s="48">
        <v>8.2530373521128866E-2</v>
      </c>
      <c r="AV71" s="48">
        <v>7.2797865314536567E-2</v>
      </c>
      <c r="AW71" s="48">
        <v>6.3063944565616356E-2</v>
      </c>
      <c r="AX71" s="48">
        <v>5.3550016555870932E-2</v>
      </c>
      <c r="AY71" s="48">
        <v>4.4480064936897656E-2</v>
      </c>
      <c r="AZ71" s="48">
        <v>3.6073010451113975E-2</v>
      </c>
      <c r="BA71" s="48">
        <v>2.8517604418226358E-2</v>
      </c>
      <c r="BB71" s="48">
        <v>2.1945151426609782E-2</v>
      </c>
      <c r="BC71" s="48">
        <v>1.6414294070378328E-2</v>
      </c>
      <c r="BD71" s="48">
        <v>1.1913333239478801E-2</v>
      </c>
      <c r="BE71" s="48">
        <v>8.3802175347562641E-3</v>
      </c>
      <c r="BF71" s="48">
        <v>5.7066805416523857E-3</v>
      </c>
      <c r="BG71" s="48">
        <v>3.7704280900291254E-3</v>
      </c>
      <c r="BH71" s="48">
        <v>2.4539283885667354E-3</v>
      </c>
      <c r="BI71" s="48">
        <v>1.6322085893972136E-3</v>
      </c>
      <c r="BJ71" s="48">
        <v>1.1750370851827587E-3</v>
      </c>
      <c r="BK71" s="48">
        <v>9.5684854404122304E-4</v>
      </c>
      <c r="BL71" s="48">
        <v>8.7234188357992115E-4</v>
      </c>
      <c r="BM71" s="48">
        <v>8.6257685139314575E-4</v>
      </c>
      <c r="BN71" s="48">
        <v>8.5294603929724378E-4</v>
      </c>
      <c r="BO71" s="48">
        <v>8.4343025642402388E-4</v>
      </c>
      <c r="BP71" s="48">
        <v>8.3401306575518286E-4</v>
      </c>
      <c r="BQ71" s="48">
        <v>8.2467393190054647E-4</v>
      </c>
      <c r="BR71" s="48">
        <v>8.1539544606963209E-4</v>
      </c>
      <c r="BS71" s="48">
        <v>8.0616409722109505E-4</v>
      </c>
      <c r="BT71" s="48">
        <v>7.9697170106791146E-4</v>
      </c>
      <c r="BU71" s="48">
        <v>7.8781446488024342E-4</v>
      </c>
      <c r="BV71" s="48">
        <v>7.7869581289544674E-4</v>
      </c>
    </row>
    <row r="72" spans="2:74" x14ac:dyDescent="0.3">
      <c r="B72" s="59" t="s">
        <v>6</v>
      </c>
      <c r="C72" s="59" t="s">
        <v>14</v>
      </c>
      <c r="D72" s="61">
        <v>1.3433618675426628</v>
      </c>
      <c r="E72" s="48">
        <v>1.3497682525260324</v>
      </c>
      <c r="F72" s="48">
        <v>1.3165228729272245</v>
      </c>
      <c r="G72" s="48">
        <v>1.2090990998473194</v>
      </c>
      <c r="H72" s="48">
        <v>1.2197133785621732</v>
      </c>
      <c r="I72" s="48">
        <v>1.4815492713783234</v>
      </c>
      <c r="J72" s="48">
        <v>1.3744042430858656</v>
      </c>
      <c r="K72" s="48">
        <v>1.2107881870594046</v>
      </c>
      <c r="L72" s="48">
        <v>1.203859546866765</v>
      </c>
      <c r="M72" s="48">
        <v>1.2076928324100034</v>
      </c>
      <c r="N72" s="48">
        <v>1.2542276465201532</v>
      </c>
      <c r="O72" s="48">
        <v>1.2837600641014315</v>
      </c>
      <c r="P72" s="48">
        <v>1.1837047630115911</v>
      </c>
      <c r="Q72" s="48">
        <v>1.2954113798333489</v>
      </c>
      <c r="R72" s="48">
        <v>1.3340823869320031</v>
      </c>
      <c r="S72" s="48">
        <v>1.3580994462398581</v>
      </c>
      <c r="T72" s="48">
        <v>1.3297833883675976</v>
      </c>
      <c r="U72" s="48">
        <v>1.2213409299432085</v>
      </c>
      <c r="V72" s="48">
        <v>1.2376034968630019</v>
      </c>
      <c r="W72" s="48">
        <v>1.0859789857745337</v>
      </c>
      <c r="X72" s="48">
        <v>1.0753667428698583</v>
      </c>
      <c r="Y72" s="48">
        <v>1.0775336848793364</v>
      </c>
      <c r="Z72" s="48">
        <v>1.1936599905585252</v>
      </c>
      <c r="AA72" s="48">
        <v>1.1767985914314127</v>
      </c>
      <c r="AB72" s="48">
        <v>1.0862128603504992</v>
      </c>
      <c r="AC72" s="48">
        <v>1.1164467738080486</v>
      </c>
      <c r="AD72" s="48">
        <v>1.2412854364589856</v>
      </c>
      <c r="AE72" s="48">
        <v>1.2001817292888037</v>
      </c>
      <c r="AF72" s="48">
        <v>1.1616634139817887</v>
      </c>
      <c r="AG72" s="48">
        <v>1.1821872757390315</v>
      </c>
      <c r="AH72" s="48">
        <v>1.156069319013171</v>
      </c>
      <c r="AI72" s="48">
        <v>1.1438468173957586</v>
      </c>
      <c r="AJ72" s="48">
        <v>1.1317454432098741</v>
      </c>
      <c r="AK72" s="48">
        <v>1.1196596718429814</v>
      </c>
      <c r="AL72" s="48">
        <v>1.1074473287175661</v>
      </c>
      <c r="AM72" s="48">
        <v>1.0949391860778042</v>
      </c>
      <c r="AN72" s="48">
        <v>1.0808822782446188</v>
      </c>
      <c r="AO72" s="48">
        <v>1.06611079117987</v>
      </c>
      <c r="AP72" s="48">
        <v>1.050370033527583</v>
      </c>
      <c r="AQ72" s="48">
        <v>1.0333972334467265</v>
      </c>
      <c r="AR72" s="48">
        <v>1.0149339064777878</v>
      </c>
      <c r="AS72" s="48">
        <v>0.99466595917085987</v>
      </c>
      <c r="AT72" s="48">
        <v>0.97250378665668635</v>
      </c>
      <c r="AU72" s="48">
        <v>0.94836550112922136</v>
      </c>
      <c r="AV72" s="48">
        <v>0.92227179972189721</v>
      </c>
      <c r="AW72" s="48">
        <v>0.89434219463285003</v>
      </c>
      <c r="AX72" s="48">
        <v>0.86366879828667564</v>
      </c>
      <c r="AY72" s="48">
        <v>0.83170328365852564</v>
      </c>
      <c r="AZ72" s="48">
        <v>0.79882603244104822</v>
      </c>
      <c r="BA72" s="48">
        <v>0.69095530728437149</v>
      </c>
      <c r="BB72" s="48">
        <v>0.65799035704120901</v>
      </c>
      <c r="BC72" s="48">
        <v>0.62377471176004706</v>
      </c>
      <c r="BD72" s="48">
        <v>0.5912768476565291</v>
      </c>
      <c r="BE72" s="48">
        <v>0.55972401006501682</v>
      </c>
      <c r="BF72" s="48">
        <v>0.37316261956764607</v>
      </c>
      <c r="BG72" s="48">
        <v>0.34467133182284315</v>
      </c>
      <c r="BH72" s="48">
        <v>0.24430706311798012</v>
      </c>
      <c r="BI72" s="48">
        <v>0.2197653632731266</v>
      </c>
      <c r="BJ72" s="48">
        <v>4.4774138140132008E-2</v>
      </c>
      <c r="BK72" s="48">
        <v>2.7618076686307776E-2</v>
      </c>
      <c r="BL72" s="48">
        <v>1.4257034330664095E-2</v>
      </c>
      <c r="BM72" s="48">
        <v>1.0170708042654235E-2</v>
      </c>
      <c r="BN72" s="48">
        <v>6.5195680900461605E-3</v>
      </c>
      <c r="BO72" s="48">
        <v>2.4388433801572698E-3</v>
      </c>
      <c r="BP72" s="48">
        <v>-1.5253061082405792E-3</v>
      </c>
      <c r="BQ72" s="48">
        <v>-5.38510666523416E-3</v>
      </c>
      <c r="BR72" s="48">
        <v>-9.0603396298814462E-3</v>
      </c>
      <c r="BS72" s="48">
        <v>-1.2637277528615492E-2</v>
      </c>
      <c r="BT72" s="48">
        <v>-1.6146703160929112E-2</v>
      </c>
      <c r="BU72" s="48">
        <v>-1.9607731145990636E-2</v>
      </c>
      <c r="BV72" s="48">
        <v>-2.3029913790568426E-2</v>
      </c>
    </row>
    <row r="73" spans="2:74" x14ac:dyDescent="0.3">
      <c r="B73" s="59" t="s">
        <v>49</v>
      </c>
      <c r="C73" s="59" t="s">
        <v>30</v>
      </c>
      <c r="D73" s="61">
        <v>0.41493950195389628</v>
      </c>
      <c r="E73" s="48">
        <v>0.40393198258810675</v>
      </c>
      <c r="F73" s="48">
        <v>0.3791647183281428</v>
      </c>
      <c r="G73" s="48">
        <v>0.31643261839484749</v>
      </c>
      <c r="H73" s="48">
        <v>0.3303768646103134</v>
      </c>
      <c r="I73" s="48">
        <v>0.31429789051600682</v>
      </c>
      <c r="J73" s="48">
        <v>0.30402023337596412</v>
      </c>
      <c r="K73" s="48">
        <v>0.28563163761021781</v>
      </c>
      <c r="L73" s="48">
        <v>0.31104450767063307</v>
      </c>
      <c r="M73" s="48">
        <v>0.38392897706004564</v>
      </c>
      <c r="N73" s="48">
        <v>0.24411927458832</v>
      </c>
      <c r="O73" s="48">
        <v>0.35342434478814572</v>
      </c>
      <c r="P73" s="48">
        <v>0.1901601855282212</v>
      </c>
      <c r="Q73" s="48">
        <v>0.18671246683971757</v>
      </c>
      <c r="R73" s="48">
        <v>0.22715890859243293</v>
      </c>
      <c r="S73" s="48">
        <v>0.20472708047207036</v>
      </c>
      <c r="T73" s="48">
        <v>0.21033010402387115</v>
      </c>
      <c r="U73" s="48">
        <v>0.1740522565373632</v>
      </c>
      <c r="V73" s="48">
        <v>0.21532094043503971</v>
      </c>
      <c r="W73" s="48">
        <v>0.26267950143152469</v>
      </c>
      <c r="X73" s="48">
        <v>0.24424529769696429</v>
      </c>
      <c r="Y73" s="48">
        <v>0.25145285500822756</v>
      </c>
      <c r="Z73" s="48">
        <v>0.19881579052916898</v>
      </c>
      <c r="AA73" s="48">
        <v>0.16671342700238076</v>
      </c>
      <c r="AB73" s="48">
        <v>0.15499585786272058</v>
      </c>
      <c r="AC73" s="48">
        <v>0.15461554521984935</v>
      </c>
      <c r="AD73" s="48">
        <v>0.15642586934588146</v>
      </c>
      <c r="AE73" s="48">
        <v>0.16130410328753467</v>
      </c>
      <c r="AF73" s="48">
        <v>0.18438798435436388</v>
      </c>
      <c r="AG73" s="48">
        <v>0.17778847011764709</v>
      </c>
      <c r="AH73" s="48">
        <v>0.19567928319311587</v>
      </c>
      <c r="AI73" s="48">
        <v>0.1918167889118611</v>
      </c>
      <c r="AJ73" s="48">
        <v>0.18792343959742852</v>
      </c>
      <c r="AK73" s="48">
        <v>0.18400721832983893</v>
      </c>
      <c r="AL73" s="48">
        <v>0.18003426867095243</v>
      </c>
      <c r="AM73" s="48">
        <v>0.17593029090603185</v>
      </c>
      <c r="AN73" s="48">
        <v>0.17150060937251252</v>
      </c>
      <c r="AO73" s="48">
        <v>0.16674068937898021</v>
      </c>
      <c r="AP73" s="48">
        <v>0.16157893920546265</v>
      </c>
      <c r="AQ73" s="48">
        <v>0.15598218916891415</v>
      </c>
      <c r="AR73" s="48">
        <v>0.14994406279178191</v>
      </c>
      <c r="AS73" s="48">
        <v>0.14345133539544408</v>
      </c>
      <c r="AT73" s="48">
        <v>0.13651514400360037</v>
      </c>
      <c r="AU73" s="48">
        <v>0.129131712425017</v>
      </c>
      <c r="AV73" s="48">
        <v>0.12131171018699921</v>
      </c>
      <c r="AW73" s="48">
        <v>0.11307633660355591</v>
      </c>
      <c r="AX73" s="48">
        <v>0.10435642296560879</v>
      </c>
      <c r="AY73" s="48">
        <v>9.5335479513320873E-2</v>
      </c>
      <c r="AZ73" s="48">
        <v>8.6105190426407172E-2</v>
      </c>
      <c r="BA73" s="48">
        <v>7.6788560605106221E-2</v>
      </c>
      <c r="BB73" s="48">
        <v>6.7522063301681229E-2</v>
      </c>
      <c r="BC73" s="48">
        <v>5.8375779660518878E-2</v>
      </c>
      <c r="BD73" s="48">
        <v>4.948766429679477E-2</v>
      </c>
      <c r="BE73" s="48">
        <v>4.0903661961673055E-2</v>
      </c>
      <c r="BF73" s="48">
        <v>3.266957059167773E-2</v>
      </c>
      <c r="BG73" s="48">
        <v>2.4889300532856391E-2</v>
      </c>
      <c r="BH73" s="48">
        <v>1.7747916898701983E-2</v>
      </c>
      <c r="BI73" s="48">
        <v>1.155931955810624E-2</v>
      </c>
      <c r="BJ73" s="48">
        <v>6.5991237228452482E-3</v>
      </c>
      <c r="BK73" s="48">
        <v>3.0171717341809599E-3</v>
      </c>
      <c r="BL73" s="48">
        <v>7.6484440285114978E-4</v>
      </c>
      <c r="BM73" s="48">
        <v>7.6700492483085822E-4</v>
      </c>
      <c r="BN73" s="48">
        <v>7.6818982198267112E-4</v>
      </c>
      <c r="BO73" s="48">
        <v>7.6835348828186529E-4</v>
      </c>
      <c r="BP73" s="48">
        <v>7.674901319577413E-4</v>
      </c>
      <c r="BQ73" s="48">
        <v>7.6560359389059426E-4</v>
      </c>
      <c r="BR73" s="48">
        <v>7.6285890284872736E-4</v>
      </c>
      <c r="BS73" s="48">
        <v>7.592170578861752E-4</v>
      </c>
      <c r="BT73" s="48">
        <v>7.5474376528508356E-4</v>
      </c>
      <c r="BU73" s="48">
        <v>7.4950984448294298E-4</v>
      </c>
      <c r="BV73" s="48">
        <v>7.43589600165379E-4</v>
      </c>
    </row>
    <row r="74" spans="2:74" x14ac:dyDescent="0.3">
      <c r="B74" s="59" t="s">
        <v>50</v>
      </c>
      <c r="C74" s="59" t="s">
        <v>31</v>
      </c>
      <c r="D74" s="61">
        <v>1.338428557172139</v>
      </c>
      <c r="E74" s="48">
        <v>1.3908467000856581</v>
      </c>
      <c r="F74" s="48">
        <v>1.2389976629670301</v>
      </c>
      <c r="G74" s="48">
        <v>1.1477694442593853</v>
      </c>
      <c r="H74" s="48">
        <v>1.1830308459807781</v>
      </c>
      <c r="I74" s="48">
        <v>1.2153336508206209</v>
      </c>
      <c r="J74" s="48">
        <v>0.91701052268444017</v>
      </c>
      <c r="K74" s="48">
        <v>0.8169632526611843</v>
      </c>
      <c r="L74" s="48">
        <v>0.90353668629708483</v>
      </c>
      <c r="M74" s="48">
        <v>0.83820507263845334</v>
      </c>
      <c r="N74" s="48">
        <v>0.92745585261468977</v>
      </c>
      <c r="O74" s="48">
        <v>0.92189059438544263</v>
      </c>
      <c r="P74" s="48">
        <v>0.90430532505771621</v>
      </c>
      <c r="Q74" s="48">
        <v>0.94256475870063694</v>
      </c>
      <c r="R74" s="48">
        <v>0.9926014253485741</v>
      </c>
      <c r="S74" s="48">
        <v>0.96225083205526918</v>
      </c>
      <c r="T74" s="48">
        <v>1.0842498838340286</v>
      </c>
      <c r="U74" s="48">
        <v>1.1102944808865927</v>
      </c>
      <c r="V74" s="48">
        <v>1.050540266007618</v>
      </c>
      <c r="W74" s="48">
        <v>1.0138967167137569</v>
      </c>
      <c r="X74" s="48">
        <v>1.0373415779534563</v>
      </c>
      <c r="Y74" s="48">
        <v>0.98043895277330362</v>
      </c>
      <c r="Z74" s="48">
        <v>0.93347721853918342</v>
      </c>
      <c r="AA74" s="48">
        <v>0.9494020653287959</v>
      </c>
      <c r="AB74" s="48">
        <v>1.012142076882649</v>
      </c>
      <c r="AC74" s="48">
        <v>0.87428811961973207</v>
      </c>
      <c r="AD74" s="48">
        <v>0.86248764285098822</v>
      </c>
      <c r="AE74" s="48">
        <v>0.84869067524207786</v>
      </c>
      <c r="AF74" s="48">
        <v>0.86619179425081549</v>
      </c>
      <c r="AG74" s="48">
        <v>0.83681199298130393</v>
      </c>
      <c r="AH74" s="48">
        <v>0.90439953250931571</v>
      </c>
      <c r="AI74" s="48">
        <v>0.89133115991035583</v>
      </c>
      <c r="AJ74" s="48">
        <v>0.87809896108948859</v>
      </c>
      <c r="AK74" s="48">
        <v>0.86474056824171242</v>
      </c>
      <c r="AL74" s="48">
        <v>0.85126736602321307</v>
      </c>
      <c r="AM74" s="48">
        <v>0.83772850366559781</v>
      </c>
      <c r="AN74" s="48">
        <v>0.82415151842849788</v>
      </c>
      <c r="AO74" s="48">
        <v>0.81063489306212133</v>
      </c>
      <c r="AP74" s="48">
        <v>0.7972665576173007</v>
      </c>
      <c r="AQ74" s="48">
        <v>0.78413984544821269</v>
      </c>
      <c r="AR74" s="48">
        <v>0.77135211647043034</v>
      </c>
      <c r="AS74" s="48">
        <v>0.75898860491060316</v>
      </c>
      <c r="AT74" s="48">
        <v>0.74716158787747211</v>
      </c>
      <c r="AU74" s="48">
        <v>0.73595046983121204</v>
      </c>
      <c r="AV74" s="48">
        <v>0.7254227900209772</v>
      </c>
      <c r="AW74" s="48">
        <v>0.71560258930737386</v>
      </c>
      <c r="AX74" s="48">
        <v>0.70673375314388842</v>
      </c>
      <c r="AY74" s="48">
        <v>0.69832675310343917</v>
      </c>
      <c r="AZ74" s="48">
        <v>0.69056313454613616</v>
      </c>
      <c r="BA74" s="48">
        <v>0.61454281229316654</v>
      </c>
      <c r="BB74" s="48">
        <v>0.60815910235410831</v>
      </c>
      <c r="BC74" s="48">
        <v>0.60124982020791562</v>
      </c>
      <c r="BD74" s="48">
        <v>0.45482811803420964</v>
      </c>
      <c r="BE74" s="48">
        <v>0.44974892978565523</v>
      </c>
      <c r="BF74" s="48">
        <v>0.28649589562456079</v>
      </c>
      <c r="BG74" s="48">
        <v>0.10104639113714559</v>
      </c>
      <c r="BH74" s="48">
        <v>9.7099647227838315E-2</v>
      </c>
      <c r="BI74" s="48">
        <v>9.3349234885855739E-2</v>
      </c>
      <c r="BJ74" s="48">
        <v>8.9942696398155914E-2</v>
      </c>
      <c r="BK74" s="48">
        <v>-0.1139316407159576</v>
      </c>
      <c r="BL74" s="48">
        <v>-0.1151671045846956</v>
      </c>
      <c r="BM74" s="48">
        <v>-0.11461721354119198</v>
      </c>
      <c r="BN74" s="48">
        <v>-0.11401283840084513</v>
      </c>
      <c r="BO74" s="48">
        <v>-0.11334993250250903</v>
      </c>
      <c r="BP74" s="48">
        <v>-0.11264754570080393</v>
      </c>
      <c r="BQ74" s="48">
        <v>-0.11193090150935174</v>
      </c>
      <c r="BR74" s="48">
        <v>-0.11120047125427783</v>
      </c>
      <c r="BS74" s="48">
        <v>-0.11044458250791638</v>
      </c>
      <c r="BT74" s="48">
        <v>-0.10968453834727859</v>
      </c>
      <c r="BU74" s="48">
        <v>-0.10893647893098245</v>
      </c>
      <c r="BV74" s="48">
        <v>-0.10819430148656489</v>
      </c>
    </row>
    <row r="75" spans="2:74" x14ac:dyDescent="0.3">
      <c r="B75" s="59" t="s">
        <v>51</v>
      </c>
      <c r="C75" s="59" t="s">
        <v>32</v>
      </c>
      <c r="D75" s="61">
        <v>0.22074578749410637</v>
      </c>
      <c r="E75" s="48">
        <v>0.22058171289839332</v>
      </c>
      <c r="F75" s="48">
        <v>0.23036873154318382</v>
      </c>
      <c r="G75" s="48">
        <v>0.2288714976962542</v>
      </c>
      <c r="H75" s="48">
        <v>0.22426462112231638</v>
      </c>
      <c r="I75" s="48">
        <v>0.13821312693853932</v>
      </c>
      <c r="J75" s="48">
        <v>0.13744247016711442</v>
      </c>
      <c r="K75" s="48">
        <v>0.15136581136163502</v>
      </c>
      <c r="L75" s="48">
        <v>0.16869001435952491</v>
      </c>
      <c r="M75" s="48">
        <v>0.18462690263542367</v>
      </c>
      <c r="N75" s="48">
        <v>0.22852656921926001</v>
      </c>
      <c r="O75" s="48">
        <v>0.24596115168254093</v>
      </c>
      <c r="P75" s="48">
        <v>0.23896470503411493</v>
      </c>
      <c r="Q75" s="48">
        <v>0.23010224536112173</v>
      </c>
      <c r="R75" s="48">
        <v>0.22409251458917898</v>
      </c>
      <c r="S75" s="48">
        <v>0.23884611835654185</v>
      </c>
      <c r="T75" s="48">
        <v>0.27448217304735406</v>
      </c>
      <c r="U75" s="48">
        <v>0.28194145227676021</v>
      </c>
      <c r="V75" s="48">
        <v>0.27302151060975077</v>
      </c>
      <c r="W75" s="48">
        <v>0.2127284348169555</v>
      </c>
      <c r="X75" s="48">
        <v>0.25839986980615448</v>
      </c>
      <c r="Y75" s="48">
        <v>0.25717584934758564</v>
      </c>
      <c r="Z75" s="48">
        <v>0.22715785901371602</v>
      </c>
      <c r="AA75" s="48">
        <v>0.21759158572473883</v>
      </c>
      <c r="AB75" s="48">
        <v>0.22763929287769513</v>
      </c>
      <c r="AC75" s="48">
        <v>0.24616737720408399</v>
      </c>
      <c r="AD75" s="48">
        <v>0.24207377857290874</v>
      </c>
      <c r="AE75" s="48">
        <v>0.26754226045757201</v>
      </c>
      <c r="AF75" s="48">
        <v>0.25765693726317318</v>
      </c>
      <c r="AG75" s="48">
        <v>0.25161223924295023</v>
      </c>
      <c r="AH75" s="48">
        <v>0.27183993098593867</v>
      </c>
      <c r="AI75" s="48">
        <v>0.26935284334690762</v>
      </c>
      <c r="AJ75" s="48">
        <v>0.26677778548055414</v>
      </c>
      <c r="AK75" s="48">
        <v>0.26407006517860937</v>
      </c>
      <c r="AL75" s="48">
        <v>0.26116726667971535</v>
      </c>
      <c r="AM75" s="48">
        <v>0.25798508480879112</v>
      </c>
      <c r="AN75" s="48">
        <v>0.25347047132756378</v>
      </c>
      <c r="AO75" s="48">
        <v>0.24847917426517077</v>
      </c>
      <c r="AP75" s="48">
        <v>0.24288024951227316</v>
      </c>
      <c r="AQ75" s="48">
        <v>0.23653478433322192</v>
      </c>
      <c r="AR75" s="48">
        <v>0.22930303966813664</v>
      </c>
      <c r="AS75" s="48">
        <v>0.22095949644112975</v>
      </c>
      <c r="AT75" s="48">
        <v>0.21156100406164718</v>
      </c>
      <c r="AU75" s="48">
        <v>0.20107238346720077</v>
      </c>
      <c r="AV75" s="48">
        <v>0.1895309005965197</v>
      </c>
      <c r="AW75" s="48">
        <v>0.17698298018147088</v>
      </c>
      <c r="AX75" s="48">
        <v>0.16267722066901638</v>
      </c>
      <c r="AY75" s="48">
        <v>0.14776150679370809</v>
      </c>
      <c r="AZ75" s="48">
        <v>0.13246629315038796</v>
      </c>
      <c r="BA75" s="48">
        <v>0.1170318536934009</v>
      </c>
      <c r="BB75" s="48">
        <v>0.10173563900842773</v>
      </c>
      <c r="BC75" s="48">
        <v>8.6487315376828744E-2</v>
      </c>
      <c r="BD75" s="48">
        <v>7.1928954933423092E-2</v>
      </c>
      <c r="BE75" s="48">
        <v>2.8066866616103303E-2</v>
      </c>
      <c r="BF75" s="48">
        <v>1.8406384664246787E-2</v>
      </c>
      <c r="BG75" s="48">
        <v>9.5891566324693648E-3</v>
      </c>
      <c r="BH75" s="48">
        <v>1.8390145939392705E-3</v>
      </c>
      <c r="BI75" s="48">
        <v>-4.4897805753840595E-3</v>
      </c>
      <c r="BJ75" s="48">
        <v>-2.6291238463562447E-2</v>
      </c>
      <c r="BK75" s="48">
        <v>-2.7594769366640369E-2</v>
      </c>
      <c r="BL75" s="48">
        <v>-2.768343072744317E-2</v>
      </c>
      <c r="BM75" s="48">
        <v>-2.6827862862672639E-2</v>
      </c>
      <c r="BN75" s="48">
        <v>-2.6093105338125942E-2</v>
      </c>
      <c r="BO75" s="48">
        <v>-2.5460078686389387E-2</v>
      </c>
      <c r="BP75" s="48">
        <v>-2.491271326131159E-2</v>
      </c>
      <c r="BQ75" s="48">
        <v>-2.4436583761490546E-2</v>
      </c>
      <c r="BR75" s="48">
        <v>-2.4037211856230447E-2</v>
      </c>
      <c r="BS75" s="48">
        <v>-2.3683099188687218E-2</v>
      </c>
      <c r="BT75" s="48">
        <v>-2.3364855707989105E-2</v>
      </c>
      <c r="BU75" s="48">
        <v>-2.3075506558271133E-2</v>
      </c>
      <c r="BV75" s="48">
        <v>-2.2808619030284295E-2</v>
      </c>
    </row>
    <row r="76" spans="2:74" x14ac:dyDescent="0.3">
      <c r="B76" s="59" t="s">
        <v>52</v>
      </c>
      <c r="C76" s="59" t="s">
        <v>33</v>
      </c>
      <c r="D76" s="61">
        <v>0.14177849373351786</v>
      </c>
      <c r="E76" s="48">
        <v>0.13897242301159599</v>
      </c>
      <c r="F76" s="48">
        <v>0.11823623407017553</v>
      </c>
      <c r="G76" s="48">
        <v>0.10122785721681964</v>
      </c>
      <c r="H76" s="48">
        <v>0.10275919394339592</v>
      </c>
      <c r="I76" s="48">
        <v>0.11554918354376659</v>
      </c>
      <c r="J76" s="48">
        <v>0.1010699573963699</v>
      </c>
      <c r="K76" s="48">
        <v>0.13002265953290826</v>
      </c>
      <c r="L76" s="48">
        <v>0.10977616406979404</v>
      </c>
      <c r="M76" s="48">
        <v>8.5531193265873745E-2</v>
      </c>
      <c r="N76" s="48">
        <v>9.3901160324961583E-2</v>
      </c>
      <c r="O76" s="48">
        <v>8.5113650244885583E-2</v>
      </c>
      <c r="P76" s="48">
        <v>4.5487451709280577E-2</v>
      </c>
      <c r="Q76" s="48">
        <v>5.6538855551071916E-2</v>
      </c>
      <c r="R76" s="48">
        <v>6.7595187798003734E-2</v>
      </c>
      <c r="S76" s="48">
        <v>5.6189968340374014E-2</v>
      </c>
      <c r="T76" s="48">
        <v>6.7210101830742552E-2</v>
      </c>
      <c r="U76" s="48">
        <v>5.9864114113105514E-2</v>
      </c>
      <c r="V76" s="48">
        <v>6.2296129206475911E-2</v>
      </c>
      <c r="W76" s="48">
        <v>6.1682496835119269E-2</v>
      </c>
      <c r="X76" s="48">
        <v>7.3419284739191085E-2</v>
      </c>
      <c r="Y76" s="48">
        <v>6.9932512634068578E-2</v>
      </c>
      <c r="Z76" s="48">
        <v>0.10560466782260419</v>
      </c>
      <c r="AA76" s="48">
        <v>9.2811115441479616E-2</v>
      </c>
      <c r="AB76" s="48">
        <v>0.10830594398977168</v>
      </c>
      <c r="AC76" s="48">
        <v>0.10091323505188353</v>
      </c>
      <c r="AD76" s="48">
        <v>9.5578132434362237E-2</v>
      </c>
      <c r="AE76" s="48">
        <v>9.5336302591770616E-2</v>
      </c>
      <c r="AF76" s="48">
        <v>6.7462322663062069E-2</v>
      </c>
      <c r="AG76" s="48">
        <v>6.6764380265523518E-2</v>
      </c>
      <c r="AH76" s="48">
        <v>6.8713951008510119E-2</v>
      </c>
      <c r="AI76" s="48">
        <v>6.7459527126638788E-2</v>
      </c>
      <c r="AJ76" s="48">
        <v>6.6202307887456069E-2</v>
      </c>
      <c r="AK76" s="48">
        <v>6.4924798209547691E-2</v>
      </c>
      <c r="AL76" s="48">
        <v>6.3602448643047774E-2</v>
      </c>
      <c r="AM76" s="48">
        <v>6.220395503498747E-2</v>
      </c>
      <c r="AN76" s="48">
        <v>6.0693208083316665E-2</v>
      </c>
      <c r="AO76" s="48">
        <v>5.9030472517363576E-2</v>
      </c>
      <c r="AP76" s="48">
        <v>5.7173527813729211E-2</v>
      </c>
      <c r="AQ76" s="48">
        <v>5.5079871714118496E-2</v>
      </c>
      <c r="AR76" s="48">
        <v>5.2710745595305718E-2</v>
      </c>
      <c r="AS76" s="48">
        <v>5.0032033491373848E-2</v>
      </c>
      <c r="AT76" s="48">
        <v>4.7022581987058852E-2</v>
      </c>
      <c r="AU76" s="48">
        <v>4.3679168293335624E-2</v>
      </c>
      <c r="AV76" s="48">
        <v>4.0021679523778241E-2</v>
      </c>
      <c r="AW76" s="48">
        <v>3.6097430144968544E-2</v>
      </c>
      <c r="AX76" s="48">
        <v>3.1978623473485721E-2</v>
      </c>
      <c r="AY76" s="48">
        <v>2.7765925454622465E-2</v>
      </c>
      <c r="AZ76" s="48">
        <v>2.3571511207334361E-2</v>
      </c>
      <c r="BA76" s="48">
        <v>1.9514584558358278E-2</v>
      </c>
      <c r="BB76" s="48">
        <v>1.5707053559286498E-2</v>
      </c>
      <c r="BC76" s="48">
        <v>1.2240826481670308E-2</v>
      </c>
      <c r="BD76" s="48">
        <v>9.1814529449292855E-3</v>
      </c>
      <c r="BE76" s="48">
        <v>6.5688105384661168E-3</v>
      </c>
      <c r="BF76" s="48">
        <v>4.4231504377109905E-3</v>
      </c>
      <c r="BG76" s="48">
        <v>2.7498690095521523E-3</v>
      </c>
      <c r="BH76" s="48">
        <v>1.5360064067649897E-3</v>
      </c>
      <c r="BI76" s="48">
        <v>7.4003376321168175E-4</v>
      </c>
      <c r="BJ76" s="48">
        <v>2.8679959190914324E-4</v>
      </c>
      <c r="BK76" s="48">
        <v>7.685500884656379E-5</v>
      </c>
      <c r="BL76" s="48">
        <v>9.1450357148959011E-6</v>
      </c>
      <c r="BM76" s="48">
        <v>8.7239318243926064E-6</v>
      </c>
      <c r="BN76" s="48">
        <v>8.355619334402716E-6</v>
      </c>
      <c r="BO76" s="48">
        <v>8.0318438975800018E-6</v>
      </c>
      <c r="BP76" s="48">
        <v>7.7459324596394564E-6</v>
      </c>
      <c r="BQ76" s="48">
        <v>7.491055020833439E-6</v>
      </c>
      <c r="BR76" s="48">
        <v>7.2617556045348005E-6</v>
      </c>
      <c r="BS76" s="48">
        <v>7.0529874566688057E-6</v>
      </c>
      <c r="BT76" s="48">
        <v>6.8611911707118393E-6</v>
      </c>
      <c r="BU76" s="48">
        <v>6.6824516923128225E-6</v>
      </c>
      <c r="BV76" s="48">
        <v>6.5139485999441421E-6</v>
      </c>
    </row>
    <row r="77" spans="2:74" x14ac:dyDescent="0.3">
      <c r="B77" s="59" t="s">
        <v>7</v>
      </c>
      <c r="C77" s="59" t="s">
        <v>15</v>
      </c>
      <c r="D77" s="61">
        <v>0.52580246986789614</v>
      </c>
      <c r="E77" s="48">
        <v>0.56826730522091073</v>
      </c>
      <c r="F77" s="48">
        <v>0.53540780623412121</v>
      </c>
      <c r="G77" s="48">
        <v>0.47149658267098615</v>
      </c>
      <c r="H77" s="48">
        <v>0.4159889320808457</v>
      </c>
      <c r="I77" s="48">
        <v>0.38920525316572829</v>
      </c>
      <c r="J77" s="48">
        <v>0.39223459962477769</v>
      </c>
      <c r="K77" s="48">
        <v>0.41788788411453481</v>
      </c>
      <c r="L77" s="48">
        <v>0.44294010350366075</v>
      </c>
      <c r="M77" s="48">
        <v>0.46222743651905707</v>
      </c>
      <c r="N77" s="48">
        <v>0.39214435233551448</v>
      </c>
      <c r="O77" s="48">
        <v>0.43919261514066726</v>
      </c>
      <c r="P77" s="48">
        <v>0.41312637126272894</v>
      </c>
      <c r="Q77" s="48">
        <v>0.43798724850832554</v>
      </c>
      <c r="R77" s="48">
        <v>0.45910254961710234</v>
      </c>
      <c r="S77" s="48">
        <v>0.47226143752607003</v>
      </c>
      <c r="T77" s="48">
        <v>0.43216471636297893</v>
      </c>
      <c r="U77" s="48">
        <v>0.43458108063247586</v>
      </c>
      <c r="V77" s="48">
        <v>0.47207450545859087</v>
      </c>
      <c r="W77" s="48">
        <v>0.43135193664081456</v>
      </c>
      <c r="X77" s="48">
        <v>0.45735626158329495</v>
      </c>
      <c r="Y77" s="48">
        <v>0.39736366832549813</v>
      </c>
      <c r="Z77" s="48">
        <v>0.43505475717003372</v>
      </c>
      <c r="AA77" s="48">
        <v>0.44422507001805889</v>
      </c>
      <c r="AB77" s="48">
        <v>0.35040223630113154</v>
      </c>
      <c r="AC77" s="48">
        <v>0.36016895588804648</v>
      </c>
      <c r="AD77" s="48">
        <v>0.36027813812778758</v>
      </c>
      <c r="AE77" s="48">
        <v>0.35994074717364344</v>
      </c>
      <c r="AF77" s="48">
        <v>0.30813763562658064</v>
      </c>
      <c r="AG77" s="48">
        <v>0.31281737812418481</v>
      </c>
      <c r="AH77" s="48">
        <v>0.34341167951152674</v>
      </c>
      <c r="AI77" s="48">
        <v>0.33400875676428377</v>
      </c>
      <c r="AJ77" s="48">
        <v>0.32521322945564118</v>
      </c>
      <c r="AK77" s="48">
        <v>0.31683086118714765</v>
      </c>
      <c r="AL77" s="48">
        <v>0.30862701562468664</v>
      </c>
      <c r="AM77" s="48">
        <v>0.30042749797245127</v>
      </c>
      <c r="AN77" s="48">
        <v>0.29179666917958319</v>
      </c>
      <c r="AO77" s="48">
        <v>0.28289614223663573</v>
      </c>
      <c r="AP77" s="48">
        <v>0.27363705164210034</v>
      </c>
      <c r="AQ77" s="48">
        <v>0.26393486149767564</v>
      </c>
      <c r="AR77" s="48">
        <v>0.25371587451141081</v>
      </c>
      <c r="AS77" s="48">
        <v>0.24287944407759421</v>
      </c>
      <c r="AT77" s="48">
        <v>0.23116560382680193</v>
      </c>
      <c r="AU77" s="48">
        <v>0.2184833847099529</v>
      </c>
      <c r="AV77" s="48">
        <v>0.20479075359650245</v>
      </c>
      <c r="AW77" s="48">
        <v>0.19012157521040224</v>
      </c>
      <c r="AX77" s="48">
        <v>0.17443393493790713</v>
      </c>
      <c r="AY77" s="48">
        <v>0.15793833071770932</v>
      </c>
      <c r="AZ77" s="48">
        <v>0.14102468369375804</v>
      </c>
      <c r="BA77" s="48">
        <v>0.12400348937938672</v>
      </c>
      <c r="BB77" s="48">
        <v>0.10720142438748628</v>
      </c>
      <c r="BC77" s="48">
        <v>9.0787675007356308E-2</v>
      </c>
      <c r="BD77" s="48">
        <v>7.5110357606774578E-2</v>
      </c>
      <c r="BE77" s="48">
        <v>6.0328218377711525E-2</v>
      </c>
      <c r="BF77" s="48">
        <v>4.6605377150223323E-2</v>
      </c>
      <c r="BG77" s="48">
        <v>3.4181298796029061E-2</v>
      </c>
      <c r="BH77" s="48">
        <v>2.3350291354075282E-2</v>
      </c>
      <c r="BI77" s="48">
        <v>1.453457919915309E-2</v>
      </c>
      <c r="BJ77" s="48">
        <v>7.9662084804321791E-3</v>
      </c>
      <c r="BK77" s="48">
        <v>3.6124400550907585E-3</v>
      </c>
      <c r="BL77" s="48">
        <v>1.146938141470547E-3</v>
      </c>
      <c r="BM77" s="48">
        <v>1.134395811035646E-3</v>
      </c>
      <c r="BN77" s="48">
        <v>1.1222841303635865E-3</v>
      </c>
      <c r="BO77" s="48">
        <v>1.1103313125581031E-3</v>
      </c>
      <c r="BP77" s="48">
        <v>1.0981929877545516E-3</v>
      </c>
      <c r="BQ77" s="48">
        <v>1.0855906471608631E-3</v>
      </c>
      <c r="BR77" s="48">
        <v>1.0724977310321898E-3</v>
      </c>
      <c r="BS77" s="48">
        <v>1.0584494419434427E-3</v>
      </c>
      <c r="BT77" s="48">
        <v>1.0434048631007889E-3</v>
      </c>
      <c r="BU77" s="48">
        <v>1.0273468896479883E-3</v>
      </c>
      <c r="BV77" s="48">
        <v>1.0103378674468386E-3</v>
      </c>
    </row>
    <row r="78" spans="2:74" x14ac:dyDescent="0.3">
      <c r="B78" s="59" t="s">
        <v>54</v>
      </c>
      <c r="C78" s="59" t="s">
        <v>16</v>
      </c>
      <c r="D78" s="61">
        <v>0.20161757703494368</v>
      </c>
      <c r="E78" s="48">
        <v>0.23731692751594399</v>
      </c>
      <c r="F78" s="48">
        <v>0.21060251850457265</v>
      </c>
      <c r="G78" s="48">
        <v>0.21447265695980222</v>
      </c>
      <c r="H78" s="48">
        <v>0.18139119172706883</v>
      </c>
      <c r="I78" s="48">
        <v>0.17265226843225615</v>
      </c>
      <c r="J78" s="48">
        <v>0.1946200882453662</v>
      </c>
      <c r="K78" s="48">
        <v>0.21516024303543851</v>
      </c>
      <c r="L78" s="48">
        <v>0.23555379064354681</v>
      </c>
      <c r="M78" s="48">
        <v>0.24423620018319242</v>
      </c>
      <c r="N78" s="48">
        <v>0.23025140513311071</v>
      </c>
      <c r="O78" s="48">
        <v>0.23081025027513474</v>
      </c>
      <c r="P78" s="48">
        <v>0.23039504836001795</v>
      </c>
      <c r="Q78" s="48">
        <v>0.25593934040675392</v>
      </c>
      <c r="R78" s="48">
        <v>0.24569771416564246</v>
      </c>
      <c r="S78" s="48">
        <v>0.2384749882019534</v>
      </c>
      <c r="T78" s="48">
        <v>0.24227094051124151</v>
      </c>
      <c r="U78" s="48">
        <v>0.22115837734949073</v>
      </c>
      <c r="V78" s="48">
        <v>0.24823784011910097</v>
      </c>
      <c r="W78" s="48">
        <v>0.24493071514694034</v>
      </c>
      <c r="X78" s="48">
        <v>0.24668836884973461</v>
      </c>
      <c r="Y78" s="48">
        <v>0.20030823164712749</v>
      </c>
      <c r="Z78" s="48">
        <v>0.21144381068752571</v>
      </c>
      <c r="AA78" s="48">
        <v>0.19965738511650252</v>
      </c>
      <c r="AB78" s="48">
        <v>0.14298390052265789</v>
      </c>
      <c r="AC78" s="48">
        <v>0.15825299172815979</v>
      </c>
      <c r="AD78" s="48">
        <v>0.17555060647248635</v>
      </c>
      <c r="AE78" s="48">
        <v>0.17365500660840716</v>
      </c>
      <c r="AF78" s="48">
        <v>0.14636355298805798</v>
      </c>
      <c r="AG78" s="48">
        <v>0.15446571385629201</v>
      </c>
      <c r="AH78" s="48">
        <v>0.17387390395165106</v>
      </c>
      <c r="AI78" s="48">
        <v>0.16880043599697239</v>
      </c>
      <c r="AJ78" s="48">
        <v>0.16386762780972239</v>
      </c>
      <c r="AK78" s="48">
        <v>0.15909155079256188</v>
      </c>
      <c r="AL78" s="48">
        <v>0.15440680223159181</v>
      </c>
      <c r="AM78" s="48">
        <v>0.14969184524282236</v>
      </c>
      <c r="AN78" s="48">
        <v>0.14449152214416733</v>
      </c>
      <c r="AO78" s="48">
        <v>0.13918715116501765</v>
      </c>
      <c r="AP78" s="48">
        <v>0.13381033055522834</v>
      </c>
      <c r="AQ78" s="48">
        <v>0.12843262760194701</v>
      </c>
      <c r="AR78" s="48">
        <v>0.12309068819158039</v>
      </c>
      <c r="AS78" s="48">
        <v>0.11757228874094958</v>
      </c>
      <c r="AT78" s="48">
        <v>0.11192213696235007</v>
      </c>
      <c r="AU78" s="48">
        <v>0.10602335800660727</v>
      </c>
      <c r="AV78" s="48">
        <v>9.9789752357021103E-2</v>
      </c>
      <c r="AW78" s="48">
        <v>9.3189663010886423E-2</v>
      </c>
      <c r="AX78" s="48">
        <v>8.6115835237923238E-2</v>
      </c>
      <c r="AY78" s="48">
        <v>7.8785167477151641E-2</v>
      </c>
      <c r="AZ78" s="48">
        <v>7.1283013079676355E-2</v>
      </c>
      <c r="BA78" s="48">
        <v>6.3740800458550906E-2</v>
      </c>
      <c r="BB78" s="48">
        <v>5.6289743926659863E-2</v>
      </c>
      <c r="BC78" s="48">
        <v>4.8968820665511774E-2</v>
      </c>
      <c r="BD78" s="48">
        <v>4.188578304703669E-2</v>
      </c>
      <c r="BE78" s="48">
        <v>3.5034943192191373E-2</v>
      </c>
      <c r="BF78" s="48">
        <v>2.8407053805412794E-2</v>
      </c>
      <c r="BG78" s="48">
        <v>2.2048080870699451E-2</v>
      </c>
      <c r="BH78" s="48">
        <v>1.6086401927533939E-2</v>
      </c>
      <c r="BI78" s="48">
        <v>1.0798827097822322E-2</v>
      </c>
      <c r="BJ78" s="48">
        <v>6.4457859272239156E-3</v>
      </c>
      <c r="BK78" s="48">
        <v>3.2078785242167771E-3</v>
      </c>
      <c r="BL78" s="48">
        <v>1.10383576634915E-3</v>
      </c>
      <c r="BM78" s="48">
        <v>1.0776612746441871E-3</v>
      </c>
      <c r="BN78" s="48">
        <v>1.0541016729521892E-3</v>
      </c>
      <c r="BO78" s="48">
        <v>1.0326022320380579E-3</v>
      </c>
      <c r="BP78" s="48">
        <v>1.0126915058199543E-3</v>
      </c>
      <c r="BQ78" s="48">
        <v>9.9383789613259892E-4</v>
      </c>
      <c r="BR78" s="48">
        <v>9.7538346766596316E-4</v>
      </c>
      <c r="BS78" s="48">
        <v>9.5723588447928795E-4</v>
      </c>
      <c r="BT78" s="48">
        <v>9.3909658805799579E-4</v>
      </c>
      <c r="BU78" s="48">
        <v>9.2079480521788299E-4</v>
      </c>
      <c r="BV78" s="48">
        <v>9.0225942904490863E-4</v>
      </c>
    </row>
    <row r="79" spans="2:74" x14ac:dyDescent="0.3">
      <c r="B79" s="59" t="s">
        <v>8</v>
      </c>
      <c r="C79" s="59" t="s">
        <v>17</v>
      </c>
      <c r="D79" s="61">
        <v>0.45351826694326314</v>
      </c>
      <c r="E79" s="48">
        <v>0.51101798957781552</v>
      </c>
      <c r="F79" s="48">
        <v>0.34340981582555963</v>
      </c>
      <c r="G79" s="48">
        <v>0.50118252300984956</v>
      </c>
      <c r="H79" s="48">
        <v>0.42564276438893411</v>
      </c>
      <c r="I79" s="48">
        <v>0.43224731022305724</v>
      </c>
      <c r="J79" s="48">
        <v>0.66043790450723872</v>
      </c>
      <c r="K79" s="48">
        <v>0.67008755406983189</v>
      </c>
      <c r="L79" s="48">
        <v>0.66888922823237429</v>
      </c>
      <c r="M79" s="48">
        <v>0.60149639890276196</v>
      </c>
      <c r="N79" s="48">
        <v>0.62761115016904312</v>
      </c>
      <c r="O79" s="48">
        <v>0.61653641488431021</v>
      </c>
      <c r="P79" s="48">
        <v>0.58112674350013149</v>
      </c>
      <c r="Q79" s="48">
        <v>0.57959105128655253</v>
      </c>
      <c r="R79" s="48">
        <v>0.5730174274801868</v>
      </c>
      <c r="S79" s="48">
        <v>0.57227576638363009</v>
      </c>
      <c r="T79" s="48">
        <v>0.60053992670365153</v>
      </c>
      <c r="U79" s="48">
        <v>0.55844921329171582</v>
      </c>
      <c r="V79" s="48">
        <v>0.55390158385317267</v>
      </c>
      <c r="W79" s="48">
        <v>0.49323792932579291</v>
      </c>
      <c r="X79" s="48">
        <v>0.51035363244287479</v>
      </c>
      <c r="Y79" s="48">
        <v>0.4424794003971636</v>
      </c>
      <c r="Z79" s="48">
        <v>0.41745373836285038</v>
      </c>
      <c r="AA79" s="48">
        <v>0.40333963341736162</v>
      </c>
      <c r="AB79" s="48">
        <v>0.36083679899397952</v>
      </c>
      <c r="AC79" s="48">
        <v>0.39556147722772861</v>
      </c>
      <c r="AD79" s="48">
        <v>0.38428564411659422</v>
      </c>
      <c r="AE79" s="48">
        <v>0.3640560904718263</v>
      </c>
      <c r="AF79" s="48">
        <v>0.34123627277926549</v>
      </c>
      <c r="AG79" s="48">
        <v>0.33686585746426478</v>
      </c>
      <c r="AH79" s="48">
        <v>0.35530585583455565</v>
      </c>
      <c r="AI79" s="48">
        <v>0.34716646252533168</v>
      </c>
      <c r="AJ79" s="48">
        <v>0.33841168238285579</v>
      </c>
      <c r="AK79" s="48">
        <v>0.3303579402696738</v>
      </c>
      <c r="AL79" s="48">
        <v>0.32279788361974227</v>
      </c>
      <c r="AM79" s="48">
        <v>0.31561340712155656</v>
      </c>
      <c r="AN79" s="48">
        <v>0.30957524171538131</v>
      </c>
      <c r="AO79" s="48">
        <v>0.30380285061100459</v>
      </c>
      <c r="AP79" s="48">
        <v>0.29824323667224789</v>
      </c>
      <c r="AQ79" s="48">
        <v>0.2928472122626834</v>
      </c>
      <c r="AR79" s="48">
        <v>0.28752764736216663</v>
      </c>
      <c r="AS79" s="48">
        <v>0.28263864523888294</v>
      </c>
      <c r="AT79" s="48">
        <v>0.27710426841828695</v>
      </c>
      <c r="AU79" s="48">
        <v>0.27122760750642194</v>
      </c>
      <c r="AV79" s="48">
        <v>0.26494067658639558</v>
      </c>
      <c r="AW79" s="48">
        <v>0.25821167205064899</v>
      </c>
      <c r="AX79" s="48">
        <v>0.25084481204361314</v>
      </c>
      <c r="AY79" s="48">
        <v>0.24314059341304323</v>
      </c>
      <c r="AZ79" s="48">
        <v>0.23520923511242689</v>
      </c>
      <c r="BA79" s="48">
        <v>0.22716426610743834</v>
      </c>
      <c r="BB79" s="48">
        <v>0.21180428133233481</v>
      </c>
      <c r="BC79" s="48">
        <v>0.200517062907243</v>
      </c>
      <c r="BD79" s="48">
        <v>0.18886052003173454</v>
      </c>
      <c r="BE79" s="48">
        <v>0.17675542541795658</v>
      </c>
      <c r="BF79" s="48">
        <v>0.16410052104755776</v>
      </c>
      <c r="BG79" s="48">
        <v>0.13736256776563924</v>
      </c>
      <c r="BH79" s="48">
        <v>0.1111736401588249</v>
      </c>
      <c r="BI79" s="48">
        <v>8.5766532569114207E-2</v>
      </c>
      <c r="BJ79" s="48">
        <v>6.1275616212039592E-2</v>
      </c>
      <c r="BK79" s="48">
        <v>3.775780795116411E-2</v>
      </c>
      <c r="BL79" s="48">
        <v>1.5152354871050567E-2</v>
      </c>
      <c r="BM79" s="48">
        <v>1.5047606001312861E-2</v>
      </c>
      <c r="BN79" s="48">
        <v>1.4944580933679496E-2</v>
      </c>
      <c r="BO79" s="48">
        <v>1.4842328682871643E-2</v>
      </c>
      <c r="BP79" s="48">
        <v>1.474026121313423E-2</v>
      </c>
      <c r="BQ79" s="48">
        <v>1.4637692196109902E-2</v>
      </c>
      <c r="BR79" s="48">
        <v>1.4551183991498006E-2</v>
      </c>
      <c r="BS79" s="48">
        <v>1.4490363428916343E-2</v>
      </c>
      <c r="BT79" s="48">
        <v>1.4427224038327701E-2</v>
      </c>
      <c r="BU79" s="48">
        <v>1.4362060987345181E-2</v>
      </c>
      <c r="BV79" s="48">
        <v>1.4294671527310019E-2</v>
      </c>
    </row>
    <row r="80" spans="2:74" x14ac:dyDescent="0.3">
      <c r="B80" s="59" t="s">
        <v>9</v>
      </c>
      <c r="C80" s="59" t="s">
        <v>18</v>
      </c>
      <c r="D80" s="61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8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v>0</v>
      </c>
      <c r="BQ80" s="48">
        <v>0</v>
      </c>
      <c r="BR80" s="48">
        <v>0</v>
      </c>
      <c r="BS80" s="48">
        <v>0</v>
      </c>
      <c r="BT80" s="48">
        <v>0</v>
      </c>
      <c r="BU80" s="48">
        <v>0</v>
      </c>
      <c r="BV80" s="48">
        <v>0</v>
      </c>
    </row>
    <row r="81" spans="2:74" ht="16.5" thickBot="1" x14ac:dyDescent="0.35">
      <c r="B81" s="59" t="s">
        <v>10</v>
      </c>
      <c r="C81" s="59" t="s">
        <v>19</v>
      </c>
      <c r="D81" s="61">
        <v>0.41718892540691493</v>
      </c>
      <c r="E81" s="48">
        <v>0.41481955631244616</v>
      </c>
      <c r="F81" s="48">
        <v>0.4227350864464321</v>
      </c>
      <c r="G81" s="48">
        <v>0.4393883241076344</v>
      </c>
      <c r="H81" s="48">
        <v>0.46400957969073303</v>
      </c>
      <c r="I81" s="48">
        <v>0.46578225614172519</v>
      </c>
      <c r="J81" s="48">
        <v>0.44648110536428465</v>
      </c>
      <c r="K81" s="48">
        <v>0.48654308690898773</v>
      </c>
      <c r="L81" s="48">
        <v>0.49465506704648599</v>
      </c>
      <c r="M81" s="48">
        <v>0.53769621037917303</v>
      </c>
      <c r="N81" s="48">
        <v>0.53893037701150215</v>
      </c>
      <c r="O81" s="48">
        <v>0.54048682761974065</v>
      </c>
      <c r="P81" s="48">
        <v>0.54410135761380218</v>
      </c>
      <c r="Q81" s="48">
        <v>0.54402025376764651</v>
      </c>
      <c r="R81" s="48">
        <v>0.57981068115637946</v>
      </c>
      <c r="S81" s="48">
        <v>0.62463976240840313</v>
      </c>
      <c r="T81" s="48">
        <v>0.6202494525944543</v>
      </c>
      <c r="U81" s="48">
        <v>0.65405893909935553</v>
      </c>
      <c r="V81" s="48">
        <v>0.6983499610193491</v>
      </c>
      <c r="W81" s="48">
        <v>0.70111108729695371</v>
      </c>
      <c r="X81" s="48">
        <v>0.69660956911466543</v>
      </c>
      <c r="Y81" s="48">
        <v>0.64386971885476807</v>
      </c>
      <c r="Z81" s="48">
        <v>0.68184292014244086</v>
      </c>
      <c r="AA81" s="48">
        <v>0.6942919148296115</v>
      </c>
      <c r="AB81" s="48">
        <v>0.6370711756783991</v>
      </c>
      <c r="AC81" s="48">
        <v>0.65395305568853601</v>
      </c>
      <c r="AD81" s="48">
        <v>0.63010950438124236</v>
      </c>
      <c r="AE81" s="48">
        <v>0.62165616115376332</v>
      </c>
      <c r="AF81" s="48">
        <v>0.64931901952805415</v>
      </c>
      <c r="AG81" s="48">
        <v>0.65490219049711151</v>
      </c>
      <c r="AH81" s="48">
        <v>0.69224406590620191</v>
      </c>
      <c r="AI81" s="48">
        <v>0.69316186138244096</v>
      </c>
      <c r="AJ81" s="48">
        <v>0.68944030782049759</v>
      </c>
      <c r="AK81" s="48">
        <v>0.68524135556053078</v>
      </c>
      <c r="AL81" s="48">
        <v>0.6804579526505008</v>
      </c>
      <c r="AM81" s="48">
        <v>0.67497745169472401</v>
      </c>
      <c r="AN81" s="48">
        <v>0.66721996813305817</v>
      </c>
      <c r="AO81" s="48">
        <v>0.65859807971280637</v>
      </c>
      <c r="AP81" s="48">
        <v>0.64907299255336481</v>
      </c>
      <c r="AQ81" s="48">
        <v>0.63856185000057519</v>
      </c>
      <c r="AR81" s="48">
        <v>0.62700176264207175</v>
      </c>
      <c r="AS81" s="48">
        <v>0.60956122540576363</v>
      </c>
      <c r="AT81" s="48">
        <v>0.58999545002779508</v>
      </c>
      <c r="AU81" s="48">
        <v>0.5695253297697872</v>
      </c>
      <c r="AV81" s="48">
        <v>0.54827399172635627</v>
      </c>
      <c r="AW81" s="48">
        <v>0.52638806209137678</v>
      </c>
      <c r="AX81" s="48">
        <v>0.49493443906603607</v>
      </c>
      <c r="AY81" s="48">
        <v>0.46317674881399595</v>
      </c>
      <c r="AZ81" s="48">
        <v>0.43137038076357492</v>
      </c>
      <c r="BA81" s="48">
        <v>0.39965169378101928</v>
      </c>
      <c r="BB81" s="48">
        <v>0.36809584617605651</v>
      </c>
      <c r="BC81" s="48">
        <v>0.33187553117915963</v>
      </c>
      <c r="BD81" s="48">
        <v>0.29576341957643804</v>
      </c>
      <c r="BE81" s="48">
        <v>0.2596396681451707</v>
      </c>
      <c r="BF81" s="48">
        <v>0.22339460344815559</v>
      </c>
      <c r="BG81" s="48">
        <v>0.17242124959716751</v>
      </c>
      <c r="BH81" s="48">
        <v>0.12873489843871383</v>
      </c>
      <c r="BI81" s="48">
        <v>8.9020455270780424E-2</v>
      </c>
      <c r="BJ81" s="48">
        <v>5.4149214976212438E-2</v>
      </c>
      <c r="BK81" s="48">
        <v>2.4989196635197372E-2</v>
      </c>
      <c r="BL81" s="48">
        <v>2.0783756799375667E-3</v>
      </c>
      <c r="BM81" s="48">
        <v>1.9394966485071861E-3</v>
      </c>
      <c r="BN81" s="48">
        <v>1.8020748935109331E-3</v>
      </c>
      <c r="BO81" s="48">
        <v>1.665826076827916E-3</v>
      </c>
      <c r="BP81" s="48">
        <v>1.5305286642278342E-3</v>
      </c>
      <c r="BQ81" s="48">
        <v>1.3959714924373038E-3</v>
      </c>
      <c r="BR81" s="48">
        <v>1.393056139964232E-3</v>
      </c>
      <c r="BS81" s="48">
        <v>1.3906214659496472E-3</v>
      </c>
      <c r="BT81" s="48">
        <v>1.3885580975447139E-3</v>
      </c>
      <c r="BU81" s="48">
        <v>1.3867767777566114E-3</v>
      </c>
      <c r="BV81" s="48">
        <v>1.3852063914091997E-3</v>
      </c>
    </row>
    <row r="82" spans="2:74" ht="16.5" thickBot="1" x14ac:dyDescent="0.35">
      <c r="B82" s="18"/>
      <c r="C82" s="18" t="s">
        <v>20</v>
      </c>
      <c r="D82" s="49">
        <f t="shared" ref="D82:BO82" si="16">SUM(D69:D81)</f>
        <v>6.570545149783996</v>
      </c>
      <c r="E82" s="26">
        <f t="shared" si="16"/>
        <v>6.7996296251634316</v>
      </c>
      <c r="F82" s="26">
        <f t="shared" si="16"/>
        <v>6.3785192474961132</v>
      </c>
      <c r="G82" s="26">
        <f t="shared" si="16"/>
        <v>6.2100091056417748</v>
      </c>
      <c r="H82" s="26">
        <f t="shared" si="16"/>
        <v>6.1509328219638846</v>
      </c>
      <c r="I82" s="26">
        <f t="shared" si="16"/>
        <v>6.2949181898633011</v>
      </c>
      <c r="J82" s="26">
        <f t="shared" si="16"/>
        <v>6.0407774570817345</v>
      </c>
      <c r="K82" s="26">
        <f t="shared" si="16"/>
        <v>6.0007076928329415</v>
      </c>
      <c r="L82" s="26">
        <f t="shared" si="16"/>
        <v>6.2015416870063422</v>
      </c>
      <c r="M82" s="26">
        <f t="shared" si="16"/>
        <v>6.0629088620938676</v>
      </c>
      <c r="N82" s="26">
        <f t="shared" si="16"/>
        <v>6.0068148098625098</v>
      </c>
      <c r="O82" s="26">
        <f t="shared" si="16"/>
        <v>6.2537086273900613</v>
      </c>
      <c r="P82" s="26">
        <f t="shared" si="16"/>
        <v>5.8067057722401403</v>
      </c>
      <c r="Q82" s="26">
        <f t="shared" si="16"/>
        <v>5.8978608004348079</v>
      </c>
      <c r="R82" s="26">
        <f t="shared" si="16"/>
        <v>6.0423453613327656</v>
      </c>
      <c r="S82" s="26">
        <f t="shared" si="16"/>
        <v>6.0405972549876461</v>
      </c>
      <c r="T82" s="26">
        <f t="shared" si="16"/>
        <v>6.2050347926841978</v>
      </c>
      <c r="U82" s="26">
        <f t="shared" si="16"/>
        <v>6.0102080008400058</v>
      </c>
      <c r="V82" s="26">
        <f t="shared" si="16"/>
        <v>6.0737136060338619</v>
      </c>
      <c r="W82" s="26">
        <f t="shared" si="16"/>
        <v>5.7590717891214078</v>
      </c>
      <c r="X82" s="26">
        <f t="shared" si="16"/>
        <v>5.8637021163740641</v>
      </c>
      <c r="Y82" s="26">
        <f t="shared" si="16"/>
        <v>5.4350562365447193</v>
      </c>
      <c r="Z82" s="26">
        <f t="shared" si="16"/>
        <v>5.4321755485486412</v>
      </c>
      <c r="AA82" s="26">
        <f t="shared" si="16"/>
        <v>5.4980029761368749</v>
      </c>
      <c r="AB82" s="26">
        <f t="shared" si="16"/>
        <v>5.1000053005346562</v>
      </c>
      <c r="AC82" s="26">
        <f t="shared" si="16"/>
        <v>4.9804601680243161</v>
      </c>
      <c r="AD82" s="26">
        <f t="shared" si="16"/>
        <v>4.9855278550657722</v>
      </c>
      <c r="AE82" s="26">
        <f t="shared" si="16"/>
        <v>4.94977231949892</v>
      </c>
      <c r="AF82" s="26">
        <f t="shared" si="16"/>
        <v>4.8202284546696834</v>
      </c>
      <c r="AG82" s="26">
        <f t="shared" si="16"/>
        <v>4.8596706633249855</v>
      </c>
      <c r="AH82" s="26">
        <f t="shared" si="16"/>
        <v>5.0802745571955121</v>
      </c>
      <c r="AI82" s="26">
        <f t="shared" si="16"/>
        <v>4.979958211264516</v>
      </c>
      <c r="AJ82" s="26">
        <f t="shared" si="16"/>
        <v>4.8854804988985325</v>
      </c>
      <c r="AK82" s="26">
        <f t="shared" si="16"/>
        <v>4.7949335113963336</v>
      </c>
      <c r="AL82" s="26">
        <f t="shared" si="16"/>
        <v>4.7045570556464735</v>
      </c>
      <c r="AM82" s="26">
        <f t="shared" si="16"/>
        <v>4.6130670568368135</v>
      </c>
      <c r="AN82" s="26">
        <f t="shared" si="16"/>
        <v>4.5154721627217196</v>
      </c>
      <c r="AO82" s="26">
        <f t="shared" si="16"/>
        <v>4.4142206386829583</v>
      </c>
      <c r="AP82" s="26">
        <f t="shared" si="16"/>
        <v>4.30836276005925</v>
      </c>
      <c r="AQ82" s="26">
        <f t="shared" si="16"/>
        <v>4.197194778051089</v>
      </c>
      <c r="AR82" s="26">
        <f t="shared" si="16"/>
        <v>4.0801873739557006</v>
      </c>
      <c r="AS82" s="26">
        <f t="shared" si="16"/>
        <v>3.9518967889134071</v>
      </c>
      <c r="AT82" s="26">
        <f t="shared" si="16"/>
        <v>3.8149274903892256</v>
      </c>
      <c r="AU82" s="26">
        <f t="shared" si="16"/>
        <v>3.6707312455808161</v>
      </c>
      <c r="AV82" s="26">
        <f t="shared" si="16"/>
        <v>3.5197141273803045</v>
      </c>
      <c r="AW82" s="26">
        <f t="shared" si="16"/>
        <v>3.3628502589251923</v>
      </c>
      <c r="AX82" s="26">
        <f t="shared" si="16"/>
        <v>3.1903092163604119</v>
      </c>
      <c r="AY82" s="26">
        <f t="shared" si="16"/>
        <v>3.0152644168919758</v>
      </c>
      <c r="AZ82" s="26">
        <f t="shared" si="16"/>
        <v>2.8404047663285432</v>
      </c>
      <c r="BA82" s="26">
        <f t="shared" si="16"/>
        <v>2.5247074350838243</v>
      </c>
      <c r="BB82" s="26">
        <f t="shared" si="16"/>
        <v>2.3505086572447027</v>
      </c>
      <c r="BC82" s="26">
        <f t="shared" si="16"/>
        <v>2.1787610253936358</v>
      </c>
      <c r="BD82" s="26">
        <f t="shared" si="16"/>
        <v>1.8752768562929403</v>
      </c>
      <c r="BE82" s="26">
        <f t="shared" si="16"/>
        <v>1.690179541352623</v>
      </c>
      <c r="BF82" s="26">
        <f t="shared" si="16"/>
        <v>1.2313661777348763</v>
      </c>
      <c r="BG82" s="26">
        <f t="shared" si="16"/>
        <v>0.88662248209500816</v>
      </c>
      <c r="BH82" s="26">
        <f t="shared" si="16"/>
        <v>0.66704306576976768</v>
      </c>
      <c r="BI82" s="26">
        <f t="shared" si="16"/>
        <v>0.53705851723036946</v>
      </c>
      <c r="BJ82" s="26">
        <f t="shared" si="16"/>
        <v>0.2550101385020796</v>
      </c>
      <c r="BK82" s="26">
        <f t="shared" si="16"/>
        <v>-3.5074098061093836E-2</v>
      </c>
      <c r="BL82" s="26">
        <f t="shared" si="16"/>
        <v>-0.10405779069224511</v>
      </c>
      <c r="BM82" s="26">
        <f t="shared" si="16"/>
        <v>-0.1071182535001535</v>
      </c>
      <c r="BN82" s="26">
        <f t="shared" si="16"/>
        <v>-0.10979579398525893</v>
      </c>
      <c r="BO82" s="26">
        <f t="shared" si="16"/>
        <v>-0.11293527306406989</v>
      </c>
      <c r="BP82" s="26">
        <f t="shared" ref="BP82:BV82" si="17">SUM(BP69:BP81)</f>
        <v>-0.11599565796974985</v>
      </c>
      <c r="BQ82" s="26">
        <f t="shared" si="17"/>
        <v>-0.11900277314214568</v>
      </c>
      <c r="BR82" s="26">
        <f t="shared" si="17"/>
        <v>-0.12173619248580801</v>
      </c>
      <c r="BS82" s="26">
        <f t="shared" si="17"/>
        <v>-0.12436229215178307</v>
      </c>
      <c r="BT82" s="26">
        <f t="shared" si="17"/>
        <v>-0.12695308575012576</v>
      </c>
      <c r="BU82" s="26">
        <f t="shared" si="17"/>
        <v>-0.12953798746240661</v>
      </c>
      <c r="BV82" s="26">
        <f t="shared" si="17"/>
        <v>-0.13211520712912353</v>
      </c>
    </row>
    <row r="83" spans="2:74" x14ac:dyDescent="0.3"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</row>
    <row r="85" spans="2:74" x14ac:dyDescent="0.3"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</row>
    <row r="86" spans="2:74" x14ac:dyDescent="0.3"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</row>
    <row r="87" spans="2:74" ht="16.5" thickBot="1" x14ac:dyDescent="0.35"/>
    <row r="88" spans="2:74" s="68" customFormat="1" ht="21" x14ac:dyDescent="0.35">
      <c r="B88" s="67" t="s">
        <v>103</v>
      </c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</row>
    <row r="89" spans="2:74" s="69" customFormat="1" ht="18.75" thickBot="1" x14ac:dyDescent="0.4">
      <c r="B89" s="23" t="s">
        <v>73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</row>
    <row r="90" spans="2:74" ht="16.5" thickBot="1" x14ac:dyDescent="0.35">
      <c r="B90" s="8" t="s">
        <v>37</v>
      </c>
      <c r="C90" s="8" t="s">
        <v>1</v>
      </c>
      <c r="D90" s="60">
        <v>1990</v>
      </c>
      <c r="E90" s="6">
        <v>1991</v>
      </c>
      <c r="F90" s="6">
        <v>1992</v>
      </c>
      <c r="G90" s="6">
        <v>1993</v>
      </c>
      <c r="H90" s="6">
        <v>1994</v>
      </c>
      <c r="I90" s="6">
        <v>1995</v>
      </c>
      <c r="J90" s="6">
        <v>1996</v>
      </c>
      <c r="K90" s="6">
        <v>1997</v>
      </c>
      <c r="L90" s="6">
        <v>1998</v>
      </c>
      <c r="M90" s="6">
        <v>1999</v>
      </c>
      <c r="N90" s="6">
        <v>2000</v>
      </c>
      <c r="O90" s="6">
        <v>2001</v>
      </c>
      <c r="P90" s="6">
        <v>2002</v>
      </c>
      <c r="Q90" s="6">
        <v>2003</v>
      </c>
      <c r="R90" s="6">
        <v>2004</v>
      </c>
      <c r="S90" s="6">
        <v>2005</v>
      </c>
      <c r="T90" s="6">
        <v>2006</v>
      </c>
      <c r="U90" s="6">
        <v>2007</v>
      </c>
      <c r="V90" s="6">
        <v>2008</v>
      </c>
      <c r="W90" s="6">
        <v>2009</v>
      </c>
      <c r="X90" s="6">
        <v>2010</v>
      </c>
      <c r="Y90" s="6">
        <v>2011</v>
      </c>
      <c r="Z90" s="6">
        <v>2012</v>
      </c>
      <c r="AA90" s="6">
        <v>2013</v>
      </c>
      <c r="AB90" s="6">
        <v>2014</v>
      </c>
      <c r="AC90" s="6">
        <v>2015</v>
      </c>
      <c r="AD90" s="6">
        <v>2016</v>
      </c>
      <c r="AE90" s="6">
        <v>2017</v>
      </c>
      <c r="AF90" s="6">
        <v>2018</v>
      </c>
      <c r="AG90" s="6">
        <v>2019</v>
      </c>
      <c r="AH90" s="6">
        <v>2020</v>
      </c>
      <c r="AI90" s="6">
        <v>2021</v>
      </c>
      <c r="AJ90" s="6">
        <v>2022</v>
      </c>
      <c r="AK90" s="6">
        <v>2023</v>
      </c>
      <c r="AL90" s="6">
        <v>2024</v>
      </c>
      <c r="AM90" s="6">
        <v>2025</v>
      </c>
      <c r="AN90" s="6">
        <v>2026</v>
      </c>
      <c r="AO90" s="6">
        <v>2027</v>
      </c>
      <c r="AP90" s="6">
        <v>2028</v>
      </c>
      <c r="AQ90" s="6">
        <v>2029</v>
      </c>
      <c r="AR90" s="6">
        <v>2030</v>
      </c>
      <c r="AS90" s="6">
        <v>2031</v>
      </c>
      <c r="AT90" s="6">
        <v>2032</v>
      </c>
      <c r="AU90" s="6">
        <v>2033</v>
      </c>
      <c r="AV90" s="6">
        <v>2034</v>
      </c>
      <c r="AW90" s="6">
        <v>2035</v>
      </c>
      <c r="AX90" s="6">
        <v>2036</v>
      </c>
      <c r="AY90" s="6">
        <v>2037</v>
      </c>
      <c r="AZ90" s="6">
        <v>2038</v>
      </c>
      <c r="BA90" s="6">
        <v>2039</v>
      </c>
      <c r="BB90" s="6">
        <v>2040</v>
      </c>
      <c r="BC90" s="6">
        <v>2041</v>
      </c>
      <c r="BD90" s="6">
        <v>2042</v>
      </c>
      <c r="BE90" s="6">
        <v>2043</v>
      </c>
      <c r="BF90" s="6">
        <v>2044</v>
      </c>
      <c r="BG90" s="6">
        <v>2045</v>
      </c>
      <c r="BH90" s="6">
        <v>2046</v>
      </c>
      <c r="BI90" s="6">
        <v>2047</v>
      </c>
      <c r="BJ90" s="6">
        <v>2048</v>
      </c>
      <c r="BK90" s="6">
        <v>2049</v>
      </c>
      <c r="BL90" s="6">
        <v>2050</v>
      </c>
      <c r="BM90" s="6">
        <v>2051</v>
      </c>
      <c r="BN90" s="6">
        <v>2052</v>
      </c>
      <c r="BO90" s="6">
        <v>2053</v>
      </c>
      <c r="BP90" s="6">
        <v>2054</v>
      </c>
      <c r="BQ90" s="6">
        <v>2055</v>
      </c>
      <c r="BR90" s="6">
        <v>2056</v>
      </c>
      <c r="BS90" s="6">
        <v>2057</v>
      </c>
      <c r="BT90" s="6">
        <v>2058</v>
      </c>
      <c r="BU90" s="6">
        <v>2059</v>
      </c>
      <c r="BV90" s="6">
        <v>2060</v>
      </c>
    </row>
    <row r="91" spans="2:74" ht="16.5" thickBot="1" x14ac:dyDescent="0.35">
      <c r="B91" s="72" t="s">
        <v>38</v>
      </c>
      <c r="C91" s="73" t="s">
        <v>76</v>
      </c>
      <c r="D91" s="74">
        <f>SUBTOTAL(9,D92:D104)</f>
        <v>3.7667671016462387</v>
      </c>
      <c r="E91" s="75">
        <f t="shared" ref="E91:BP91" si="18">SUBTOTAL(9,E92:E104)</f>
        <v>3.41010530844903</v>
      </c>
      <c r="F91" s="75">
        <f t="shared" si="18"/>
        <v>3.1967641691768209</v>
      </c>
      <c r="G91" s="75">
        <f t="shared" si="18"/>
        <v>2.9646464769626149</v>
      </c>
      <c r="H91" s="75">
        <f t="shared" si="18"/>
        <v>3.1149644304041031</v>
      </c>
      <c r="I91" s="75">
        <f t="shared" si="18"/>
        <v>2.9834279850410939</v>
      </c>
      <c r="J91" s="75">
        <f t="shared" si="18"/>
        <v>2.8463572217745838</v>
      </c>
      <c r="K91" s="75">
        <f t="shared" si="18"/>
        <v>2.7637969235279742</v>
      </c>
      <c r="L91" s="75">
        <f t="shared" si="18"/>
        <v>2.7179704462215635</v>
      </c>
      <c r="M91" s="75">
        <f t="shared" si="18"/>
        <v>2.7477150950603386</v>
      </c>
      <c r="N91" s="75">
        <f t="shared" si="18"/>
        <v>2.9649574056574655</v>
      </c>
      <c r="O91" s="75">
        <f t="shared" si="18"/>
        <v>2.9456464596250336</v>
      </c>
      <c r="P91" s="75">
        <f t="shared" si="18"/>
        <v>2.9901438576892545</v>
      </c>
      <c r="Q91" s="75">
        <f t="shared" si="18"/>
        <v>2.8243765946585082</v>
      </c>
      <c r="R91" s="75">
        <f t="shared" si="18"/>
        <v>3.0133363510769873</v>
      </c>
      <c r="S91" s="75">
        <f t="shared" si="18"/>
        <v>3.1572080230342423</v>
      </c>
      <c r="T91" s="75">
        <f t="shared" si="18"/>
        <v>3.0807948789791078</v>
      </c>
      <c r="U91" s="75">
        <f t="shared" si="18"/>
        <v>3.0786195711235185</v>
      </c>
      <c r="V91" s="75">
        <f t="shared" si="18"/>
        <v>3.0004684158857695</v>
      </c>
      <c r="W91" s="75">
        <f t="shared" si="18"/>
        <v>2.7720468805612812</v>
      </c>
      <c r="X91" s="75">
        <f t="shared" si="18"/>
        <v>2.99824200146741</v>
      </c>
      <c r="Y91" s="75">
        <f t="shared" si="18"/>
        <v>2.9023930679660115</v>
      </c>
      <c r="Z91" s="75">
        <f t="shared" si="18"/>
        <v>2.7583462660900273</v>
      </c>
      <c r="AA91" s="75">
        <f t="shared" si="18"/>
        <v>2.7844668462034448</v>
      </c>
      <c r="AB91" s="75">
        <f t="shared" si="18"/>
        <v>2.7298201625066847</v>
      </c>
      <c r="AC91" s="75">
        <f t="shared" si="18"/>
        <v>2.6376428262187694</v>
      </c>
      <c r="AD91" s="75">
        <f t="shared" si="18"/>
        <v>2.6348078728205233</v>
      </c>
      <c r="AE91" s="75">
        <f t="shared" si="18"/>
        <v>2.7419070603537858</v>
      </c>
      <c r="AF91" s="75">
        <f t="shared" si="18"/>
        <v>2.6271862963941435</v>
      </c>
      <c r="AG91" s="75">
        <f t="shared" si="18"/>
        <v>2.6705982503800536</v>
      </c>
      <c r="AH91" s="75">
        <f t="shared" si="18"/>
        <v>2.6684044159503273</v>
      </c>
      <c r="AI91" s="75">
        <f t="shared" si="18"/>
        <v>2.6660612704531674</v>
      </c>
      <c r="AJ91" s="75">
        <f t="shared" si="18"/>
        <v>2.6637239224791771</v>
      </c>
      <c r="AK91" s="75">
        <f t="shared" si="18"/>
        <v>2.661446516193843</v>
      </c>
      <c r="AL91" s="75">
        <f t="shared" si="18"/>
        <v>2.6592119088991013</v>
      </c>
      <c r="AM91" s="75">
        <f t="shared" si="18"/>
        <v>2.1138601763817646</v>
      </c>
      <c r="AN91" s="75">
        <f t="shared" si="18"/>
        <v>2.1110711416868733</v>
      </c>
      <c r="AO91" s="75">
        <f t="shared" si="18"/>
        <v>2.1083450767184053</v>
      </c>
      <c r="AP91" s="75">
        <f t="shared" si="18"/>
        <v>2.1058777823065831</v>
      </c>
      <c r="AQ91" s="75">
        <f t="shared" si="18"/>
        <v>2.103344600239069</v>
      </c>
      <c r="AR91" s="75">
        <f t="shared" si="18"/>
        <v>2.0976227813196431</v>
      </c>
      <c r="AS91" s="75">
        <f t="shared" si="18"/>
        <v>2.0943825737754178</v>
      </c>
      <c r="AT91" s="75">
        <f t="shared" si="18"/>
        <v>2.0917637942636356</v>
      </c>
      <c r="AU91" s="75">
        <f t="shared" si="18"/>
        <v>2.0892537349314169</v>
      </c>
      <c r="AV91" s="75">
        <f t="shared" si="18"/>
        <v>2.08678631265746</v>
      </c>
      <c r="AW91" s="75">
        <f t="shared" si="18"/>
        <v>2.0819159033956294</v>
      </c>
      <c r="AX91" s="75">
        <f t="shared" si="18"/>
        <v>2.0797481770382</v>
      </c>
      <c r="AY91" s="75">
        <f t="shared" si="18"/>
        <v>2.0765995864251536</v>
      </c>
      <c r="AZ91" s="75">
        <f t="shared" si="18"/>
        <v>2.0736276125303514</v>
      </c>
      <c r="BA91" s="75">
        <f t="shared" si="18"/>
        <v>1.911295581414481</v>
      </c>
      <c r="BB91" s="75">
        <f t="shared" si="18"/>
        <v>1.9078615509715657</v>
      </c>
      <c r="BC91" s="75">
        <f t="shared" si="18"/>
        <v>1.9033772858514706</v>
      </c>
      <c r="BD91" s="75">
        <f t="shared" si="18"/>
        <v>1.5865043573801547</v>
      </c>
      <c r="BE91" s="75">
        <f t="shared" si="18"/>
        <v>1.5817751514670726</v>
      </c>
      <c r="BF91" s="75">
        <f t="shared" si="18"/>
        <v>1.2067073765953762</v>
      </c>
      <c r="BG91" s="75">
        <f t="shared" si="18"/>
        <v>0.79659617318597908</v>
      </c>
      <c r="BH91" s="75">
        <f t="shared" si="18"/>
        <v>0.7871235658813942</v>
      </c>
      <c r="BI91" s="75">
        <f t="shared" si="18"/>
        <v>0.78580649158289828</v>
      </c>
      <c r="BJ91" s="75">
        <f t="shared" si="18"/>
        <v>0.76450686883831487</v>
      </c>
      <c r="BK91" s="75">
        <f t="shared" si="18"/>
        <v>0.3052656319643412</v>
      </c>
      <c r="BL91" s="75">
        <f t="shared" si="18"/>
        <v>0.30364295407965031</v>
      </c>
      <c r="BM91" s="75">
        <f t="shared" si="18"/>
        <v>0.30304332952328994</v>
      </c>
      <c r="BN91" s="75">
        <f t="shared" si="18"/>
        <v>0.30243948462703935</v>
      </c>
      <c r="BO91" s="75">
        <f t="shared" si="18"/>
        <v>0.30186954101762598</v>
      </c>
      <c r="BP91" s="75">
        <f t="shared" si="18"/>
        <v>0.30131459261064086</v>
      </c>
      <c r="BQ91" s="75">
        <f t="shared" ref="BQ91:BV91" si="19">SUBTOTAL(9,BQ92:BQ104)</f>
        <v>0.30049158092796158</v>
      </c>
      <c r="BR91" s="75">
        <f t="shared" si="19"/>
        <v>0.30008603550962448</v>
      </c>
      <c r="BS91" s="75">
        <f t="shared" si="19"/>
        <v>0.29972128691596417</v>
      </c>
      <c r="BT91" s="75">
        <f t="shared" si="19"/>
        <v>0.29935749109564491</v>
      </c>
      <c r="BU91" s="75">
        <f t="shared" si="19"/>
        <v>0.29896455443502162</v>
      </c>
      <c r="BV91" s="75">
        <f t="shared" si="19"/>
        <v>0.29844037587859173</v>
      </c>
    </row>
    <row r="92" spans="2:74" hidden="1" outlineLevel="1" x14ac:dyDescent="0.3">
      <c r="B92" s="70" t="s">
        <v>3</v>
      </c>
      <c r="C92" s="71" t="s">
        <v>11</v>
      </c>
      <c r="D92" s="76">
        <v>0</v>
      </c>
      <c r="E92" s="77">
        <v>0</v>
      </c>
      <c r="F92" s="77">
        <v>0</v>
      </c>
      <c r="G92" s="77">
        <v>0</v>
      </c>
      <c r="H92" s="77">
        <v>0</v>
      </c>
      <c r="I92" s="77">
        <v>0</v>
      </c>
      <c r="J92" s="77">
        <v>0</v>
      </c>
      <c r="K92" s="77">
        <v>0</v>
      </c>
      <c r="L92" s="77">
        <v>0</v>
      </c>
      <c r="M92" s="77">
        <v>0</v>
      </c>
      <c r="N92" s="77">
        <v>0</v>
      </c>
      <c r="O92" s="77">
        <v>0</v>
      </c>
      <c r="P92" s="77">
        <v>0</v>
      </c>
      <c r="Q92" s="77">
        <v>0</v>
      </c>
      <c r="R92" s="77">
        <v>0</v>
      </c>
      <c r="S92" s="77">
        <v>0</v>
      </c>
      <c r="T92" s="77">
        <v>0</v>
      </c>
      <c r="U92" s="77">
        <v>0</v>
      </c>
      <c r="V92" s="77">
        <v>0</v>
      </c>
      <c r="W92" s="77">
        <v>0</v>
      </c>
      <c r="X92" s="77">
        <v>0</v>
      </c>
      <c r="Y92" s="77">
        <v>0</v>
      </c>
      <c r="Z92" s="77">
        <v>0</v>
      </c>
      <c r="AA92" s="77">
        <v>0</v>
      </c>
      <c r="AB92" s="77">
        <v>0</v>
      </c>
      <c r="AC92" s="77">
        <v>0</v>
      </c>
      <c r="AD92" s="77">
        <v>0</v>
      </c>
      <c r="AE92" s="77">
        <v>0</v>
      </c>
      <c r="AF92" s="77">
        <v>0</v>
      </c>
      <c r="AG92" s="77">
        <v>0</v>
      </c>
      <c r="AH92" s="77">
        <v>0</v>
      </c>
      <c r="AI92" s="77">
        <v>0</v>
      </c>
      <c r="AJ92" s="77">
        <v>0</v>
      </c>
      <c r="AK92" s="77">
        <v>0</v>
      </c>
      <c r="AL92" s="77">
        <v>0</v>
      </c>
      <c r="AM92" s="77">
        <v>0</v>
      </c>
      <c r="AN92" s="77">
        <v>0</v>
      </c>
      <c r="AO92" s="77">
        <v>0</v>
      </c>
      <c r="AP92" s="77">
        <v>0</v>
      </c>
      <c r="AQ92" s="77">
        <v>0</v>
      </c>
      <c r="AR92" s="77">
        <v>0</v>
      </c>
      <c r="AS92" s="77">
        <v>0</v>
      </c>
      <c r="AT92" s="77">
        <v>0</v>
      </c>
      <c r="AU92" s="77">
        <v>0</v>
      </c>
      <c r="AV92" s="77">
        <v>0</v>
      </c>
      <c r="AW92" s="77">
        <v>0</v>
      </c>
      <c r="AX92" s="77">
        <v>0</v>
      </c>
      <c r="AY92" s="77">
        <v>0</v>
      </c>
      <c r="AZ92" s="77">
        <v>0</v>
      </c>
      <c r="BA92" s="77">
        <v>0</v>
      </c>
      <c r="BB92" s="77">
        <v>0</v>
      </c>
      <c r="BC92" s="77">
        <v>0</v>
      </c>
      <c r="BD92" s="77">
        <v>0</v>
      </c>
      <c r="BE92" s="77">
        <v>0</v>
      </c>
      <c r="BF92" s="77">
        <v>0</v>
      </c>
      <c r="BG92" s="77">
        <v>0</v>
      </c>
      <c r="BH92" s="77">
        <v>0</v>
      </c>
      <c r="BI92" s="77">
        <v>0</v>
      </c>
      <c r="BJ92" s="77">
        <v>0</v>
      </c>
      <c r="BK92" s="77">
        <v>0</v>
      </c>
      <c r="BL92" s="77">
        <v>0</v>
      </c>
      <c r="BM92" s="77">
        <v>0</v>
      </c>
      <c r="BN92" s="77">
        <v>0</v>
      </c>
      <c r="BO92" s="77">
        <v>0</v>
      </c>
      <c r="BP92" s="77">
        <v>0</v>
      </c>
      <c r="BQ92" s="77">
        <v>0</v>
      </c>
      <c r="BR92" s="77">
        <v>0</v>
      </c>
      <c r="BS92" s="77">
        <v>0</v>
      </c>
      <c r="BT92" s="77">
        <v>0</v>
      </c>
      <c r="BU92" s="77">
        <v>0</v>
      </c>
      <c r="BV92" s="77">
        <v>0</v>
      </c>
    </row>
    <row r="93" spans="2:74" hidden="1" outlineLevel="1" x14ac:dyDescent="0.3">
      <c r="B93" s="9" t="s">
        <v>4</v>
      </c>
      <c r="C93" s="9" t="s">
        <v>12</v>
      </c>
      <c r="D93" s="61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v>0</v>
      </c>
      <c r="BS93" s="48">
        <v>0</v>
      </c>
      <c r="BT93" s="48">
        <v>0</v>
      </c>
      <c r="BU93" s="48">
        <v>0</v>
      </c>
      <c r="BV93" s="48">
        <v>0</v>
      </c>
    </row>
    <row r="94" spans="2:74" hidden="1" outlineLevel="1" x14ac:dyDescent="0.3">
      <c r="B94" s="9" t="s">
        <v>5</v>
      </c>
      <c r="C94" s="9" t="s">
        <v>13</v>
      </c>
      <c r="D94" s="61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48">
        <v>0</v>
      </c>
      <c r="BQ94" s="48">
        <v>0</v>
      </c>
      <c r="BR94" s="48">
        <v>0</v>
      </c>
      <c r="BS94" s="48">
        <v>0</v>
      </c>
      <c r="BT94" s="48">
        <v>0</v>
      </c>
      <c r="BU94" s="48">
        <v>0</v>
      </c>
      <c r="BV94" s="48">
        <v>0</v>
      </c>
    </row>
    <row r="95" spans="2:74" hidden="1" outlineLevel="1" x14ac:dyDescent="0.3">
      <c r="B95" s="9" t="s">
        <v>6</v>
      </c>
      <c r="C95" s="9" t="s">
        <v>14</v>
      </c>
      <c r="D95" s="61">
        <v>0.62684580960000313</v>
      </c>
      <c r="E95" s="48">
        <v>0.6370316565000036</v>
      </c>
      <c r="F95" s="48">
        <v>0.5960487034000036</v>
      </c>
      <c r="G95" s="48">
        <v>0.66575103230000487</v>
      </c>
      <c r="H95" s="48">
        <v>0.66196096120000414</v>
      </c>
      <c r="I95" s="48">
        <v>0.66585546610000423</v>
      </c>
      <c r="J95" s="48">
        <v>0.72366785700000458</v>
      </c>
      <c r="K95" s="48">
        <v>0.795160681900005</v>
      </c>
      <c r="L95" s="48">
        <v>0.70748741280000427</v>
      </c>
      <c r="M95" s="48">
        <v>0.74257625402049865</v>
      </c>
      <c r="N95" s="48">
        <v>0.79382511455927207</v>
      </c>
      <c r="O95" s="48">
        <v>0.77360905154809623</v>
      </c>
      <c r="P95" s="48">
        <v>0.88613708851312023</v>
      </c>
      <c r="Q95" s="48">
        <v>0.77180668706740818</v>
      </c>
      <c r="R95" s="48">
        <v>0.81743399466130273</v>
      </c>
      <c r="S95" s="48">
        <v>0.82857352624961689</v>
      </c>
      <c r="T95" s="48">
        <v>0.8149744885428164</v>
      </c>
      <c r="U95" s="48">
        <v>0.82096220961452027</v>
      </c>
      <c r="V95" s="48">
        <v>0.74335600020652792</v>
      </c>
      <c r="W95" s="48">
        <v>0.62657207611498389</v>
      </c>
      <c r="X95" s="48">
        <v>0.73501841965908832</v>
      </c>
      <c r="Y95" s="48">
        <v>0.69842365008948804</v>
      </c>
      <c r="Z95" s="48">
        <v>0.67798639383028825</v>
      </c>
      <c r="AA95" s="48">
        <v>0.66920846392320033</v>
      </c>
      <c r="AB95" s="48">
        <v>0.58013479938599999</v>
      </c>
      <c r="AC95" s="48">
        <v>0.6798929752567936</v>
      </c>
      <c r="AD95" s="48">
        <v>0.65971876512319683</v>
      </c>
      <c r="AE95" s="48">
        <v>0.79237773917440002</v>
      </c>
      <c r="AF95" s="48">
        <v>0.70183429902161421</v>
      </c>
      <c r="AG95" s="48">
        <v>0.68132907220298922</v>
      </c>
      <c r="AH95" s="48">
        <v>0.68132907220298922</v>
      </c>
      <c r="AI95" s="48">
        <v>0.68132907220298922</v>
      </c>
      <c r="AJ95" s="48">
        <v>0.68132907220298922</v>
      </c>
      <c r="AK95" s="48">
        <v>0.68132907220298922</v>
      </c>
      <c r="AL95" s="48">
        <v>0.68132907220298922</v>
      </c>
      <c r="AM95" s="48">
        <v>0.14427489865705803</v>
      </c>
      <c r="AN95" s="48">
        <v>0.14427489865705803</v>
      </c>
      <c r="AO95" s="48">
        <v>0.14427489865705803</v>
      </c>
      <c r="AP95" s="48">
        <v>0.14427489865705803</v>
      </c>
      <c r="AQ95" s="48">
        <v>0.14427489865705803</v>
      </c>
      <c r="AR95" s="48">
        <v>0.14427489865705803</v>
      </c>
      <c r="AS95" s="48">
        <v>0.14427489865705803</v>
      </c>
      <c r="AT95" s="48">
        <v>0.14427489865705803</v>
      </c>
      <c r="AU95" s="48">
        <v>0.14427489865705803</v>
      </c>
      <c r="AV95" s="48">
        <v>0.14427489865705803</v>
      </c>
      <c r="AW95" s="48">
        <v>0.14427489865705803</v>
      </c>
      <c r="AX95" s="48">
        <v>0.14427489865705803</v>
      </c>
      <c r="AY95" s="48">
        <v>0.14427489865705803</v>
      </c>
      <c r="AZ95" s="48">
        <v>0.14427489865705803</v>
      </c>
      <c r="BA95" s="48">
        <v>0.13633921743605545</v>
      </c>
      <c r="BB95" s="48">
        <v>0.13633921743605545</v>
      </c>
      <c r="BC95" s="48">
        <v>0.13623523476460725</v>
      </c>
      <c r="BD95" s="48">
        <v>0.13623548304100966</v>
      </c>
      <c r="BE95" s="48">
        <v>0.13623496584673236</v>
      </c>
      <c r="BF95" s="48">
        <v>0.11920822838945208</v>
      </c>
      <c r="BG95" s="48">
        <v>0.11920812878247616</v>
      </c>
      <c r="BH95" s="48">
        <v>0.11116712876594728</v>
      </c>
      <c r="BI95" s="48">
        <v>0.11116873609643629</v>
      </c>
      <c r="BJ95" s="48">
        <v>9.4142041319683539E-2</v>
      </c>
      <c r="BK95" s="48">
        <v>9.4141911112145399E-2</v>
      </c>
      <c r="BL95" s="48">
        <v>9.4141566759595258E-2</v>
      </c>
      <c r="BM95" s="48">
        <v>9.4141055888763092E-2</v>
      </c>
      <c r="BN95" s="48">
        <v>9.4140407155834521E-2</v>
      </c>
      <c r="BO95" s="48">
        <v>9.4140728005467411E-2</v>
      </c>
      <c r="BP95" s="48">
        <v>9.4141472241561497E-2</v>
      </c>
      <c r="BQ95" s="48">
        <v>9.4141532950318463E-2</v>
      </c>
      <c r="BR95" s="48">
        <v>9.414107007536672E-2</v>
      </c>
      <c r="BS95" s="48">
        <v>9.4141702587257514E-2</v>
      </c>
      <c r="BT95" s="48">
        <v>9.4142283079600403E-2</v>
      </c>
      <c r="BU95" s="48">
        <v>9.4141939447525497E-2</v>
      </c>
      <c r="BV95" s="48">
        <v>9.4141297921784911E-2</v>
      </c>
    </row>
    <row r="96" spans="2:74" hidden="1" outlineLevel="1" x14ac:dyDescent="0.3">
      <c r="B96" s="9" t="s">
        <v>49</v>
      </c>
      <c r="C96" s="9" t="s">
        <v>30</v>
      </c>
      <c r="D96" s="61">
        <v>2.6375562920000137E-2</v>
      </c>
      <c r="E96" s="48">
        <v>2.5064813533091052E-2</v>
      </c>
      <c r="F96" s="48">
        <v>2.3353052406181959E-2</v>
      </c>
      <c r="G96" s="48">
        <v>2.2231750419272892E-2</v>
      </c>
      <c r="H96" s="48">
        <v>2.142271499236378E-2</v>
      </c>
      <c r="I96" s="48">
        <v>2.2578695545454695E-2</v>
      </c>
      <c r="J96" s="48">
        <v>1.727712624854557E-2</v>
      </c>
      <c r="K96" s="48">
        <v>1.7971513701636476E-2</v>
      </c>
      <c r="L96" s="48">
        <v>1.941809972472738E-2</v>
      </c>
      <c r="M96" s="48">
        <v>2.0963607247818164E-2</v>
      </c>
      <c r="N96" s="48">
        <v>2.2913287410909089E-2</v>
      </c>
      <c r="O96" s="48">
        <v>2.3338348884000003E-2</v>
      </c>
      <c r="P96" s="48">
        <v>1.9708689479000004E-2</v>
      </c>
      <c r="Q96" s="48">
        <v>1.9519359526000007E-2</v>
      </c>
      <c r="R96" s="48">
        <v>1.9763610163999579E-2</v>
      </c>
      <c r="S96" s="48">
        <v>2.3941589316800481E-2</v>
      </c>
      <c r="T96" s="48">
        <v>1.6805212471400335E-2</v>
      </c>
      <c r="U96" s="48">
        <v>2.2192432042000002E-2</v>
      </c>
      <c r="V96" s="48">
        <v>2.0417586176999999E-2</v>
      </c>
      <c r="W96" s="48">
        <v>1.5425580421999995E-2</v>
      </c>
      <c r="X96" s="48">
        <v>1.6381790895000008E-2</v>
      </c>
      <c r="Y96" s="48">
        <v>1.6070053244999997E-2</v>
      </c>
      <c r="Z96" s="48">
        <v>1.7485534908000006E-2</v>
      </c>
      <c r="AA96" s="48">
        <v>1.5254903464000009E-2</v>
      </c>
      <c r="AB96" s="48">
        <v>1.6675574646000002E-2</v>
      </c>
      <c r="AC96" s="48">
        <v>1.7447963223999833E-2</v>
      </c>
      <c r="AD96" s="48">
        <v>1.6144948263999922E-2</v>
      </c>
      <c r="AE96" s="48">
        <v>1.7020496058999999E-2</v>
      </c>
      <c r="AF96" s="48">
        <v>1.9886324028400404E-2</v>
      </c>
      <c r="AG96" s="48">
        <v>1.4689268724771182E-2</v>
      </c>
      <c r="AH96" s="48">
        <v>1.4634458768641945E-2</v>
      </c>
      <c r="AI96" s="48">
        <v>1.4580070436310939E-2</v>
      </c>
      <c r="AJ96" s="48">
        <v>1.4526100484450861E-2</v>
      </c>
      <c r="AK96" s="48">
        <v>1.4472545694683599E-2</v>
      </c>
      <c r="AL96" s="48">
        <v>1.4419402873388302E-2</v>
      </c>
      <c r="AM96" s="48">
        <v>1.4366668851510951E-2</v>
      </c>
      <c r="AN96" s="48">
        <v>1.4314340484375371E-2</v>
      </c>
      <c r="AO96" s="48">
        <v>1.42624146514957E-2</v>
      </c>
      <c r="AP96" s="48">
        <v>1.421088825639032E-2</v>
      </c>
      <c r="AQ96" s="48">
        <v>1.4159758226397184E-2</v>
      </c>
      <c r="AR96" s="48">
        <v>1.4109021512490614E-2</v>
      </c>
      <c r="AS96" s="48">
        <v>1.405867508909945E-2</v>
      </c>
      <c r="AT96" s="48">
        <v>1.4008715953926642E-2</v>
      </c>
      <c r="AU96" s="48">
        <v>1.3959141127770219E-2</v>
      </c>
      <c r="AV96" s="48">
        <v>1.3909947654345613E-2</v>
      </c>
      <c r="AW96" s="48">
        <v>1.3861132600109386E-2</v>
      </c>
      <c r="AX96" s="48">
        <v>1.3812693054084283E-2</v>
      </c>
      <c r="AY96" s="48">
        <v>1.3764626127685652E-2</v>
      </c>
      <c r="AZ96" s="48">
        <v>1.3716928954549183E-2</v>
      </c>
      <c r="BA96" s="48">
        <v>1.3669598690359967E-2</v>
      </c>
      <c r="BB96" s="48">
        <v>1.3622632512682916E-2</v>
      </c>
      <c r="BC96" s="48">
        <v>1.3576027620794417E-2</v>
      </c>
      <c r="BD96" s="48">
        <v>1.3529781235515332E-2</v>
      </c>
      <c r="BE96" s="48">
        <v>1.3483890599045279E-2</v>
      </c>
      <c r="BF96" s="48">
        <v>1.3438352974798149E-2</v>
      </c>
      <c r="BG96" s="48">
        <v>1.3393165647238952E-2</v>
      </c>
      <c r="BH96" s="48">
        <v>1.3348325921721842E-2</v>
      </c>
      <c r="BI96" s="48">
        <v>1.3303831124329465E-2</v>
      </c>
      <c r="BJ96" s="48">
        <v>1.3259678601713478E-2</v>
      </c>
      <c r="BK96" s="48">
        <v>1.3215865720936339E-2</v>
      </c>
      <c r="BL96" s="48">
        <v>1.3172389869314287E-2</v>
      </c>
      <c r="BM96" s="48">
        <v>1.3129248454261553E-2</v>
      </c>
      <c r="BN96" s="48">
        <v>1.3086438903135747E-2</v>
      </c>
      <c r="BO96" s="48">
        <v>1.3043958663084439E-2</v>
      </c>
      <c r="BP96" s="48">
        <v>1.3001805200892943E-2</v>
      </c>
      <c r="BQ96" s="48">
        <v>1.295997600283324E-2</v>
      </c>
      <c r="BR96" s="48">
        <v>1.2918468574514079E-2</v>
      </c>
      <c r="BS96" s="48">
        <v>1.2877280440732237E-2</v>
      </c>
      <c r="BT96" s="48">
        <v>1.283640914532491E-2</v>
      </c>
      <c r="BU96" s="48">
        <v>1.2795852251023246E-2</v>
      </c>
      <c r="BV96" s="48">
        <v>1.2755607339306998E-2</v>
      </c>
    </row>
    <row r="97" spans="2:74" hidden="1" outlineLevel="1" x14ac:dyDescent="0.3">
      <c r="B97" s="9" t="s">
        <v>50</v>
      </c>
      <c r="C97" s="9" t="s">
        <v>31</v>
      </c>
      <c r="D97" s="61">
        <v>2.7831755795839141</v>
      </c>
      <c r="E97" s="48">
        <v>2.4434680799361139</v>
      </c>
      <c r="F97" s="48">
        <v>2.3001042503533138</v>
      </c>
      <c r="G97" s="48">
        <v>2.1075117361410158</v>
      </c>
      <c r="H97" s="48">
        <v>2.2962522829594145</v>
      </c>
      <c r="I97" s="48">
        <v>2.1723639291308143</v>
      </c>
      <c r="J97" s="48">
        <v>1.9699543696087123</v>
      </c>
      <c r="K97" s="48">
        <v>1.7772206904245116</v>
      </c>
      <c r="L97" s="48">
        <v>1.7766876455245104</v>
      </c>
      <c r="M97" s="48">
        <v>1.7736938512614988</v>
      </c>
      <c r="N97" s="48">
        <v>1.8943743827649999</v>
      </c>
      <c r="O97" s="48">
        <v>1.9249416253588005</v>
      </c>
      <c r="P97" s="48">
        <v>1.8504708130154006</v>
      </c>
      <c r="Q97" s="48">
        <v>1.8127756887495006</v>
      </c>
      <c r="R97" s="48">
        <v>1.9313596241188591</v>
      </c>
      <c r="S97" s="48">
        <v>2.0345898566877416</v>
      </c>
      <c r="T97" s="48">
        <v>2.0381458784491411</v>
      </c>
      <c r="U97" s="48">
        <v>2.0640174609325004</v>
      </c>
      <c r="V97" s="48">
        <v>2.0240710238743</v>
      </c>
      <c r="W97" s="48">
        <v>1.9826376891306996</v>
      </c>
      <c r="X97" s="48">
        <v>2.1121156275096009</v>
      </c>
      <c r="Y97" s="48">
        <v>2.0753334550952998</v>
      </c>
      <c r="Z97" s="48">
        <v>1.9546009745658011</v>
      </c>
      <c r="AA97" s="48">
        <v>1.9619909194790011</v>
      </c>
      <c r="AB97" s="48">
        <v>2.0155545502006005</v>
      </c>
      <c r="AC97" s="48">
        <v>1.8329072419865826</v>
      </c>
      <c r="AD97" s="48">
        <v>1.884376844996891</v>
      </c>
      <c r="AE97" s="48">
        <v>1.8739780102731001</v>
      </c>
      <c r="AF97" s="48">
        <v>1.8471120242096377</v>
      </c>
      <c r="AG97" s="48">
        <v>1.9167713364538284</v>
      </c>
      <c r="AH97" s="48">
        <v>1.9139626662726021</v>
      </c>
      <c r="AI97" s="48">
        <v>1.9110824246522342</v>
      </c>
      <c r="AJ97" s="48">
        <v>1.9081994693015552</v>
      </c>
      <c r="AK97" s="48">
        <v>1.9053675327638113</v>
      </c>
      <c r="AL97" s="48">
        <v>1.9025689273710638</v>
      </c>
      <c r="AM97" s="48">
        <v>1.8998193210008705</v>
      </c>
      <c r="AN97" s="48">
        <v>1.897051919720858</v>
      </c>
      <c r="AO97" s="48">
        <v>1.8943259664064849</v>
      </c>
      <c r="AP97" s="48">
        <v>1.8916395009713247</v>
      </c>
      <c r="AQ97" s="48">
        <v>1.8889860592641079</v>
      </c>
      <c r="AR97" s="48">
        <v>1.8863617803486621</v>
      </c>
      <c r="AS97" s="48">
        <v>1.8837430709433221</v>
      </c>
      <c r="AT97" s="48">
        <v>1.8811722411272953</v>
      </c>
      <c r="AU97" s="48">
        <v>1.8786593089746402</v>
      </c>
      <c r="AV97" s="48">
        <v>1.8762321157068627</v>
      </c>
      <c r="AW97" s="48">
        <v>1.87388688134563</v>
      </c>
      <c r="AX97" s="48">
        <v>1.8720405175867161</v>
      </c>
      <c r="AY97" s="48">
        <v>1.8698796529260695</v>
      </c>
      <c r="AZ97" s="48">
        <v>1.8678048642240139</v>
      </c>
      <c r="BA97" s="48">
        <v>1.7131840926768529</v>
      </c>
      <c r="BB97" s="48">
        <v>1.7113861499664711</v>
      </c>
      <c r="BC97" s="48">
        <v>1.7076085637173941</v>
      </c>
      <c r="BD97" s="48">
        <v>1.3909569082098545</v>
      </c>
      <c r="BE97" s="48">
        <v>1.3895180242942478</v>
      </c>
      <c r="BF97" s="48">
        <v>1.0321867740542889</v>
      </c>
      <c r="BG97" s="48">
        <v>0.62323144778940676</v>
      </c>
      <c r="BH97" s="48">
        <v>0.62257095104578664</v>
      </c>
      <c r="BI97" s="48">
        <v>0.62202653754596615</v>
      </c>
      <c r="BJ97" s="48">
        <v>0.62143554422832459</v>
      </c>
      <c r="BK97" s="48">
        <v>0.16295387500213199</v>
      </c>
      <c r="BL97" s="48">
        <v>0.16278995312919919</v>
      </c>
      <c r="BM97" s="48">
        <v>0.16262172727775481</v>
      </c>
      <c r="BN97" s="48">
        <v>0.16245093551299239</v>
      </c>
      <c r="BO97" s="48">
        <v>0.16231461124636515</v>
      </c>
      <c r="BP97" s="48">
        <v>0.16219442769600745</v>
      </c>
      <c r="BQ97" s="48">
        <v>0.16205338214904819</v>
      </c>
      <c r="BR97" s="48">
        <v>0.16189631438291374</v>
      </c>
      <c r="BS97" s="48">
        <v>0.16177771967379106</v>
      </c>
      <c r="BT97" s="48">
        <v>0.16165917131118457</v>
      </c>
      <c r="BU97" s="48">
        <v>0.16151156989411453</v>
      </c>
      <c r="BV97" s="48">
        <v>0.16135572643759999</v>
      </c>
    </row>
    <row r="98" spans="2:74" hidden="1" outlineLevel="1" x14ac:dyDescent="0.3">
      <c r="B98" s="9" t="s">
        <v>51</v>
      </c>
      <c r="C98" s="9" t="s">
        <v>32</v>
      </c>
      <c r="D98" s="61">
        <v>1.1909410700000062E-2</v>
      </c>
      <c r="E98" s="48">
        <v>1.1642736960000065E-2</v>
      </c>
      <c r="F98" s="48">
        <v>1.2138631860000073E-2</v>
      </c>
      <c r="G98" s="48">
        <v>1.1957876520000087E-2</v>
      </c>
      <c r="H98" s="48">
        <v>1.1611296900000075E-2</v>
      </c>
      <c r="I98" s="48">
        <v>7.5377989400000484E-3</v>
      </c>
      <c r="J98" s="48">
        <v>7.4545709100000464E-3</v>
      </c>
      <c r="K98" s="48">
        <v>7.7397367500000487E-3</v>
      </c>
      <c r="L98" s="48">
        <v>8.310320850000049E-3</v>
      </c>
      <c r="M98" s="48">
        <v>8.5947011399999922E-3</v>
      </c>
      <c r="N98" s="48">
        <v>9.5606814999999977E-3</v>
      </c>
      <c r="O98" s="48">
        <v>9.5645139000000018E-3</v>
      </c>
      <c r="P98" s="48">
        <v>9.9233704800000024E-3</v>
      </c>
      <c r="Q98" s="48">
        <v>1.0081317730000003E-2</v>
      </c>
      <c r="R98" s="48">
        <v>1.0529123789999775E-2</v>
      </c>
      <c r="S98" s="48">
        <v>1.1210797580000226E-2</v>
      </c>
      <c r="T98" s="48">
        <v>1.2397459120000249E-2</v>
      </c>
      <c r="U98" s="48">
        <v>1.1823262550000005E-2</v>
      </c>
      <c r="V98" s="48">
        <v>1.012137688E-2</v>
      </c>
      <c r="W98" s="48">
        <v>6.8326330499999983E-3</v>
      </c>
      <c r="X98" s="48">
        <v>9.6888449600000051E-3</v>
      </c>
      <c r="Y98" s="48">
        <v>9.8859022599999975E-3</v>
      </c>
      <c r="Z98" s="48">
        <v>1.0268624010000005E-2</v>
      </c>
      <c r="AA98" s="48">
        <v>1.0838720390000006E-2</v>
      </c>
      <c r="AB98" s="48">
        <v>1.1144280710000001E-2</v>
      </c>
      <c r="AC98" s="48">
        <v>1.145244877999989E-2</v>
      </c>
      <c r="AD98" s="48">
        <v>1.1178970699999947E-2</v>
      </c>
      <c r="AE98" s="48">
        <v>1.197732879E-2</v>
      </c>
      <c r="AF98" s="48">
        <v>1.2036107510000244E-2</v>
      </c>
      <c r="AG98" s="48">
        <v>1.1049008017369764E-2</v>
      </c>
      <c r="AH98" s="48">
        <v>1.1099260463817753E-2</v>
      </c>
      <c r="AI98" s="48">
        <v>1.1064429982956403E-2</v>
      </c>
      <c r="AJ98" s="48">
        <v>1.1030708404809851E-2</v>
      </c>
      <c r="AK98" s="48">
        <v>1.0998447714263481E-2</v>
      </c>
      <c r="AL98" s="48">
        <v>1.0968132653378107E-2</v>
      </c>
      <c r="AM98" s="48">
        <v>1.0939950991582506E-2</v>
      </c>
      <c r="AN98" s="48">
        <v>1.0861753318365646E-2</v>
      </c>
      <c r="AO98" s="48">
        <v>1.0786149278608307E-2</v>
      </c>
      <c r="AP98" s="48">
        <v>1.0713456091143598E-2</v>
      </c>
      <c r="AQ98" s="48">
        <v>1.0643982538578851E-2</v>
      </c>
      <c r="AR98" s="48">
        <v>1.0577957433785156E-2</v>
      </c>
      <c r="AS98" s="48">
        <v>1.0504471373303279E-2</v>
      </c>
      <c r="AT98" s="48">
        <v>1.0439195157001854E-2</v>
      </c>
      <c r="AU98" s="48">
        <v>1.0385169400286484E-2</v>
      </c>
      <c r="AV98" s="48">
        <v>1.034731662797689E-2</v>
      </c>
      <c r="AW98" s="48">
        <v>1.0327374302485435E-2</v>
      </c>
      <c r="AX98" s="48">
        <v>1.0254740384927383E-2</v>
      </c>
      <c r="AY98" s="48">
        <v>1.0199572566780299E-2</v>
      </c>
      <c r="AZ98" s="48">
        <v>1.0161204041184511E-2</v>
      </c>
      <c r="BA98" s="48">
        <v>1.0135041898396176E-2</v>
      </c>
      <c r="BB98" s="48">
        <v>1.0118078328112469E-2</v>
      </c>
      <c r="BC98" s="48">
        <v>1.00572663370928E-2</v>
      </c>
      <c r="BD98" s="48">
        <v>1.000103809367058E-2</v>
      </c>
      <c r="BE98" s="48">
        <v>6.9444940443713406E-3</v>
      </c>
      <c r="BF98" s="48">
        <v>6.9109881246350998E-3</v>
      </c>
      <c r="BG98" s="48">
        <v>6.8800128032883122E-3</v>
      </c>
      <c r="BH98" s="48">
        <v>6.821749182740984E-3</v>
      </c>
      <c r="BI98" s="48">
        <v>6.7661484343400522E-3</v>
      </c>
      <c r="BJ98" s="48">
        <v>3.8087602235633809E-3</v>
      </c>
      <c r="BK98" s="48">
        <v>3.7798073676606593E-3</v>
      </c>
      <c r="BL98" s="48">
        <v>3.7522137817201139E-3</v>
      </c>
      <c r="BM98" s="48">
        <v>3.7140891182957467E-3</v>
      </c>
      <c r="BN98" s="48">
        <v>3.6773409047031261E-3</v>
      </c>
      <c r="BO98" s="48">
        <v>3.6419817231624014E-3</v>
      </c>
      <c r="BP98" s="48">
        <v>3.6080105232298978E-3</v>
      </c>
      <c r="BQ98" s="48">
        <v>3.575338482731766E-3</v>
      </c>
      <c r="BR98" s="48">
        <v>3.5466988153389162E-3</v>
      </c>
      <c r="BS98" s="48">
        <v>3.5195018372758263E-3</v>
      </c>
      <c r="BT98" s="48">
        <v>3.4934816710647113E-3</v>
      </c>
      <c r="BU98" s="48">
        <v>3.4685202517905937E-3</v>
      </c>
      <c r="BV98" s="48">
        <v>3.4446010918836589E-3</v>
      </c>
    </row>
    <row r="99" spans="2:74" hidden="1" outlineLevel="1" x14ac:dyDescent="0.3">
      <c r="B99" s="9" t="s">
        <v>52</v>
      </c>
      <c r="C99" s="9" t="s">
        <v>33</v>
      </c>
      <c r="D99" s="61">
        <v>0.25737079859000134</v>
      </c>
      <c r="E99" s="48">
        <v>0.23098842126750127</v>
      </c>
      <c r="F99" s="48">
        <v>0.20239027090500125</v>
      </c>
      <c r="G99" s="48">
        <v>9.3645161330000684E-2</v>
      </c>
      <c r="H99" s="48">
        <v>5.9348594100000381E-2</v>
      </c>
      <c r="I99" s="48">
        <v>4.9903855072500322E-2</v>
      </c>
      <c r="J99" s="48">
        <v>6.1995397755000389E-2</v>
      </c>
      <c r="K99" s="48">
        <v>9.6234958297500631E-2</v>
      </c>
      <c r="L99" s="48">
        <v>0.13501559652000078</v>
      </c>
      <c r="M99" s="48">
        <v>0.12889221761999989</v>
      </c>
      <c r="N99" s="48">
        <v>0.11783233391999999</v>
      </c>
      <c r="O99" s="48">
        <v>0.12040980866666669</v>
      </c>
      <c r="P99" s="48">
        <v>0.12306805133333337</v>
      </c>
      <c r="Q99" s="48">
        <v>0.12676986600000004</v>
      </c>
      <c r="R99" s="48">
        <v>0.13950271624999702</v>
      </c>
      <c r="S99" s="48">
        <v>0.13964774300000285</v>
      </c>
      <c r="T99" s="48">
        <v>7.9515596985001588E-2</v>
      </c>
      <c r="U99" s="48">
        <v>5.4318036000000014E-2</v>
      </c>
      <c r="V99" s="48">
        <v>4.3383623400000002E-2</v>
      </c>
      <c r="W99" s="48">
        <v>3.8344367399999989E-2</v>
      </c>
      <c r="X99" s="48">
        <v>3.4833840000000012E-2</v>
      </c>
      <c r="Y99" s="48">
        <v>3.0281819999999994E-2</v>
      </c>
      <c r="Z99" s="48">
        <v>3.1641840000000018E-2</v>
      </c>
      <c r="AA99" s="48">
        <v>4.3388400000000028E-2</v>
      </c>
      <c r="AB99" s="48">
        <v>4.7488410000000002E-2</v>
      </c>
      <c r="AC99" s="48">
        <v>4.0918019999999611E-2</v>
      </c>
      <c r="AD99" s="48">
        <v>1.9818899999999903E-2</v>
      </c>
      <c r="AE99" s="48">
        <v>1.56237E-3</v>
      </c>
      <c r="AF99" s="48">
        <v>1.6462170000000331E-3</v>
      </c>
      <c r="AG99" s="48">
        <v>8.2310849999999997E-4</v>
      </c>
      <c r="AH99" s="48">
        <v>8.2310849999999997E-4</v>
      </c>
      <c r="AI99" s="48">
        <v>8.2310849999999997E-4</v>
      </c>
      <c r="AJ99" s="48">
        <v>8.2310849999999997E-4</v>
      </c>
      <c r="AK99" s="48">
        <v>8.2310849999999997E-4</v>
      </c>
      <c r="AL99" s="48">
        <v>8.2310849999999997E-4</v>
      </c>
      <c r="AM99" s="48">
        <v>8.2310849999999997E-4</v>
      </c>
      <c r="AN99" s="48">
        <v>8.2310849999999997E-4</v>
      </c>
      <c r="AO99" s="48">
        <v>8.2310849999999997E-4</v>
      </c>
      <c r="AP99" s="48">
        <v>8.2310849999999997E-4</v>
      </c>
      <c r="AQ99" s="48">
        <v>8.2310849999999997E-4</v>
      </c>
      <c r="AR99" s="48">
        <v>8.2310849999999997E-4</v>
      </c>
      <c r="AS99" s="48">
        <v>8.2310849999999997E-4</v>
      </c>
      <c r="AT99" s="48">
        <v>8.2310849999999997E-4</v>
      </c>
      <c r="AU99" s="48">
        <v>8.2310849999999997E-4</v>
      </c>
      <c r="AV99" s="48">
        <v>8.2310849999999997E-4</v>
      </c>
      <c r="AW99" s="48">
        <v>8.2310849999999997E-4</v>
      </c>
      <c r="AX99" s="48">
        <v>8.2310849999999997E-4</v>
      </c>
      <c r="AY99" s="48">
        <v>8.2310849999999997E-4</v>
      </c>
      <c r="AZ99" s="48">
        <v>8.2310849999999997E-4</v>
      </c>
      <c r="BA99" s="48">
        <v>8.2310849999999997E-4</v>
      </c>
      <c r="BB99" s="48">
        <v>8.2310849999999997E-4</v>
      </c>
      <c r="BC99" s="48">
        <v>8.2310849999999997E-4</v>
      </c>
      <c r="BD99" s="48">
        <v>8.2310849999999997E-4</v>
      </c>
      <c r="BE99" s="48">
        <v>8.2310849999999997E-4</v>
      </c>
      <c r="BF99" s="48">
        <v>8.2310849999999997E-4</v>
      </c>
      <c r="BG99" s="48">
        <v>8.2310849999999997E-4</v>
      </c>
      <c r="BH99" s="48">
        <v>8.2310849999999997E-4</v>
      </c>
      <c r="BI99" s="48">
        <v>8.2310849999999997E-4</v>
      </c>
      <c r="BJ99" s="48">
        <v>8.2310849999999997E-4</v>
      </c>
      <c r="BK99" s="48">
        <v>8.2310849999999997E-4</v>
      </c>
      <c r="BL99" s="48">
        <v>8.2310849999999997E-4</v>
      </c>
      <c r="BM99" s="48">
        <v>8.2310849999999997E-4</v>
      </c>
      <c r="BN99" s="48">
        <v>8.2310849999999997E-4</v>
      </c>
      <c r="BO99" s="48">
        <v>8.2310849999999997E-4</v>
      </c>
      <c r="BP99" s="48">
        <v>8.2310849999999997E-4</v>
      </c>
      <c r="BQ99" s="48">
        <v>8.2310849999999997E-4</v>
      </c>
      <c r="BR99" s="48">
        <v>8.2310849999999997E-4</v>
      </c>
      <c r="BS99" s="48">
        <v>8.2310849999999997E-4</v>
      </c>
      <c r="BT99" s="48">
        <v>8.2310849999999997E-4</v>
      </c>
      <c r="BU99" s="48">
        <v>8.2310849999999997E-4</v>
      </c>
      <c r="BV99" s="48">
        <v>8.2310849999999997E-4</v>
      </c>
    </row>
    <row r="100" spans="2:74" hidden="1" outlineLevel="1" x14ac:dyDescent="0.3">
      <c r="B100" s="9" t="s">
        <v>7</v>
      </c>
      <c r="C100" s="9" t="s">
        <v>15</v>
      </c>
      <c r="D100" s="61">
        <v>6.1089940252320313E-2</v>
      </c>
      <c r="E100" s="48">
        <v>6.1909600252320354E-2</v>
      </c>
      <c r="F100" s="48">
        <v>6.2729260252320382E-2</v>
      </c>
      <c r="G100" s="48">
        <v>6.3548920252320465E-2</v>
      </c>
      <c r="H100" s="48">
        <v>6.4368580252320423E-2</v>
      </c>
      <c r="I100" s="48">
        <v>6.5188240252320423E-2</v>
      </c>
      <c r="J100" s="48">
        <v>6.6007900252320409E-2</v>
      </c>
      <c r="K100" s="48">
        <v>6.9469342454320446E-2</v>
      </c>
      <c r="L100" s="48">
        <v>7.1051370802320407E-2</v>
      </c>
      <c r="M100" s="48">
        <v>7.2994463770523335E-2</v>
      </c>
      <c r="N100" s="48">
        <v>0.12645160550228457</v>
      </c>
      <c r="O100" s="48">
        <v>9.3783111267470701E-2</v>
      </c>
      <c r="P100" s="48">
        <v>0.10083584486840003</v>
      </c>
      <c r="Q100" s="48">
        <v>8.3423675585599349E-2</v>
      </c>
      <c r="R100" s="48">
        <v>9.4747282092829538E-2</v>
      </c>
      <c r="S100" s="48">
        <v>0.11924451020007992</v>
      </c>
      <c r="T100" s="48">
        <v>0.1189562434107482</v>
      </c>
      <c r="U100" s="48">
        <v>0.10530616998449736</v>
      </c>
      <c r="V100" s="48">
        <v>0.15911880534794154</v>
      </c>
      <c r="W100" s="48">
        <v>0.10223453444359772</v>
      </c>
      <c r="X100" s="48">
        <v>9.020347844372098E-2</v>
      </c>
      <c r="Y100" s="48">
        <v>7.2398187276223477E-2</v>
      </c>
      <c r="Z100" s="48">
        <v>6.6362898775938234E-2</v>
      </c>
      <c r="AA100" s="48">
        <v>8.3785438947243177E-2</v>
      </c>
      <c r="AB100" s="48">
        <v>5.8822547564083963E-2</v>
      </c>
      <c r="AC100" s="48">
        <v>5.5024176971393966E-2</v>
      </c>
      <c r="AD100" s="48">
        <v>4.3569443736435585E-2</v>
      </c>
      <c r="AE100" s="48">
        <v>4.4991116057285833E-2</v>
      </c>
      <c r="AF100" s="48">
        <v>4.4671324624490499E-2</v>
      </c>
      <c r="AG100" s="48">
        <v>4.5936456481094935E-2</v>
      </c>
      <c r="AH100" s="48">
        <v>4.6555849742276223E-2</v>
      </c>
      <c r="AI100" s="48">
        <v>4.7182164678676114E-2</v>
      </c>
      <c r="AJ100" s="48">
        <v>4.7815463585371615E-2</v>
      </c>
      <c r="AK100" s="48">
        <v>4.8455809318095379E-2</v>
      </c>
      <c r="AL100" s="48">
        <v>4.9103265298281643E-2</v>
      </c>
      <c r="AM100" s="48">
        <v>4.3636228380742575E-2</v>
      </c>
      <c r="AN100" s="48">
        <v>4.3745121006216164E-2</v>
      </c>
      <c r="AO100" s="48">
        <v>4.3872539224758353E-2</v>
      </c>
      <c r="AP100" s="48">
        <v>4.4215929830666474E-2</v>
      </c>
      <c r="AQ100" s="48">
        <v>4.4456793052926671E-2</v>
      </c>
      <c r="AR100" s="48">
        <v>4.1476014867647036E-2</v>
      </c>
      <c r="AS100" s="48">
        <v>4.0978349212635171E-2</v>
      </c>
      <c r="AT100" s="48">
        <v>4.1045634868353227E-2</v>
      </c>
      <c r="AU100" s="48">
        <v>4.1152108271661929E-2</v>
      </c>
      <c r="AV100" s="48">
        <v>4.1198925511216518E-2</v>
      </c>
      <c r="AW100" s="48">
        <v>3.8742507990346363E-2</v>
      </c>
      <c r="AX100" s="48">
        <v>3.854221885541452E-2</v>
      </c>
      <c r="AY100" s="48">
        <v>3.7657727647560056E-2</v>
      </c>
      <c r="AZ100" s="48">
        <v>3.6846608153545783E-2</v>
      </c>
      <c r="BA100" s="48">
        <v>3.7144522212816701E-2</v>
      </c>
      <c r="BB100" s="48">
        <v>3.5572364228243961E-2</v>
      </c>
      <c r="BC100" s="48">
        <v>3.5077084911582332E-2</v>
      </c>
      <c r="BD100" s="48">
        <v>3.4958038300104737E-2</v>
      </c>
      <c r="BE100" s="48">
        <v>3.4770668182676025E-2</v>
      </c>
      <c r="BF100" s="48">
        <v>3.4139924552201745E-2</v>
      </c>
      <c r="BG100" s="48">
        <v>3.3060309663568842E-2</v>
      </c>
      <c r="BH100" s="48">
        <v>3.2392302465197434E-2</v>
      </c>
      <c r="BI100" s="48">
        <v>3.1718129881826339E-2</v>
      </c>
      <c r="BJ100" s="48">
        <v>3.1037735965029931E-2</v>
      </c>
      <c r="BK100" s="48">
        <v>3.0351064261466852E-2</v>
      </c>
      <c r="BL100" s="48">
        <v>2.8963722039821432E-2</v>
      </c>
      <c r="BM100" s="48">
        <v>2.8614100284214728E-2</v>
      </c>
      <c r="BN100" s="48">
        <v>2.8261253650373588E-2</v>
      </c>
      <c r="BO100" s="48">
        <v>2.7905152879546608E-2</v>
      </c>
      <c r="BP100" s="48">
        <v>2.7545768448949067E-2</v>
      </c>
      <c r="BQ100" s="48">
        <v>2.6938242843029862E-2</v>
      </c>
      <c r="BR100" s="48">
        <v>2.6760375161491004E-2</v>
      </c>
      <c r="BS100" s="48">
        <v>2.6581973876907531E-2</v>
      </c>
      <c r="BT100" s="48">
        <v>2.6403037388470305E-2</v>
      </c>
      <c r="BU100" s="48">
        <v>2.622356409056777E-2</v>
      </c>
      <c r="BV100" s="48">
        <v>2.5920034588016179E-2</v>
      </c>
    </row>
    <row r="101" spans="2:74" hidden="1" outlineLevel="1" x14ac:dyDescent="0.3">
      <c r="B101" s="9" t="s">
        <v>54</v>
      </c>
      <c r="C101" s="9" t="s">
        <v>16</v>
      </c>
      <c r="D101" s="61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D101" s="48">
        <v>0</v>
      </c>
      <c r="BE101" s="48">
        <v>0</v>
      </c>
      <c r="BF101" s="48"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0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</row>
    <row r="102" spans="2:74" hidden="1" outlineLevel="1" x14ac:dyDescent="0.3">
      <c r="B102" s="9" t="s">
        <v>8</v>
      </c>
      <c r="C102" s="9" t="s">
        <v>17</v>
      </c>
      <c r="D102" s="61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48">
        <v>0</v>
      </c>
      <c r="BQ102" s="48">
        <v>0</v>
      </c>
      <c r="BR102" s="48">
        <v>0</v>
      </c>
      <c r="BS102" s="48">
        <v>0</v>
      </c>
      <c r="BT102" s="48">
        <v>0</v>
      </c>
      <c r="BU102" s="48">
        <v>0</v>
      </c>
      <c r="BV102" s="48">
        <v>0</v>
      </c>
    </row>
    <row r="103" spans="2:74" hidden="1" outlineLevel="1" x14ac:dyDescent="0.3">
      <c r="B103" s="9" t="s">
        <v>9</v>
      </c>
      <c r="C103" s="9" t="s">
        <v>18</v>
      </c>
      <c r="D103" s="61">
        <v>0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v>0</v>
      </c>
      <c r="AZ103" s="48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48">
        <v>0</v>
      </c>
      <c r="BQ103" s="48">
        <v>0</v>
      </c>
      <c r="BR103" s="48">
        <v>0</v>
      </c>
      <c r="BS103" s="48">
        <v>0</v>
      </c>
      <c r="BT103" s="48">
        <v>0</v>
      </c>
      <c r="BU103" s="48">
        <v>0</v>
      </c>
      <c r="BV103" s="48">
        <v>0</v>
      </c>
    </row>
    <row r="104" spans="2:74" hidden="1" outlineLevel="1" x14ac:dyDescent="0.3">
      <c r="B104" s="9" t="s">
        <v>10</v>
      </c>
      <c r="C104" s="9" t="s">
        <v>19</v>
      </c>
      <c r="D104" s="61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v>0</v>
      </c>
      <c r="BD104" s="48">
        <v>0</v>
      </c>
      <c r="BE104" s="48">
        <v>0</v>
      </c>
      <c r="BF104" s="48"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  <c r="BQ104" s="48">
        <v>0</v>
      </c>
      <c r="BR104" s="48">
        <v>0</v>
      </c>
      <c r="BS104" s="48">
        <v>0</v>
      </c>
      <c r="BT104" s="48">
        <v>0</v>
      </c>
      <c r="BU104" s="48">
        <v>0</v>
      </c>
      <c r="BV104" s="48">
        <v>0</v>
      </c>
    </row>
    <row r="105" spans="2:74" s="66" customFormat="1" ht="16.5" collapsed="1" thickBot="1" x14ac:dyDescent="0.35">
      <c r="B105" s="78" t="s">
        <v>79</v>
      </c>
      <c r="C105" s="79" t="s">
        <v>80</v>
      </c>
      <c r="D105" s="80">
        <f>SUBTOTAL(9,D106:D108)</f>
        <v>0.58100497308407295</v>
      </c>
      <c r="E105" s="81">
        <f t="shared" ref="E105:BP105" si="20">SUBTOTAL(9,E106:E108)</f>
        <v>0.55788770778029817</v>
      </c>
      <c r="F105" s="81">
        <f t="shared" si="20"/>
        <v>0.54892486741752888</v>
      </c>
      <c r="G105" s="81">
        <f t="shared" si="20"/>
        <v>0.51752436886163022</v>
      </c>
      <c r="H105" s="81">
        <f t="shared" si="20"/>
        <v>0.53374950101245477</v>
      </c>
      <c r="I105" s="81">
        <f t="shared" si="20"/>
        <v>0.66500292221590651</v>
      </c>
      <c r="J105" s="81">
        <f t="shared" si="20"/>
        <v>0.69367406232301787</v>
      </c>
      <c r="K105" s="81">
        <f t="shared" si="20"/>
        <v>0.73976622757031407</v>
      </c>
      <c r="L105" s="81">
        <f t="shared" si="20"/>
        <v>0.81122826428782435</v>
      </c>
      <c r="M105" s="81">
        <f t="shared" si="20"/>
        <v>0.88234381097376224</v>
      </c>
      <c r="N105" s="81">
        <f t="shared" si="20"/>
        <v>0.97136691331304215</v>
      </c>
      <c r="O105" s="81">
        <f t="shared" si="20"/>
        <v>1.0595400231317706</v>
      </c>
      <c r="P105" s="81">
        <f t="shared" si="20"/>
        <v>1.1432781196922059</v>
      </c>
      <c r="Q105" s="81">
        <f t="shared" si="20"/>
        <v>1.2842899682756086</v>
      </c>
      <c r="R105" s="81">
        <f t="shared" si="20"/>
        <v>1.3768010519199194</v>
      </c>
      <c r="S105" s="81">
        <f t="shared" si="20"/>
        <v>1.3843037636071378</v>
      </c>
      <c r="T105" s="81">
        <f t="shared" si="20"/>
        <v>1.4988543922162942</v>
      </c>
      <c r="U105" s="81">
        <f t="shared" si="20"/>
        <v>1.5827549388015949</v>
      </c>
      <c r="V105" s="81">
        <f t="shared" si="20"/>
        <v>1.6080273139307093</v>
      </c>
      <c r="W105" s="81">
        <f t="shared" si="20"/>
        <v>1.5984384679242951</v>
      </c>
      <c r="X105" s="81">
        <f t="shared" si="20"/>
        <v>1.6274062952644746</v>
      </c>
      <c r="Y105" s="81">
        <f t="shared" si="20"/>
        <v>1.728615016156765</v>
      </c>
      <c r="Z105" s="81">
        <f t="shared" si="20"/>
        <v>1.8475603153706122</v>
      </c>
      <c r="AA105" s="81">
        <f t="shared" si="20"/>
        <v>1.8248301019095827</v>
      </c>
      <c r="AB105" s="81">
        <f t="shared" si="20"/>
        <v>1.8769558573632432</v>
      </c>
      <c r="AC105" s="81">
        <f t="shared" si="20"/>
        <v>1.9150465330589832</v>
      </c>
      <c r="AD105" s="81">
        <f t="shared" si="20"/>
        <v>1.8628221035053489</v>
      </c>
      <c r="AE105" s="81">
        <f t="shared" si="20"/>
        <v>1.9094811630335038</v>
      </c>
      <c r="AF105" s="81">
        <f t="shared" si="20"/>
        <v>1.885844354459822</v>
      </c>
      <c r="AG105" s="81">
        <f t="shared" si="20"/>
        <v>1.7625736182205145</v>
      </c>
      <c r="AH105" s="81">
        <f t="shared" si="20"/>
        <v>1.6535081048038711</v>
      </c>
      <c r="AI105" s="81">
        <f t="shared" si="20"/>
        <v>1.5405308036660608</v>
      </c>
      <c r="AJ105" s="81">
        <f t="shared" si="20"/>
        <v>1.4770504889405076</v>
      </c>
      <c r="AK105" s="81">
        <f t="shared" si="20"/>
        <v>1.4389511072657131</v>
      </c>
      <c r="AL105" s="81">
        <f t="shared" si="20"/>
        <v>1.4126352500273849</v>
      </c>
      <c r="AM105" s="81">
        <f t="shared" si="20"/>
        <v>1.2682816878999812</v>
      </c>
      <c r="AN105" s="81">
        <f t="shared" si="20"/>
        <v>1.1049125324098632</v>
      </c>
      <c r="AO105" s="81">
        <f t="shared" si="20"/>
        <v>1.0460555099616378</v>
      </c>
      <c r="AP105" s="81">
        <f t="shared" si="20"/>
        <v>0.95479420648123692</v>
      </c>
      <c r="AQ105" s="81">
        <f t="shared" si="20"/>
        <v>0.901621984090338</v>
      </c>
      <c r="AR105" s="81">
        <f t="shared" si="20"/>
        <v>0.85579656099654899</v>
      </c>
      <c r="AS105" s="81">
        <f t="shared" si="20"/>
        <v>0.80881543437629211</v>
      </c>
      <c r="AT105" s="81">
        <f t="shared" si="20"/>
        <v>0.76778868899890229</v>
      </c>
      <c r="AU105" s="81">
        <f t="shared" si="20"/>
        <v>0.74699673077516127</v>
      </c>
      <c r="AV105" s="81">
        <f t="shared" si="20"/>
        <v>0.71000540530464129</v>
      </c>
      <c r="AW105" s="81">
        <f t="shared" si="20"/>
        <v>0.64972703979013546</v>
      </c>
      <c r="AX105" s="81">
        <f t="shared" si="20"/>
        <v>0.62533289245281398</v>
      </c>
      <c r="AY105" s="81">
        <f t="shared" si="20"/>
        <v>0.60012503281402929</v>
      </c>
      <c r="AZ105" s="81">
        <f t="shared" si="20"/>
        <v>0.58010193198909554</v>
      </c>
      <c r="BA105" s="81">
        <f t="shared" si="20"/>
        <v>0.56050600822986063</v>
      </c>
      <c r="BB105" s="81">
        <f t="shared" si="20"/>
        <v>0.52504243965069086</v>
      </c>
      <c r="BC105" s="81">
        <f t="shared" si="20"/>
        <v>0.49620948158519984</v>
      </c>
      <c r="BD105" s="81">
        <f t="shared" si="20"/>
        <v>0.48269375432174555</v>
      </c>
      <c r="BE105" s="81">
        <f t="shared" si="20"/>
        <v>0.46937840311628842</v>
      </c>
      <c r="BF105" s="81">
        <f t="shared" si="20"/>
        <v>0.45694428355530131</v>
      </c>
      <c r="BG105" s="81">
        <f t="shared" si="20"/>
        <v>0.45120927023204022</v>
      </c>
      <c r="BH105" s="81">
        <f t="shared" si="20"/>
        <v>0.43416102708628618</v>
      </c>
      <c r="BI105" s="81">
        <f t="shared" si="20"/>
        <v>0.42326572038597365</v>
      </c>
      <c r="BJ105" s="81">
        <f t="shared" si="20"/>
        <v>0.41324777354776748</v>
      </c>
      <c r="BK105" s="81">
        <f t="shared" si="20"/>
        <v>0.40373385235872838</v>
      </c>
      <c r="BL105" s="81">
        <f t="shared" si="20"/>
        <v>0.39463453213141825</v>
      </c>
      <c r="BM105" s="81">
        <f t="shared" si="20"/>
        <v>0.51298589293158003</v>
      </c>
      <c r="BN105" s="81">
        <f t="shared" si="20"/>
        <v>0.49919074850767847</v>
      </c>
      <c r="BO105" s="81">
        <f t="shared" si="20"/>
        <v>0.47783688205035607</v>
      </c>
      <c r="BP105" s="81">
        <f t="shared" si="20"/>
        <v>0.45723837419378249</v>
      </c>
      <c r="BQ105" s="81">
        <f t="shared" ref="BQ105:BV105" si="21">SUBTOTAL(9,BQ106:BQ108)</f>
        <v>0.41897131962926687</v>
      </c>
      <c r="BR105" s="81">
        <f t="shared" si="21"/>
        <v>0.38091962243750804</v>
      </c>
      <c r="BS105" s="81">
        <f t="shared" si="21"/>
        <v>0.35972048790443661</v>
      </c>
      <c r="BT105" s="81">
        <f t="shared" si="21"/>
        <v>0.34506073987213254</v>
      </c>
      <c r="BU105" s="81">
        <f t="shared" si="21"/>
        <v>0.33807938605150417</v>
      </c>
      <c r="BV105" s="81">
        <f t="shared" si="21"/>
        <v>0.33504749916049875</v>
      </c>
    </row>
    <row r="106" spans="2:74" ht="16.5" hidden="1" outlineLevel="1" thickBot="1" x14ac:dyDescent="0.35">
      <c r="B106" s="82" t="s">
        <v>79</v>
      </c>
      <c r="C106" s="83" t="s">
        <v>77</v>
      </c>
      <c r="D106" s="76">
        <v>7.8432328644800403E-5</v>
      </c>
      <c r="E106" s="77">
        <v>1.7106252629093095E-3</v>
      </c>
      <c r="F106" s="77">
        <v>1.6047747709153438E-2</v>
      </c>
      <c r="G106" s="77">
        <v>3.353545955486343E-2</v>
      </c>
      <c r="H106" s="77">
        <v>8.2004565602128862E-2</v>
      </c>
      <c r="I106" s="77">
        <v>0.2461486490643631</v>
      </c>
      <c r="J106" s="77">
        <v>0.29855821012132927</v>
      </c>
      <c r="K106" s="77">
        <v>0.36288356258638604</v>
      </c>
      <c r="L106" s="77">
        <v>0.45887904533357893</v>
      </c>
      <c r="M106" s="77">
        <v>0.53654925682787979</v>
      </c>
      <c r="N106" s="77">
        <v>0.63973539871694929</v>
      </c>
      <c r="O106" s="77">
        <v>0.73994327011237992</v>
      </c>
      <c r="P106" s="77">
        <v>0.83091228149165497</v>
      </c>
      <c r="Q106" s="77">
        <v>0.91677966709664893</v>
      </c>
      <c r="R106" s="77">
        <v>1.01699518081499</v>
      </c>
      <c r="S106" s="77">
        <v>1.0574782238202125</v>
      </c>
      <c r="T106" s="77">
        <v>1.1433796188753835</v>
      </c>
      <c r="U106" s="77">
        <v>1.2346378659399539</v>
      </c>
      <c r="V106" s="77">
        <v>1.2588816959871947</v>
      </c>
      <c r="W106" s="77">
        <v>1.256121385757994</v>
      </c>
      <c r="X106" s="77">
        <v>1.2918436462528911</v>
      </c>
      <c r="Y106" s="77">
        <v>1.3643733036706571</v>
      </c>
      <c r="Z106" s="77">
        <v>1.4252211371157621</v>
      </c>
      <c r="AA106" s="77">
        <v>1.4314140723999391</v>
      </c>
      <c r="AB106" s="77">
        <v>1.4630370050187418</v>
      </c>
      <c r="AC106" s="77">
        <v>1.4853569284717287</v>
      </c>
      <c r="AD106" s="77">
        <v>1.4394887845356561</v>
      </c>
      <c r="AE106" s="77">
        <v>1.4546582075043195</v>
      </c>
      <c r="AF106" s="77">
        <v>1.4618617322522003</v>
      </c>
      <c r="AG106" s="77">
        <v>1.3933690677462582</v>
      </c>
      <c r="AH106" s="77">
        <v>1.3078237755540811</v>
      </c>
      <c r="AI106" s="77">
        <v>1.2007187945449902</v>
      </c>
      <c r="AJ106" s="77">
        <v>1.1430493248849496</v>
      </c>
      <c r="AK106" s="77">
        <v>1.1064276495174137</v>
      </c>
      <c r="AL106" s="77">
        <v>1.0798407633007998</v>
      </c>
      <c r="AM106" s="77">
        <v>0.95647934308930282</v>
      </c>
      <c r="AN106" s="77">
        <v>0.79837754362155244</v>
      </c>
      <c r="AO106" s="77">
        <v>0.73992632654070978</v>
      </c>
      <c r="AP106" s="77">
        <v>0.63892478002725361</v>
      </c>
      <c r="AQ106" s="77">
        <v>0.58747057972635885</v>
      </c>
      <c r="AR106" s="77">
        <v>0.54431395282601724</v>
      </c>
      <c r="AS106" s="77">
        <v>0.50029740441638793</v>
      </c>
      <c r="AT106" s="77">
        <v>0.46116256426576774</v>
      </c>
      <c r="AU106" s="77">
        <v>0.43473196653742024</v>
      </c>
      <c r="AV106" s="77">
        <v>0.41712361239897322</v>
      </c>
      <c r="AW106" s="77">
        <v>0.39288830064188895</v>
      </c>
      <c r="AX106" s="77">
        <v>0.36889742659983676</v>
      </c>
      <c r="AY106" s="77">
        <v>0.34405504971372258</v>
      </c>
      <c r="AZ106" s="77">
        <v>0.32437090517601802</v>
      </c>
      <c r="BA106" s="77">
        <v>0.30508687719794358</v>
      </c>
      <c r="BB106" s="77">
        <v>0.28431649762659705</v>
      </c>
      <c r="BC106" s="77">
        <v>0.27015243869145655</v>
      </c>
      <c r="BD106" s="77">
        <v>0.25687509353481636</v>
      </c>
      <c r="BE106" s="77">
        <v>0.24377738758686621</v>
      </c>
      <c r="BF106" s="77">
        <v>0.23154261991900629</v>
      </c>
      <c r="BG106" s="77">
        <v>0.22599163841648678</v>
      </c>
      <c r="BH106" s="77">
        <v>0.20911387671363782</v>
      </c>
      <c r="BI106" s="77">
        <v>0.19837739176094929</v>
      </c>
      <c r="BJ106" s="77">
        <v>0.18850786607705008</v>
      </c>
      <c r="BK106" s="77">
        <v>0.17913366737483713</v>
      </c>
      <c r="BL106" s="77">
        <v>0.17016679254415051</v>
      </c>
      <c r="BM106" s="77">
        <v>0.29381764716069575</v>
      </c>
      <c r="BN106" s="77">
        <v>0.2794126550785912</v>
      </c>
      <c r="BO106" s="77">
        <v>0.25890580261531632</v>
      </c>
      <c r="BP106" s="77">
        <v>0.23841953455230044</v>
      </c>
      <c r="BQ106" s="77">
        <v>0.20026189562142555</v>
      </c>
      <c r="BR106" s="77">
        <v>0.16231678290452345</v>
      </c>
      <c r="BS106" s="77">
        <v>0.14122191767025125</v>
      </c>
      <c r="BT106" s="77">
        <v>0.12666459469680383</v>
      </c>
      <c r="BU106" s="77">
        <v>0.11978361895202516</v>
      </c>
      <c r="BV106" s="77">
        <v>0.11685061219249299</v>
      </c>
    </row>
    <row r="107" spans="2:74" ht="16.5" hidden="1" outlineLevel="1" thickBot="1" x14ac:dyDescent="0.35">
      <c r="B107" s="63" t="s">
        <v>79</v>
      </c>
      <c r="C107" s="9" t="s">
        <v>78</v>
      </c>
      <c r="D107" s="61">
        <v>0.24746537313806116</v>
      </c>
      <c r="E107" s="48">
        <v>0.24766314354813521</v>
      </c>
      <c r="F107" s="48">
        <v>0.24869137843738698</v>
      </c>
      <c r="G107" s="48">
        <v>0.22400795748219238</v>
      </c>
      <c r="H107" s="48">
        <v>0.20686200200014301</v>
      </c>
      <c r="I107" s="48">
        <v>0.19011716234319595</v>
      </c>
      <c r="J107" s="48">
        <v>0.18408580862401719</v>
      </c>
      <c r="K107" s="48">
        <v>0.18076776942755043</v>
      </c>
      <c r="L107" s="48">
        <v>0.17121202289232831</v>
      </c>
      <c r="M107" s="48">
        <v>0.17366892221740415</v>
      </c>
      <c r="N107" s="48">
        <v>0.17040448376783415</v>
      </c>
      <c r="O107" s="48">
        <v>0.16879077109787213</v>
      </c>
      <c r="P107" s="48">
        <v>0.17352447466349089</v>
      </c>
      <c r="Q107" s="48">
        <v>0.24000374822997403</v>
      </c>
      <c r="R107" s="48">
        <v>0.24393992108330376</v>
      </c>
      <c r="S107" s="48">
        <v>0.21435751984490045</v>
      </c>
      <c r="T107" s="48">
        <v>0.24408049678796651</v>
      </c>
      <c r="U107" s="48">
        <v>0.23873251348311658</v>
      </c>
      <c r="V107" s="48">
        <v>0.2415140633196905</v>
      </c>
      <c r="W107" s="48">
        <v>0.23591337012297808</v>
      </c>
      <c r="X107" s="48">
        <v>0.22936934470069342</v>
      </c>
      <c r="Y107" s="48">
        <v>0.25972191018627228</v>
      </c>
      <c r="Z107" s="48">
        <v>0.31907077656880101</v>
      </c>
      <c r="AA107" s="48">
        <v>0.29305872430719815</v>
      </c>
      <c r="AB107" s="48">
        <v>0.31795608738223585</v>
      </c>
      <c r="AC107" s="48">
        <v>0.33649051996264551</v>
      </c>
      <c r="AD107" s="48">
        <v>0.33381192219042727</v>
      </c>
      <c r="AE107" s="48">
        <v>0.36433563890052845</v>
      </c>
      <c r="AF107" s="48">
        <v>0.33302687166054223</v>
      </c>
      <c r="AG107" s="48">
        <v>0.27816366332935394</v>
      </c>
      <c r="AH107" s="48">
        <v>0.2546434421048876</v>
      </c>
      <c r="AI107" s="48">
        <v>0.24877112197616813</v>
      </c>
      <c r="AJ107" s="48">
        <v>0.24296027691065558</v>
      </c>
      <c r="AK107" s="48">
        <v>0.2414825706033969</v>
      </c>
      <c r="AL107" s="48">
        <v>0.2417535995816826</v>
      </c>
      <c r="AM107" s="48">
        <v>0.22076145766577593</v>
      </c>
      <c r="AN107" s="48">
        <v>0.21549410164340826</v>
      </c>
      <c r="AO107" s="48">
        <v>0.21508829627602552</v>
      </c>
      <c r="AP107" s="48">
        <v>0.22482853930908081</v>
      </c>
      <c r="AQ107" s="48">
        <v>0.22311051721907671</v>
      </c>
      <c r="AR107" s="48">
        <v>0.22044172102562934</v>
      </c>
      <c r="AS107" s="48">
        <v>0.21747714281500172</v>
      </c>
      <c r="AT107" s="48">
        <v>0.21558523758823211</v>
      </c>
      <c r="AU107" s="48">
        <v>0.22122387709283864</v>
      </c>
      <c r="AV107" s="48">
        <v>0.20184090576076563</v>
      </c>
      <c r="AW107" s="48">
        <v>0.1657978520033441</v>
      </c>
      <c r="AX107" s="48">
        <v>0.16539457870807481</v>
      </c>
      <c r="AY107" s="48">
        <v>0.16502909595540427</v>
      </c>
      <c r="AZ107" s="48">
        <v>0.16469013966817511</v>
      </c>
      <c r="BA107" s="48">
        <v>0.16437824388701461</v>
      </c>
      <c r="BB107" s="48">
        <v>0.14968505487919131</v>
      </c>
      <c r="BC107" s="48">
        <v>0.13501615574884079</v>
      </c>
      <c r="BD107" s="48">
        <v>0.1347777736420267</v>
      </c>
      <c r="BE107" s="48">
        <v>0.13456012838451972</v>
      </c>
      <c r="BF107" s="48">
        <v>0.13436077649139255</v>
      </c>
      <c r="BG107" s="48">
        <v>0.13417674467065097</v>
      </c>
      <c r="BH107" s="48">
        <v>0.13400626322774589</v>
      </c>
      <c r="BI107" s="48">
        <v>0.13384744148012187</v>
      </c>
      <c r="BJ107" s="48">
        <v>0.13369902032581493</v>
      </c>
      <c r="BK107" s="48">
        <v>0.13355929783898876</v>
      </c>
      <c r="BL107" s="48">
        <v>0.13342685244236524</v>
      </c>
      <c r="BM107" s="48">
        <v>0.12812735862598182</v>
      </c>
      <c r="BN107" s="48">
        <v>0.12873720628418475</v>
      </c>
      <c r="BO107" s="48">
        <v>0.12789019229013723</v>
      </c>
      <c r="BP107" s="48">
        <v>0.12777795249657953</v>
      </c>
      <c r="BQ107" s="48">
        <v>0.1276685368629388</v>
      </c>
      <c r="BR107" s="48">
        <v>0.12756195238808207</v>
      </c>
      <c r="BS107" s="48">
        <v>0.1274576830892829</v>
      </c>
      <c r="BT107" s="48">
        <v>0.12735525803042624</v>
      </c>
      <c r="BU107" s="48">
        <v>0.12725487995457652</v>
      </c>
      <c r="BV107" s="48">
        <v>0.12715599982310327</v>
      </c>
    </row>
    <row r="108" spans="2:74" ht="18" hidden="1" outlineLevel="1" thickBot="1" x14ac:dyDescent="0.4">
      <c r="B108" s="63" t="s">
        <v>79</v>
      </c>
      <c r="C108" s="9" t="s">
        <v>81</v>
      </c>
      <c r="D108" s="61">
        <v>0.33346116761736705</v>
      </c>
      <c r="E108" s="48">
        <v>0.30851393896925361</v>
      </c>
      <c r="F108" s="48">
        <v>0.28418574127098839</v>
      </c>
      <c r="G108" s="48">
        <v>0.25998095182457448</v>
      </c>
      <c r="H108" s="48">
        <v>0.24488293341018288</v>
      </c>
      <c r="I108" s="48">
        <v>0.22873711080834749</v>
      </c>
      <c r="J108" s="48">
        <v>0.21103004357767138</v>
      </c>
      <c r="K108" s="48">
        <v>0.19611489555637759</v>
      </c>
      <c r="L108" s="48">
        <v>0.18113719606191711</v>
      </c>
      <c r="M108" s="48">
        <v>0.1721256319284783</v>
      </c>
      <c r="N108" s="48">
        <v>0.16122703082825871</v>
      </c>
      <c r="O108" s="48">
        <v>0.15080598192151862</v>
      </c>
      <c r="P108" s="48">
        <v>0.13884136353706</v>
      </c>
      <c r="Q108" s="48">
        <v>0.12750655294898569</v>
      </c>
      <c r="R108" s="48">
        <v>0.1158659500216257</v>
      </c>
      <c r="S108" s="48">
        <v>0.11246801994202489</v>
      </c>
      <c r="T108" s="48">
        <v>0.1113942765529444</v>
      </c>
      <c r="U108" s="48">
        <v>0.10938455937852429</v>
      </c>
      <c r="V108" s="48">
        <v>0.10763155462382429</v>
      </c>
      <c r="W108" s="48">
        <v>0.1064037120433229</v>
      </c>
      <c r="X108" s="48">
        <v>0.10619330431089</v>
      </c>
      <c r="Y108" s="48">
        <v>0.10451980229983569</v>
      </c>
      <c r="Z108" s="48">
        <v>0.10326840168604891</v>
      </c>
      <c r="AA108" s="48">
        <v>0.10035730520244558</v>
      </c>
      <c r="AB108" s="48">
        <v>9.5962764962265593E-2</v>
      </c>
      <c r="AC108" s="48">
        <v>9.3199084624608922E-2</v>
      </c>
      <c r="AD108" s="48">
        <v>8.9521396779265697E-2</v>
      </c>
      <c r="AE108" s="48">
        <v>9.0487316628655903E-2</v>
      </c>
      <c r="AF108" s="48">
        <v>9.0955750547079384E-2</v>
      </c>
      <c r="AG108" s="48">
        <v>9.104088714490248E-2</v>
      </c>
      <c r="AH108" s="48">
        <v>9.104088714490248E-2</v>
      </c>
      <c r="AI108" s="48">
        <v>9.104088714490248E-2</v>
      </c>
      <c r="AJ108" s="48">
        <v>9.104088714490248E-2</v>
      </c>
      <c r="AK108" s="48">
        <v>9.104088714490248E-2</v>
      </c>
      <c r="AL108" s="48">
        <v>9.104088714490248E-2</v>
      </c>
      <c r="AM108" s="48">
        <v>9.104088714490248E-2</v>
      </c>
      <c r="AN108" s="48">
        <v>9.104088714490248E-2</v>
      </c>
      <c r="AO108" s="48">
        <v>9.104088714490248E-2</v>
      </c>
      <c r="AP108" s="48">
        <v>9.104088714490248E-2</v>
      </c>
      <c r="AQ108" s="48">
        <v>9.104088714490248E-2</v>
      </c>
      <c r="AR108" s="48">
        <v>9.104088714490248E-2</v>
      </c>
      <c r="AS108" s="48">
        <v>9.104088714490248E-2</v>
      </c>
      <c r="AT108" s="48">
        <v>9.104088714490248E-2</v>
      </c>
      <c r="AU108" s="48">
        <v>9.104088714490248E-2</v>
      </c>
      <c r="AV108" s="48">
        <v>9.104088714490248E-2</v>
      </c>
      <c r="AW108" s="48">
        <v>9.104088714490248E-2</v>
      </c>
      <c r="AX108" s="48">
        <v>9.104088714490248E-2</v>
      </c>
      <c r="AY108" s="48">
        <v>9.104088714490248E-2</v>
      </c>
      <c r="AZ108" s="48">
        <v>9.104088714490248E-2</v>
      </c>
      <c r="BA108" s="48">
        <v>9.104088714490248E-2</v>
      </c>
      <c r="BB108" s="48">
        <v>9.104088714490248E-2</v>
      </c>
      <c r="BC108" s="48">
        <v>9.104088714490248E-2</v>
      </c>
      <c r="BD108" s="48">
        <v>9.104088714490248E-2</v>
      </c>
      <c r="BE108" s="48">
        <v>9.104088714490248E-2</v>
      </c>
      <c r="BF108" s="48">
        <v>9.104088714490248E-2</v>
      </c>
      <c r="BG108" s="48">
        <v>9.104088714490248E-2</v>
      </c>
      <c r="BH108" s="48">
        <v>9.104088714490248E-2</v>
      </c>
      <c r="BI108" s="48">
        <v>9.104088714490248E-2</v>
      </c>
      <c r="BJ108" s="48">
        <v>9.104088714490248E-2</v>
      </c>
      <c r="BK108" s="48">
        <v>9.104088714490248E-2</v>
      </c>
      <c r="BL108" s="48">
        <v>9.104088714490248E-2</v>
      </c>
      <c r="BM108" s="48">
        <v>9.104088714490248E-2</v>
      </c>
      <c r="BN108" s="48">
        <v>9.104088714490248E-2</v>
      </c>
      <c r="BO108" s="48">
        <v>9.104088714490248E-2</v>
      </c>
      <c r="BP108" s="48">
        <v>9.104088714490248E-2</v>
      </c>
      <c r="BQ108" s="48">
        <v>9.104088714490248E-2</v>
      </c>
      <c r="BR108" s="48">
        <v>9.104088714490248E-2</v>
      </c>
      <c r="BS108" s="48">
        <v>9.104088714490248E-2</v>
      </c>
      <c r="BT108" s="48">
        <v>9.104088714490248E-2</v>
      </c>
      <c r="BU108" s="48">
        <v>9.104088714490248E-2</v>
      </c>
      <c r="BV108" s="48">
        <v>9.104088714490248E-2</v>
      </c>
    </row>
    <row r="109" spans="2:74" ht="16.5" collapsed="1" thickBot="1" x14ac:dyDescent="0.35">
      <c r="B109" s="18"/>
      <c r="C109" s="18" t="s">
        <v>20</v>
      </c>
      <c r="D109" s="64">
        <f>SUBTOTAL(9,D91:D108)</f>
        <v>4.3477720747303117</v>
      </c>
      <c r="E109" s="65">
        <f t="shared" ref="E109:BP109" si="22">SUBTOTAL(9,E91:E108)</f>
        <v>3.967993016229328</v>
      </c>
      <c r="F109" s="65">
        <f t="shared" si="22"/>
        <v>3.7456890365943503</v>
      </c>
      <c r="G109" s="65">
        <f t="shared" si="22"/>
        <v>3.4821708458242453</v>
      </c>
      <c r="H109" s="65">
        <f t="shared" si="22"/>
        <v>3.6487139314165575</v>
      </c>
      <c r="I109" s="65">
        <f t="shared" si="22"/>
        <v>3.6484309072570005</v>
      </c>
      <c r="J109" s="65">
        <f t="shared" si="22"/>
        <v>3.5400312840976014</v>
      </c>
      <c r="K109" s="65">
        <f t="shared" si="22"/>
        <v>3.5035631510982883</v>
      </c>
      <c r="L109" s="65">
        <f t="shared" si="22"/>
        <v>3.5291987105093874</v>
      </c>
      <c r="M109" s="65">
        <f t="shared" si="22"/>
        <v>3.6300589060341006</v>
      </c>
      <c r="N109" s="65">
        <f t="shared" si="22"/>
        <v>3.9363243189705077</v>
      </c>
      <c r="O109" s="65">
        <f t="shared" si="22"/>
        <v>4.0051864827568044</v>
      </c>
      <c r="P109" s="65">
        <f t="shared" si="22"/>
        <v>4.1334219773814604</v>
      </c>
      <c r="Q109" s="65">
        <f t="shared" si="22"/>
        <v>4.1086665629341175</v>
      </c>
      <c r="R109" s="65">
        <f t="shared" si="22"/>
        <v>4.3901374029969062</v>
      </c>
      <c r="S109" s="65">
        <f t="shared" si="22"/>
        <v>4.5415117866413794</v>
      </c>
      <c r="T109" s="65">
        <f t="shared" si="22"/>
        <v>4.5796492711954029</v>
      </c>
      <c r="U109" s="65">
        <f t="shared" si="22"/>
        <v>4.6613745099251132</v>
      </c>
      <c r="V109" s="65">
        <f t="shared" si="22"/>
        <v>4.6084957298164788</v>
      </c>
      <c r="W109" s="65">
        <f t="shared" si="22"/>
        <v>4.3704853484855759</v>
      </c>
      <c r="X109" s="65">
        <f t="shared" si="22"/>
        <v>4.6256482967318835</v>
      </c>
      <c r="Y109" s="65">
        <f t="shared" si="22"/>
        <v>4.6310080841227759</v>
      </c>
      <c r="Z109" s="65">
        <f t="shared" si="22"/>
        <v>4.6059065814606397</v>
      </c>
      <c r="AA109" s="65">
        <f t="shared" si="22"/>
        <v>4.6092969481130277</v>
      </c>
      <c r="AB109" s="65">
        <f t="shared" si="22"/>
        <v>4.6067760198699279</v>
      </c>
      <c r="AC109" s="65">
        <f t="shared" si="22"/>
        <v>4.5526893592777533</v>
      </c>
      <c r="AD109" s="65">
        <f t="shared" si="22"/>
        <v>4.4976299763258725</v>
      </c>
      <c r="AE109" s="65">
        <f t="shared" si="22"/>
        <v>4.6513882233872899</v>
      </c>
      <c r="AF109" s="65">
        <f t="shared" si="22"/>
        <v>4.5130306508539659</v>
      </c>
      <c r="AG109" s="65">
        <f t="shared" si="22"/>
        <v>4.433171868600569</v>
      </c>
      <c r="AH109" s="65">
        <f t="shared" si="22"/>
        <v>4.3219125207541991</v>
      </c>
      <c r="AI109" s="65">
        <f t="shared" si="22"/>
        <v>4.2065920741192286</v>
      </c>
      <c r="AJ109" s="65">
        <f t="shared" si="22"/>
        <v>4.1407744114196854</v>
      </c>
      <c r="AK109" s="65">
        <f t="shared" si="22"/>
        <v>4.1003976234595561</v>
      </c>
      <c r="AL109" s="65">
        <f t="shared" si="22"/>
        <v>4.0718471589264862</v>
      </c>
      <c r="AM109" s="65">
        <f t="shared" si="22"/>
        <v>3.382141864281746</v>
      </c>
      <c r="AN109" s="65">
        <f t="shared" si="22"/>
        <v>3.2159836740967367</v>
      </c>
      <c r="AO109" s="65">
        <f t="shared" si="22"/>
        <v>3.1544005866800431</v>
      </c>
      <c r="AP109" s="65">
        <f t="shared" si="22"/>
        <v>3.0606719887878202</v>
      </c>
      <c r="AQ109" s="65">
        <f t="shared" si="22"/>
        <v>3.0049665843294071</v>
      </c>
      <c r="AR109" s="65">
        <f t="shared" si="22"/>
        <v>2.9534193423161921</v>
      </c>
      <c r="AS109" s="65">
        <f t="shared" si="22"/>
        <v>2.9031980081517101</v>
      </c>
      <c r="AT109" s="65">
        <f t="shared" si="22"/>
        <v>2.8595524832625379</v>
      </c>
      <c r="AU109" s="65">
        <f t="shared" si="22"/>
        <v>2.8362504657065779</v>
      </c>
      <c r="AV109" s="65">
        <f t="shared" si="22"/>
        <v>2.7967917179621016</v>
      </c>
      <c r="AW109" s="65">
        <f t="shared" si="22"/>
        <v>2.7316429431857649</v>
      </c>
      <c r="AX109" s="65">
        <f t="shared" si="22"/>
        <v>2.7050810694910141</v>
      </c>
      <c r="AY109" s="65">
        <f t="shared" si="22"/>
        <v>2.6767246192391827</v>
      </c>
      <c r="AZ109" s="65">
        <f t="shared" si="22"/>
        <v>2.6537295445194471</v>
      </c>
      <c r="BA109" s="65">
        <f t="shared" si="22"/>
        <v>2.4718015896443419</v>
      </c>
      <c r="BB109" s="65">
        <f t="shared" si="22"/>
        <v>2.4329039906222567</v>
      </c>
      <c r="BC109" s="65">
        <f t="shared" si="22"/>
        <v>2.3995867674366704</v>
      </c>
      <c r="BD109" s="65">
        <f t="shared" si="22"/>
        <v>2.0691981117019003</v>
      </c>
      <c r="BE109" s="65">
        <f t="shared" si="22"/>
        <v>2.0511535545833612</v>
      </c>
      <c r="BF109" s="65">
        <f t="shared" si="22"/>
        <v>1.6636516601506774</v>
      </c>
      <c r="BG109" s="65">
        <f t="shared" si="22"/>
        <v>1.2478054434180192</v>
      </c>
      <c r="BH109" s="65">
        <f t="shared" si="22"/>
        <v>1.2212845929676803</v>
      </c>
      <c r="BI109" s="65">
        <f t="shared" si="22"/>
        <v>1.2090722119688719</v>
      </c>
      <c r="BJ109" s="65">
        <f t="shared" si="22"/>
        <v>1.1777546423860823</v>
      </c>
      <c r="BK109" s="65">
        <f t="shared" si="22"/>
        <v>0.70899948432306958</v>
      </c>
      <c r="BL109" s="65">
        <f t="shared" si="22"/>
        <v>0.69827748621106855</v>
      </c>
      <c r="BM109" s="65">
        <f t="shared" si="22"/>
        <v>0.81602922245486986</v>
      </c>
      <c r="BN109" s="65">
        <f t="shared" si="22"/>
        <v>0.80163023313471771</v>
      </c>
      <c r="BO109" s="65">
        <f t="shared" si="22"/>
        <v>0.77970642306798199</v>
      </c>
      <c r="BP109" s="65">
        <f t="shared" si="22"/>
        <v>0.7585529668044233</v>
      </c>
      <c r="BQ109" s="65">
        <f t="shared" ref="BQ109:BV109" si="23">SUBTOTAL(9,BQ91:BQ108)</f>
        <v>0.71946290055722828</v>
      </c>
      <c r="BR109" s="65">
        <f t="shared" si="23"/>
        <v>0.68100565794713241</v>
      </c>
      <c r="BS109" s="65">
        <f t="shared" si="23"/>
        <v>0.65944177482040067</v>
      </c>
      <c r="BT109" s="65">
        <f t="shared" si="23"/>
        <v>0.64441823096777739</v>
      </c>
      <c r="BU109" s="65">
        <f t="shared" si="23"/>
        <v>0.63704394048652579</v>
      </c>
      <c r="BV109" s="65">
        <f t="shared" si="23"/>
        <v>0.63348787503909043</v>
      </c>
    </row>
    <row r="110" spans="2:74" x14ac:dyDescent="0.3"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</row>
    <row r="112" spans="2:74" x14ac:dyDescent="0.3"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</row>
    <row r="113" spans="2:74" x14ac:dyDescent="0.3"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</row>
    <row r="114" spans="2:74" ht="16.5" thickBot="1" x14ac:dyDescent="0.35"/>
    <row r="115" spans="2:74" s="68" customFormat="1" ht="21" x14ac:dyDescent="0.35">
      <c r="B115" s="67" t="s">
        <v>104</v>
      </c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</row>
    <row r="116" spans="2:74" s="69" customFormat="1" ht="18.75" thickBot="1" x14ac:dyDescent="0.4">
      <c r="B116" s="23" t="s">
        <v>73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</row>
    <row r="117" spans="2:74" ht="16.5" thickBot="1" x14ac:dyDescent="0.35">
      <c r="B117" s="8" t="s">
        <v>37</v>
      </c>
      <c r="C117" s="8" t="s">
        <v>1</v>
      </c>
      <c r="D117" s="60">
        <v>1990</v>
      </c>
      <c r="E117" s="6">
        <v>1991</v>
      </c>
      <c r="F117" s="6">
        <v>1992</v>
      </c>
      <c r="G117" s="6">
        <v>1993</v>
      </c>
      <c r="H117" s="6">
        <v>1994</v>
      </c>
      <c r="I117" s="6">
        <v>1995</v>
      </c>
      <c r="J117" s="6">
        <v>1996</v>
      </c>
      <c r="K117" s="6">
        <v>1997</v>
      </c>
      <c r="L117" s="6">
        <v>1998</v>
      </c>
      <c r="M117" s="6">
        <v>1999</v>
      </c>
      <c r="N117" s="6">
        <v>2000</v>
      </c>
      <c r="O117" s="6">
        <v>2001</v>
      </c>
      <c r="P117" s="6">
        <v>2002</v>
      </c>
      <c r="Q117" s="6">
        <v>2003</v>
      </c>
      <c r="R117" s="6">
        <v>2004</v>
      </c>
      <c r="S117" s="6">
        <v>2005</v>
      </c>
      <c r="T117" s="6">
        <v>2006</v>
      </c>
      <c r="U117" s="6">
        <v>2007</v>
      </c>
      <c r="V117" s="6">
        <v>2008</v>
      </c>
      <c r="W117" s="6">
        <v>2009</v>
      </c>
      <c r="X117" s="6">
        <v>2010</v>
      </c>
      <c r="Y117" s="6">
        <v>2011</v>
      </c>
      <c r="Z117" s="6">
        <v>2012</v>
      </c>
      <c r="AA117" s="6">
        <v>2013</v>
      </c>
      <c r="AB117" s="6">
        <v>2014</v>
      </c>
      <c r="AC117" s="6">
        <v>2015</v>
      </c>
      <c r="AD117" s="6">
        <v>2016</v>
      </c>
      <c r="AE117" s="6">
        <v>2017</v>
      </c>
      <c r="AF117" s="6">
        <v>2018</v>
      </c>
      <c r="AG117" s="6">
        <v>2019</v>
      </c>
      <c r="AH117" s="6">
        <v>2020</v>
      </c>
      <c r="AI117" s="6">
        <v>2021</v>
      </c>
      <c r="AJ117" s="6">
        <v>2022</v>
      </c>
      <c r="AK117" s="6">
        <v>2023</v>
      </c>
      <c r="AL117" s="6">
        <v>2024</v>
      </c>
      <c r="AM117" s="6">
        <v>2025</v>
      </c>
      <c r="AN117" s="6">
        <v>2026</v>
      </c>
      <c r="AO117" s="6">
        <v>2027</v>
      </c>
      <c r="AP117" s="6">
        <v>2028</v>
      </c>
      <c r="AQ117" s="6">
        <v>2029</v>
      </c>
      <c r="AR117" s="6">
        <v>2030</v>
      </c>
      <c r="AS117" s="6">
        <v>2031</v>
      </c>
      <c r="AT117" s="6">
        <v>2032</v>
      </c>
      <c r="AU117" s="6">
        <v>2033</v>
      </c>
      <c r="AV117" s="6">
        <v>2034</v>
      </c>
      <c r="AW117" s="6">
        <v>2035</v>
      </c>
      <c r="AX117" s="6">
        <v>2036</v>
      </c>
      <c r="AY117" s="6">
        <v>2037</v>
      </c>
      <c r="AZ117" s="6">
        <v>2038</v>
      </c>
      <c r="BA117" s="6">
        <v>2039</v>
      </c>
      <c r="BB117" s="6">
        <v>2040</v>
      </c>
      <c r="BC117" s="6">
        <v>2041</v>
      </c>
      <c r="BD117" s="6">
        <v>2042</v>
      </c>
      <c r="BE117" s="6">
        <v>2043</v>
      </c>
      <c r="BF117" s="6">
        <v>2044</v>
      </c>
      <c r="BG117" s="6">
        <v>2045</v>
      </c>
      <c r="BH117" s="6">
        <v>2046</v>
      </c>
      <c r="BI117" s="6">
        <v>2047</v>
      </c>
      <c r="BJ117" s="6">
        <v>2048</v>
      </c>
      <c r="BK117" s="6">
        <v>2049</v>
      </c>
      <c r="BL117" s="6">
        <v>2050</v>
      </c>
      <c r="BM117" s="6">
        <v>2051</v>
      </c>
      <c r="BN117" s="6">
        <v>2052</v>
      </c>
      <c r="BO117" s="6">
        <v>2053</v>
      </c>
      <c r="BP117" s="6">
        <v>2054</v>
      </c>
      <c r="BQ117" s="6">
        <v>2055</v>
      </c>
      <c r="BR117" s="6">
        <v>2056</v>
      </c>
      <c r="BS117" s="6">
        <v>2057</v>
      </c>
      <c r="BT117" s="6">
        <v>2058</v>
      </c>
      <c r="BU117" s="6">
        <v>2059</v>
      </c>
      <c r="BV117" s="6">
        <v>2060</v>
      </c>
    </row>
    <row r="118" spans="2:74" ht="16.5" thickBot="1" x14ac:dyDescent="0.35">
      <c r="B118" s="72" t="s">
        <v>38</v>
      </c>
      <c r="C118" s="73" t="s">
        <v>76</v>
      </c>
      <c r="D118" s="74">
        <f>SUBTOTAL(9,D119:D131)</f>
        <v>10.337312251430234</v>
      </c>
      <c r="E118" s="75">
        <f t="shared" ref="E118:BP118" si="24">SUBTOTAL(9,E119:E131)</f>
        <v>10.209734933612461</v>
      </c>
      <c r="F118" s="75">
        <f t="shared" si="24"/>
        <v>9.5752834166729333</v>
      </c>
      <c r="G118" s="75">
        <f t="shared" si="24"/>
        <v>9.1746555826043892</v>
      </c>
      <c r="H118" s="75">
        <f t="shared" si="24"/>
        <v>9.2658972523679886</v>
      </c>
      <c r="I118" s="75">
        <f t="shared" si="24"/>
        <v>9.2783461749043941</v>
      </c>
      <c r="J118" s="75">
        <f t="shared" si="24"/>
        <v>8.8871346788563166</v>
      </c>
      <c r="K118" s="75">
        <f t="shared" si="24"/>
        <v>8.7645046163609148</v>
      </c>
      <c r="L118" s="75">
        <f t="shared" si="24"/>
        <v>8.9195121332279026</v>
      </c>
      <c r="M118" s="75">
        <f t="shared" si="24"/>
        <v>8.8106239571542044</v>
      </c>
      <c r="N118" s="75">
        <f t="shared" si="24"/>
        <v>8.9717722155199748</v>
      </c>
      <c r="O118" s="75">
        <f t="shared" si="24"/>
        <v>9.1993550870150962</v>
      </c>
      <c r="P118" s="75">
        <f t="shared" si="24"/>
        <v>8.7968496299293957</v>
      </c>
      <c r="Q118" s="75">
        <f t="shared" si="24"/>
        <v>8.7222373950933143</v>
      </c>
      <c r="R118" s="75">
        <f t="shared" si="24"/>
        <v>9.0556817124097524</v>
      </c>
      <c r="S118" s="75">
        <f t="shared" si="24"/>
        <v>9.1978052780218889</v>
      </c>
      <c r="T118" s="75">
        <f t="shared" si="24"/>
        <v>9.2858296716633042</v>
      </c>
      <c r="U118" s="75">
        <f t="shared" si="24"/>
        <v>9.0888275719635239</v>
      </c>
      <c r="V118" s="75">
        <f t="shared" si="24"/>
        <v>9.0741820219196327</v>
      </c>
      <c r="W118" s="75">
        <f t="shared" si="24"/>
        <v>8.5311186696826873</v>
      </c>
      <c r="X118" s="75">
        <f t="shared" si="24"/>
        <v>8.8619441178414746</v>
      </c>
      <c r="Y118" s="75">
        <f t="shared" si="24"/>
        <v>8.3374493045107307</v>
      </c>
      <c r="Z118" s="75">
        <f t="shared" si="24"/>
        <v>8.190521814638668</v>
      </c>
      <c r="AA118" s="75">
        <f t="shared" si="24"/>
        <v>8.2824698223403193</v>
      </c>
      <c r="AB118" s="75">
        <f t="shared" si="24"/>
        <v>7.8298254630413417</v>
      </c>
      <c r="AC118" s="75">
        <f t="shared" si="24"/>
        <v>7.6181029942430865</v>
      </c>
      <c r="AD118" s="75">
        <f t="shared" si="24"/>
        <v>7.6203357278862951</v>
      </c>
      <c r="AE118" s="75">
        <f t="shared" si="24"/>
        <v>7.6916793798527046</v>
      </c>
      <c r="AF118" s="75">
        <f t="shared" si="24"/>
        <v>7.4474147510638264</v>
      </c>
      <c r="AG118" s="75">
        <f t="shared" si="24"/>
        <v>7.53026891370504</v>
      </c>
      <c r="AH118" s="75">
        <f t="shared" si="24"/>
        <v>7.7486789731458394</v>
      </c>
      <c r="AI118" s="75">
        <f t="shared" si="24"/>
        <v>7.6460194817176834</v>
      </c>
      <c r="AJ118" s="75">
        <f t="shared" si="24"/>
        <v>7.5492044213777101</v>
      </c>
      <c r="AK118" s="75">
        <f t="shared" si="24"/>
        <v>7.4563800275901757</v>
      </c>
      <c r="AL118" s="75">
        <f t="shared" si="24"/>
        <v>7.3637689645455744</v>
      </c>
      <c r="AM118" s="75">
        <f t="shared" si="24"/>
        <v>6.7269272332185786</v>
      </c>
      <c r="AN118" s="75">
        <f t="shared" si="24"/>
        <v>6.6265433044085942</v>
      </c>
      <c r="AO118" s="75">
        <f t="shared" si="24"/>
        <v>6.522565715401365</v>
      </c>
      <c r="AP118" s="75">
        <f t="shared" si="24"/>
        <v>6.4142405423658326</v>
      </c>
      <c r="AQ118" s="75">
        <f t="shared" si="24"/>
        <v>6.300539378290158</v>
      </c>
      <c r="AR118" s="75">
        <f t="shared" si="24"/>
        <v>6.1778101552753428</v>
      </c>
      <c r="AS118" s="75">
        <f t="shared" si="24"/>
        <v>6.0462793626888249</v>
      </c>
      <c r="AT118" s="75">
        <f t="shared" si="24"/>
        <v>5.9066912846528616</v>
      </c>
      <c r="AU118" s="75">
        <f t="shared" si="24"/>
        <v>5.7599849805122325</v>
      </c>
      <c r="AV118" s="75">
        <f t="shared" si="24"/>
        <v>5.6065004400377649</v>
      </c>
      <c r="AW118" s="75">
        <f t="shared" si="24"/>
        <v>5.444766162320823</v>
      </c>
      <c r="AX118" s="75">
        <f t="shared" si="24"/>
        <v>5.2700573933986119</v>
      </c>
      <c r="AY118" s="75">
        <f t="shared" si="24"/>
        <v>5.0918640033171307</v>
      </c>
      <c r="AZ118" s="75">
        <f t="shared" si="24"/>
        <v>4.9140323788588951</v>
      </c>
      <c r="BA118" s="75">
        <f t="shared" si="24"/>
        <v>4.4360030164983062</v>
      </c>
      <c r="BB118" s="75">
        <f t="shared" si="24"/>
        <v>4.2583702082162684</v>
      </c>
      <c r="BC118" s="75">
        <f t="shared" si="24"/>
        <v>4.0821383112451075</v>
      </c>
      <c r="BD118" s="75">
        <f t="shared" si="24"/>
        <v>3.4617812136730945</v>
      </c>
      <c r="BE118" s="75">
        <f t="shared" si="24"/>
        <v>3.2719546928196954</v>
      </c>
      <c r="BF118" s="75">
        <f t="shared" si="24"/>
        <v>2.4380735543302521</v>
      </c>
      <c r="BG118" s="75">
        <f t="shared" si="24"/>
        <v>1.6832186552809871</v>
      </c>
      <c r="BH118" s="75">
        <f t="shared" si="24"/>
        <v>1.4541666316511617</v>
      </c>
      <c r="BI118" s="75">
        <f t="shared" si="24"/>
        <v>1.3228650088132676</v>
      </c>
      <c r="BJ118" s="75">
        <f t="shared" si="24"/>
        <v>1.0195170073403945</v>
      </c>
      <c r="BK118" s="75">
        <f t="shared" si="24"/>
        <v>0.27019153390324741</v>
      </c>
      <c r="BL118" s="75">
        <f t="shared" si="24"/>
        <v>0.1995851633874052</v>
      </c>
      <c r="BM118" s="75">
        <f t="shared" si="24"/>
        <v>0.19592507602313641</v>
      </c>
      <c r="BN118" s="75">
        <f t="shared" si="24"/>
        <v>0.1926436906417805</v>
      </c>
      <c r="BO118" s="75">
        <f t="shared" si="24"/>
        <v>0.18893426795355611</v>
      </c>
      <c r="BP118" s="75">
        <f t="shared" si="24"/>
        <v>0.18531893464089103</v>
      </c>
      <c r="BQ118" s="75">
        <f t="shared" ref="BQ118:BV118" si="25">SUBTOTAL(9,BQ119:BQ131)</f>
        <v>0.18148880778581589</v>
      </c>
      <c r="BR118" s="75">
        <f t="shared" si="25"/>
        <v>0.17834984302381651</v>
      </c>
      <c r="BS118" s="75">
        <f t="shared" si="25"/>
        <v>0.17535899476418113</v>
      </c>
      <c r="BT118" s="75">
        <f t="shared" si="25"/>
        <v>0.17240440534551912</v>
      </c>
      <c r="BU118" s="75">
        <f t="shared" si="25"/>
        <v>0.16942656697261507</v>
      </c>
      <c r="BV118" s="75">
        <f t="shared" si="25"/>
        <v>0.16632516874946823</v>
      </c>
    </row>
    <row r="119" spans="2:74" hidden="1" outlineLevel="1" x14ac:dyDescent="0.3">
      <c r="B119" s="70" t="s">
        <v>3</v>
      </c>
      <c r="C119" s="71" t="s">
        <v>11</v>
      </c>
      <c r="D119" s="76">
        <f>D69+D92</f>
        <v>0.50436215621715308</v>
      </c>
      <c r="E119" s="77">
        <f t="shared" ref="E119:BP122" si="26">E69+E92</f>
        <v>0.52447666046412289</v>
      </c>
      <c r="F119" s="77">
        <f t="shared" si="26"/>
        <v>0.55168741904173735</v>
      </c>
      <c r="G119" s="77">
        <f t="shared" si="26"/>
        <v>0.55165776904620833</v>
      </c>
      <c r="H119" s="77">
        <f t="shared" si="26"/>
        <v>0.57040559489090459</v>
      </c>
      <c r="I119" s="77">
        <f t="shared" si="26"/>
        <v>0.57510398952100783</v>
      </c>
      <c r="J119" s="77">
        <f t="shared" si="26"/>
        <v>0.58523512578321524</v>
      </c>
      <c r="K119" s="77">
        <f t="shared" si="26"/>
        <v>0.64077564056778413</v>
      </c>
      <c r="L119" s="77">
        <f t="shared" si="26"/>
        <v>0.64357963583980626</v>
      </c>
      <c r="M119" s="77">
        <f t="shared" si="26"/>
        <v>0.60578673394502214</v>
      </c>
      <c r="N119" s="77">
        <f t="shared" si="26"/>
        <v>0.63746713050101433</v>
      </c>
      <c r="O119" s="77">
        <f t="shared" si="26"/>
        <v>0.65029931061121726</v>
      </c>
      <c r="P119" s="77">
        <f t="shared" si="26"/>
        <v>0.60588133778510189</v>
      </c>
      <c r="Q119" s="77">
        <f t="shared" si="26"/>
        <v>0.58522891553725409</v>
      </c>
      <c r="R119" s="77">
        <f t="shared" si="26"/>
        <v>0.58948971746142342</v>
      </c>
      <c r="S119" s="77">
        <f t="shared" si="26"/>
        <v>0.60055996559564906</v>
      </c>
      <c r="T119" s="77">
        <f t="shared" si="26"/>
        <v>0.67083744380187216</v>
      </c>
      <c r="U119" s="77">
        <f t="shared" si="26"/>
        <v>0.66036398421578801</v>
      </c>
      <c r="V119" s="77">
        <f t="shared" si="26"/>
        <v>0.66895416525600371</v>
      </c>
      <c r="W119" s="77">
        <f t="shared" si="26"/>
        <v>0.76306485477634456</v>
      </c>
      <c r="X119" s="77">
        <f t="shared" si="26"/>
        <v>0.80364750803356388</v>
      </c>
      <c r="Y119" s="77">
        <f t="shared" si="26"/>
        <v>0.68521365783421317</v>
      </c>
      <c r="Z119" s="77">
        <f t="shared" si="26"/>
        <v>0.65699893148949029</v>
      </c>
      <c r="AA119" s="77">
        <f t="shared" si="26"/>
        <v>0.75630042698319144</v>
      </c>
      <c r="AB119" s="77">
        <f t="shared" si="26"/>
        <v>0.69621903547793995</v>
      </c>
      <c r="AC119" s="77">
        <f t="shared" si="26"/>
        <v>0.65551249362420205</v>
      </c>
      <c r="AD119" s="77">
        <f t="shared" si="26"/>
        <v>0.62509007852980991</v>
      </c>
      <c r="AE119" s="77">
        <f t="shared" si="26"/>
        <v>0.64979281460846094</v>
      </c>
      <c r="AF119" s="77">
        <f t="shared" si="26"/>
        <v>0.60023232654275804</v>
      </c>
      <c r="AG119" s="77">
        <f t="shared" si="26"/>
        <v>0.65414514609697305</v>
      </c>
      <c r="AH119" s="77">
        <f t="shared" si="26"/>
        <v>0.68116898631483935</v>
      </c>
      <c r="AI119" s="77">
        <f t="shared" si="26"/>
        <v>0.64557214922377271</v>
      </c>
      <c r="AJ119" s="77">
        <f t="shared" si="26"/>
        <v>0.61985865490642278</v>
      </c>
      <c r="AK119" s="77">
        <f t="shared" si="26"/>
        <v>0.59748934540073761</v>
      </c>
      <c r="AL119" s="77">
        <f t="shared" si="26"/>
        <v>0.57562718593021456</v>
      </c>
      <c r="AM119" s="77">
        <f t="shared" si="26"/>
        <v>0.55385954838863782</v>
      </c>
      <c r="AN119" s="77">
        <f t="shared" si="26"/>
        <v>0.53160398034517076</v>
      </c>
      <c r="AO119" s="77">
        <f t="shared" si="26"/>
        <v>0.50847480167215076</v>
      </c>
      <c r="AP119" s="77">
        <f t="shared" si="26"/>
        <v>0.48418881356548249</v>
      </c>
      <c r="AQ119" s="77">
        <f t="shared" si="26"/>
        <v>0.45864734588897366</v>
      </c>
      <c r="AR119" s="77">
        <f t="shared" si="26"/>
        <v>0.4319097827580044</v>
      </c>
      <c r="AS119" s="77">
        <f t="shared" si="26"/>
        <v>0.40390586491313307</v>
      </c>
      <c r="AT119" s="77">
        <f t="shared" si="26"/>
        <v>0.37461507308506087</v>
      </c>
      <c r="AU119" s="77">
        <f t="shared" si="26"/>
        <v>0.34407436926884288</v>
      </c>
      <c r="AV119" s="77">
        <f t="shared" si="26"/>
        <v>0.31246780198442919</v>
      </c>
      <c r="AW119" s="77">
        <f t="shared" si="26"/>
        <v>0.28016616968995622</v>
      </c>
      <c r="AX119" s="77">
        <f t="shared" si="26"/>
        <v>0.24772342656930885</v>
      </c>
      <c r="AY119" s="77">
        <f t="shared" si="26"/>
        <v>0.21574158091399565</v>
      </c>
      <c r="AZ119" s="77">
        <f t="shared" si="26"/>
        <v>0.18480203466235495</v>
      </c>
      <c r="BA119" s="77">
        <f t="shared" si="26"/>
        <v>0.15547469211181089</v>
      </c>
      <c r="BB119" s="77">
        <f t="shared" si="26"/>
        <v>0.12829844418383959</v>
      </c>
      <c r="BC119" s="77">
        <f t="shared" si="26"/>
        <v>0.10363608446225223</v>
      </c>
      <c r="BD119" s="77">
        <f t="shared" si="26"/>
        <v>8.171686787504738E-2</v>
      </c>
      <c r="BE119" s="77">
        <f t="shared" si="26"/>
        <v>6.2614862504115743E-2</v>
      </c>
      <c r="BF119" s="77">
        <f t="shared" si="26"/>
        <v>4.6310359716693575E-2</v>
      </c>
      <c r="BG119" s="77">
        <f t="shared" si="26"/>
        <v>3.2779012623013207E-2</v>
      </c>
      <c r="BH119" s="77">
        <f t="shared" si="26"/>
        <v>2.2027929753866162E-2</v>
      </c>
      <c r="BI119" s="77">
        <f t="shared" si="26"/>
        <v>1.3998999904330229E-2</v>
      </c>
      <c r="BJ119" s="77">
        <f t="shared" si="26"/>
        <v>8.5028597423373615E-3</v>
      </c>
      <c r="BK119" s="77">
        <f t="shared" si="26"/>
        <v>5.1487899274533927E-3</v>
      </c>
      <c r="BL119" s="77">
        <f t="shared" si="26"/>
        <v>3.3991714086245369E-3</v>
      </c>
      <c r="BM119" s="77">
        <f t="shared" si="26"/>
        <v>3.3112763305212993E-3</v>
      </c>
      <c r="BN119" s="77">
        <f t="shared" si="26"/>
        <v>3.2318104790867675E-3</v>
      </c>
      <c r="BO119" s="77">
        <f t="shared" si="26"/>
        <v>3.1597259426468303E-3</v>
      </c>
      <c r="BP119" s="77">
        <f t="shared" si="26"/>
        <v>3.0945562846243059E-3</v>
      </c>
      <c r="BQ119" s="77">
        <f t="shared" ref="BQ119:BV131" si="27">BQ69+BQ92</f>
        <v>3.0352574505946497E-3</v>
      </c>
      <c r="BR119" s="77">
        <f t="shared" si="27"/>
        <v>2.9811321803092108E-3</v>
      </c>
      <c r="BS119" s="77">
        <f t="shared" si="27"/>
        <v>2.9310675133723818E-3</v>
      </c>
      <c r="BT119" s="77">
        <f t="shared" si="27"/>
        <v>2.8841611275525793E-3</v>
      </c>
      <c r="BU119" s="77">
        <f t="shared" si="27"/>
        <v>2.8392094344216225E-3</v>
      </c>
      <c r="BV119" s="77">
        <f t="shared" si="27"/>
        <v>2.7952313486550385E-3</v>
      </c>
    </row>
    <row r="120" spans="2:74" hidden="1" outlineLevel="1" x14ac:dyDescent="0.3">
      <c r="B120" s="9" t="s">
        <v>4</v>
      </c>
      <c r="C120" s="9" t="s">
        <v>12</v>
      </c>
      <c r="D120" s="61">
        <f t="shared" ref="D120:S131" si="28">D70+D93</f>
        <v>0.12078647055096403</v>
      </c>
      <c r="E120" s="48">
        <f t="shared" si="26"/>
        <v>0.1325475712879266</v>
      </c>
      <c r="F120" s="48">
        <f t="shared" si="26"/>
        <v>8.8791516518317737E-2</v>
      </c>
      <c r="G120" s="48">
        <f t="shared" si="26"/>
        <v>0.20262403481907348</v>
      </c>
      <c r="H120" s="48">
        <f t="shared" si="26"/>
        <v>0.17672123617573196</v>
      </c>
      <c r="I120" s="48">
        <f t="shared" si="26"/>
        <v>0.17192781656488565</v>
      </c>
      <c r="J120" s="48">
        <f t="shared" si="26"/>
        <v>0.15079399990024434</v>
      </c>
      <c r="K120" s="48">
        <f t="shared" si="26"/>
        <v>0.15950893861718879</v>
      </c>
      <c r="L120" s="48">
        <f t="shared" si="26"/>
        <v>0.14164221361736726</v>
      </c>
      <c r="M120" s="48">
        <f t="shared" si="26"/>
        <v>0.15282564102544688</v>
      </c>
      <c r="N120" s="48">
        <f t="shared" si="26"/>
        <v>0.12219922495856925</v>
      </c>
      <c r="O120" s="48">
        <f t="shared" si="26"/>
        <v>0.15089697457959922</v>
      </c>
      <c r="P120" s="48">
        <f t="shared" si="26"/>
        <v>0.12413094626048081</v>
      </c>
      <c r="Q120" s="48">
        <f t="shared" si="26"/>
        <v>0.11643933673591307</v>
      </c>
      <c r="R120" s="48">
        <f t="shared" si="26"/>
        <v>0.12188740689579956</v>
      </c>
      <c r="S120" s="48">
        <f t="shared" si="26"/>
        <v>9.5571104234436724E-2</v>
      </c>
      <c r="T120" s="48">
        <f t="shared" si="26"/>
        <v>0.11117475832277934</v>
      </c>
      <c r="U120" s="48">
        <f t="shared" si="26"/>
        <v>0.10381719309541303</v>
      </c>
      <c r="V120" s="48">
        <f t="shared" si="26"/>
        <v>0.10966846986175731</v>
      </c>
      <c r="W120" s="48">
        <f t="shared" si="26"/>
        <v>9.8686833535674173E-2</v>
      </c>
      <c r="X120" s="48">
        <f t="shared" si="26"/>
        <v>9.4365691442121716E-2</v>
      </c>
      <c r="Y120" s="48">
        <f t="shared" si="26"/>
        <v>7.5824835893520015E-2</v>
      </c>
      <c r="Z120" s="48">
        <f t="shared" si="26"/>
        <v>7.5651246397514513E-2</v>
      </c>
      <c r="AA120" s="48">
        <f t="shared" si="26"/>
        <v>7.8410272485534241E-2</v>
      </c>
      <c r="AB120" s="48">
        <f t="shared" si="26"/>
        <v>7.2875552545293806E-2</v>
      </c>
      <c r="AC120" s="48">
        <f t="shared" si="26"/>
        <v>6.8293431897089252E-2</v>
      </c>
      <c r="AD120" s="48">
        <f t="shared" si="26"/>
        <v>6.4448683318759081E-2</v>
      </c>
      <c r="AE120" s="48">
        <f t="shared" si="26"/>
        <v>6.6019296349547771E-2</v>
      </c>
      <c r="AF120" s="48">
        <f t="shared" si="26"/>
        <v>5.473982955550457E-2</v>
      </c>
      <c r="AG120" s="48">
        <f t="shared" si="26"/>
        <v>5.212894109940245E-2</v>
      </c>
      <c r="AH120" s="48">
        <f t="shared" si="26"/>
        <v>5.5051308353463661E-2</v>
      </c>
      <c r="AI120" s="48">
        <f t="shared" si="26"/>
        <v>5.2490453958741502E-2</v>
      </c>
      <c r="AJ120" s="48">
        <f t="shared" si="26"/>
        <v>4.9957877979272321E-2</v>
      </c>
      <c r="AK120" s="48">
        <f t="shared" si="26"/>
        <v>4.7421699241001002E-2</v>
      </c>
      <c r="AL120" s="48">
        <f t="shared" si="26"/>
        <v>4.4871648319524858E-2</v>
      </c>
      <c r="AM120" s="48">
        <f t="shared" si="26"/>
        <v>4.2284802491722916E-2</v>
      </c>
      <c r="AN120" s="48">
        <f t="shared" si="26"/>
        <v>3.9549512497822507E-2</v>
      </c>
      <c r="AO120" s="48">
        <f t="shared" si="26"/>
        <v>3.6797459090104616E-2</v>
      </c>
      <c r="AP120" s="48">
        <f t="shared" si="26"/>
        <v>3.4049648277795039E-2</v>
      </c>
      <c r="AQ120" s="48">
        <f t="shared" si="26"/>
        <v>3.1331159565544692E-2</v>
      </c>
      <c r="AR120" s="48">
        <f t="shared" si="26"/>
        <v>2.865171436031904E-2</v>
      </c>
      <c r="AS120" s="48">
        <f t="shared" si="26"/>
        <v>2.5956960526951851E-2</v>
      </c>
      <c r="AT120" s="48">
        <f t="shared" si="26"/>
        <v>2.3295244161818482E-2</v>
      </c>
      <c r="AU120" s="48">
        <f t="shared" si="26"/>
        <v>2.0667587652088246E-2</v>
      </c>
      <c r="AV120" s="48">
        <f t="shared" si="26"/>
        <v>1.8094405764891824E-2</v>
      </c>
      <c r="AW120" s="48">
        <f t="shared" si="26"/>
        <v>1.5607641436086138E-2</v>
      </c>
      <c r="AX120" s="48">
        <f t="shared" si="26"/>
        <v>1.3291933411077076E-2</v>
      </c>
      <c r="AY120" s="48">
        <f t="shared" si="26"/>
        <v>1.1108982095566804E-2</v>
      </c>
      <c r="AZ120" s="48">
        <f t="shared" si="26"/>
        <v>9.1102467943246414E-3</v>
      </c>
      <c r="BA120" s="48">
        <f t="shared" si="26"/>
        <v>7.3217703929885211E-3</v>
      </c>
      <c r="BB120" s="48">
        <f t="shared" si="26"/>
        <v>5.759550547003103E-3</v>
      </c>
      <c r="BC120" s="48">
        <f t="shared" si="26"/>
        <v>4.4331036147543879E-3</v>
      </c>
      <c r="BD120" s="48">
        <f t="shared" si="26"/>
        <v>3.3235370505443292E-3</v>
      </c>
      <c r="BE120" s="48">
        <f t="shared" si="26"/>
        <v>2.4139272138062741E-3</v>
      </c>
      <c r="BF120" s="48">
        <f t="shared" si="26"/>
        <v>1.6839611393385937E-3</v>
      </c>
      <c r="BG120" s="48">
        <f t="shared" si="26"/>
        <v>1.113795217563932E-3</v>
      </c>
      <c r="BH120" s="48">
        <f t="shared" si="26"/>
        <v>6.8632750296226627E-4</v>
      </c>
      <c r="BI120" s="48">
        <f t="shared" si="26"/>
        <v>3.8274369485583959E-4</v>
      </c>
      <c r="BJ120" s="48">
        <f t="shared" si="26"/>
        <v>1.8389668917150639E-4</v>
      </c>
      <c r="BK120" s="48">
        <f t="shared" si="26"/>
        <v>6.7246955005209624E-5</v>
      </c>
      <c r="BL120" s="48">
        <f t="shared" si="26"/>
        <v>8.7030996512453595E-6</v>
      </c>
      <c r="BM120" s="48">
        <f t="shared" si="26"/>
        <v>7.3730869873184557E-6</v>
      </c>
      <c r="BN120" s="48">
        <f t="shared" si="26"/>
        <v>6.2380734586953705E-6</v>
      </c>
      <c r="BO120" s="48">
        <f t="shared" si="26"/>
        <v>5.2649091252633054E-6</v>
      </c>
      <c r="BP120" s="48">
        <f t="shared" si="26"/>
        <v>4.4273148728115369E-6</v>
      </c>
      <c r="BQ120" s="48">
        <f t="shared" si="27"/>
        <v>3.7005306834939155E-6</v>
      </c>
      <c r="BR120" s="48">
        <f t="shared" si="27"/>
        <v>3.0606395892343193E-6</v>
      </c>
      <c r="BS120" s="48">
        <f t="shared" si="27"/>
        <v>2.4951962109349718E-6</v>
      </c>
      <c r="BT120" s="48">
        <f t="shared" si="27"/>
        <v>1.990093963579346E-6</v>
      </c>
      <c r="BU120" s="48">
        <f t="shared" si="27"/>
        <v>1.5335173928384929E-6</v>
      </c>
      <c r="BV120" s="48">
        <f t="shared" si="27"/>
        <v>1.121252767335405E-6</v>
      </c>
    </row>
    <row r="121" spans="2:74" hidden="1" outlineLevel="1" x14ac:dyDescent="0.3">
      <c r="B121" s="9" t="s">
        <v>5</v>
      </c>
      <c r="C121" s="9" t="s">
        <v>13</v>
      </c>
      <c r="D121" s="61">
        <f t="shared" si="28"/>
        <v>0.88801507586653916</v>
      </c>
      <c r="E121" s="48">
        <f t="shared" si="26"/>
        <v>0.90708254367447827</v>
      </c>
      <c r="F121" s="48">
        <f t="shared" si="26"/>
        <v>0.94259486508961565</v>
      </c>
      <c r="G121" s="48">
        <f t="shared" si="26"/>
        <v>0.82578669761359469</v>
      </c>
      <c r="H121" s="48">
        <f t="shared" si="26"/>
        <v>0.85662861879068941</v>
      </c>
      <c r="I121" s="48">
        <f t="shared" si="26"/>
        <v>0.82305617261738306</v>
      </c>
      <c r="J121" s="48">
        <f t="shared" si="26"/>
        <v>0.77702720694685334</v>
      </c>
      <c r="K121" s="48">
        <f t="shared" si="26"/>
        <v>0.81597279729382488</v>
      </c>
      <c r="L121" s="48">
        <f t="shared" si="26"/>
        <v>0.87737472885929779</v>
      </c>
      <c r="M121" s="48">
        <f t="shared" si="26"/>
        <v>0.75865526312941345</v>
      </c>
      <c r="N121" s="48">
        <f t="shared" si="26"/>
        <v>0.70998066648637048</v>
      </c>
      <c r="O121" s="48">
        <f t="shared" si="26"/>
        <v>0.73533642907694596</v>
      </c>
      <c r="P121" s="48">
        <f t="shared" si="26"/>
        <v>0.74532153711695259</v>
      </c>
      <c r="Q121" s="48">
        <f t="shared" si="26"/>
        <v>0.6673249479064649</v>
      </c>
      <c r="R121" s="48">
        <f t="shared" si="26"/>
        <v>0.62780944129603844</v>
      </c>
      <c r="S121" s="48">
        <f t="shared" si="26"/>
        <v>0.61670078517339066</v>
      </c>
      <c r="T121" s="48">
        <f t="shared" si="26"/>
        <v>0.56174190328362528</v>
      </c>
      <c r="U121" s="48">
        <f t="shared" si="26"/>
        <v>0.53028597939873612</v>
      </c>
      <c r="V121" s="48">
        <f t="shared" si="26"/>
        <v>0.4837447373440017</v>
      </c>
      <c r="W121" s="48">
        <f t="shared" si="26"/>
        <v>0.38972229682699755</v>
      </c>
      <c r="X121" s="48">
        <f t="shared" si="26"/>
        <v>0.36590831184218503</v>
      </c>
      <c r="Y121" s="48">
        <f t="shared" si="26"/>
        <v>0.35346286894990647</v>
      </c>
      <c r="Z121" s="48">
        <f t="shared" si="26"/>
        <v>0.2950146178355873</v>
      </c>
      <c r="AA121" s="48">
        <f t="shared" si="26"/>
        <v>0.31846148835780597</v>
      </c>
      <c r="AB121" s="48">
        <f t="shared" si="26"/>
        <v>0.25032056905191974</v>
      </c>
      <c r="AC121" s="48">
        <f t="shared" si="26"/>
        <v>0.19628671106695694</v>
      </c>
      <c r="AD121" s="48">
        <f t="shared" si="26"/>
        <v>0.14791434045596583</v>
      </c>
      <c r="AE121" s="48">
        <f t="shared" si="26"/>
        <v>0.1415971322655121</v>
      </c>
      <c r="AF121" s="48">
        <f t="shared" si="26"/>
        <v>0.18283736513625923</v>
      </c>
      <c r="AG121" s="48">
        <f t="shared" si="26"/>
        <v>0.17918107784030105</v>
      </c>
      <c r="AH121" s="48">
        <f t="shared" si="26"/>
        <v>0.18251674061322237</v>
      </c>
      <c r="AI121" s="48">
        <f t="shared" si="26"/>
        <v>0.17495095472145183</v>
      </c>
      <c r="AJ121" s="48">
        <f t="shared" si="26"/>
        <v>0.16798318127931994</v>
      </c>
      <c r="AK121" s="48">
        <f t="shared" si="26"/>
        <v>0.16109843714199035</v>
      </c>
      <c r="AL121" s="48">
        <f t="shared" si="26"/>
        <v>0.15424988853571678</v>
      </c>
      <c r="AM121" s="48">
        <f t="shared" si="26"/>
        <v>0.14742548343168568</v>
      </c>
      <c r="AN121" s="48">
        <f t="shared" si="26"/>
        <v>0.14053718325002693</v>
      </c>
      <c r="AO121" s="48">
        <f t="shared" si="26"/>
        <v>0.13346813379173283</v>
      </c>
      <c r="AP121" s="48">
        <f t="shared" si="26"/>
        <v>0.12609137911668203</v>
      </c>
      <c r="AQ121" s="48">
        <f t="shared" si="26"/>
        <v>0.11830579712249602</v>
      </c>
      <c r="AR121" s="48">
        <f t="shared" si="26"/>
        <v>0.1100460331267045</v>
      </c>
      <c r="AS121" s="48">
        <f t="shared" si="26"/>
        <v>0.10128493060072188</v>
      </c>
      <c r="AT121" s="48">
        <f t="shared" si="26"/>
        <v>9.2065609320647501E-2</v>
      </c>
      <c r="AU121" s="48">
        <f t="shared" si="26"/>
        <v>8.2530373521128866E-2</v>
      </c>
      <c r="AV121" s="48">
        <f t="shared" si="26"/>
        <v>7.2797865314536567E-2</v>
      </c>
      <c r="AW121" s="48">
        <f t="shared" si="26"/>
        <v>6.3063944565616356E-2</v>
      </c>
      <c r="AX121" s="48">
        <f t="shared" si="26"/>
        <v>5.3550016555870932E-2</v>
      </c>
      <c r="AY121" s="48">
        <f t="shared" si="26"/>
        <v>4.4480064936897656E-2</v>
      </c>
      <c r="AZ121" s="48">
        <f t="shared" si="26"/>
        <v>3.6073010451113975E-2</v>
      </c>
      <c r="BA121" s="48">
        <f t="shared" si="26"/>
        <v>2.8517604418226358E-2</v>
      </c>
      <c r="BB121" s="48">
        <f t="shared" si="26"/>
        <v>2.1945151426609782E-2</v>
      </c>
      <c r="BC121" s="48">
        <f t="shared" si="26"/>
        <v>1.6414294070378328E-2</v>
      </c>
      <c r="BD121" s="48">
        <f t="shared" si="26"/>
        <v>1.1913333239478801E-2</v>
      </c>
      <c r="BE121" s="48">
        <f t="shared" si="26"/>
        <v>8.3802175347562641E-3</v>
      </c>
      <c r="BF121" s="48">
        <f t="shared" si="26"/>
        <v>5.7066805416523857E-3</v>
      </c>
      <c r="BG121" s="48">
        <f t="shared" si="26"/>
        <v>3.7704280900291254E-3</v>
      </c>
      <c r="BH121" s="48">
        <f t="shared" si="26"/>
        <v>2.4539283885667354E-3</v>
      </c>
      <c r="BI121" s="48">
        <f t="shared" si="26"/>
        <v>1.6322085893972136E-3</v>
      </c>
      <c r="BJ121" s="48">
        <f t="shared" si="26"/>
        <v>1.1750370851827587E-3</v>
      </c>
      <c r="BK121" s="48">
        <f t="shared" si="26"/>
        <v>9.5684854404122304E-4</v>
      </c>
      <c r="BL121" s="48">
        <f t="shared" si="26"/>
        <v>8.7234188357992115E-4</v>
      </c>
      <c r="BM121" s="48">
        <f t="shared" si="26"/>
        <v>8.6257685139314575E-4</v>
      </c>
      <c r="BN121" s="48">
        <f t="shared" si="26"/>
        <v>8.5294603929724378E-4</v>
      </c>
      <c r="BO121" s="48">
        <f t="shared" si="26"/>
        <v>8.4343025642402388E-4</v>
      </c>
      <c r="BP121" s="48">
        <f t="shared" si="26"/>
        <v>8.3401306575518286E-4</v>
      </c>
      <c r="BQ121" s="48">
        <f t="shared" si="27"/>
        <v>8.2467393190054647E-4</v>
      </c>
      <c r="BR121" s="48">
        <f t="shared" si="27"/>
        <v>8.1539544606963209E-4</v>
      </c>
      <c r="BS121" s="48">
        <f t="shared" si="27"/>
        <v>8.0616409722109505E-4</v>
      </c>
      <c r="BT121" s="48">
        <f t="shared" si="27"/>
        <v>7.9697170106791146E-4</v>
      </c>
      <c r="BU121" s="48">
        <f t="shared" si="27"/>
        <v>7.8781446488024342E-4</v>
      </c>
      <c r="BV121" s="48">
        <f t="shared" si="27"/>
        <v>7.7869581289544674E-4</v>
      </c>
    </row>
    <row r="122" spans="2:74" hidden="1" outlineLevel="1" x14ac:dyDescent="0.3">
      <c r="B122" s="9" t="s">
        <v>6</v>
      </c>
      <c r="C122" s="9" t="s">
        <v>14</v>
      </c>
      <c r="D122" s="61">
        <f t="shared" si="28"/>
        <v>1.970207677142666</v>
      </c>
      <c r="E122" s="48">
        <f t="shared" si="26"/>
        <v>1.986799909026036</v>
      </c>
      <c r="F122" s="48">
        <f t="shared" si="26"/>
        <v>1.912571576327228</v>
      </c>
      <c r="G122" s="48">
        <f t="shared" si="26"/>
        <v>1.8748501321473243</v>
      </c>
      <c r="H122" s="48">
        <f t="shared" si="26"/>
        <v>1.8816743397621774</v>
      </c>
      <c r="I122" s="48">
        <f t="shared" si="26"/>
        <v>2.1474047374783276</v>
      </c>
      <c r="J122" s="48">
        <f t="shared" si="26"/>
        <v>2.0980721000858704</v>
      </c>
      <c r="K122" s="48">
        <f t="shared" si="26"/>
        <v>2.0059488689594094</v>
      </c>
      <c r="L122" s="48">
        <f t="shared" si="26"/>
        <v>1.9113469596667692</v>
      </c>
      <c r="M122" s="48">
        <f t="shared" si="26"/>
        <v>1.9502690864305019</v>
      </c>
      <c r="N122" s="48">
        <f t="shared" si="26"/>
        <v>2.0480527610794255</v>
      </c>
      <c r="O122" s="48">
        <f t="shared" si="26"/>
        <v>2.0573691156495277</v>
      </c>
      <c r="P122" s="48">
        <f t="shared" si="26"/>
        <v>2.0698418515247115</v>
      </c>
      <c r="Q122" s="48">
        <f t="shared" si="26"/>
        <v>2.0672180669007569</v>
      </c>
      <c r="R122" s="48">
        <f t="shared" si="26"/>
        <v>2.1515163815933058</v>
      </c>
      <c r="S122" s="48">
        <f t="shared" si="26"/>
        <v>2.1866729724894749</v>
      </c>
      <c r="T122" s="48">
        <f t="shared" si="26"/>
        <v>2.1447578769104139</v>
      </c>
      <c r="U122" s="48">
        <f t="shared" si="26"/>
        <v>2.0423031395577289</v>
      </c>
      <c r="V122" s="48">
        <f t="shared" si="26"/>
        <v>1.9809594970695299</v>
      </c>
      <c r="W122" s="48">
        <f t="shared" si="26"/>
        <v>1.7125510618895174</v>
      </c>
      <c r="X122" s="48">
        <f t="shared" si="26"/>
        <v>1.8103851625289467</v>
      </c>
      <c r="Y122" s="48">
        <f t="shared" si="26"/>
        <v>1.7759573349688245</v>
      </c>
      <c r="Z122" s="48">
        <f t="shared" si="26"/>
        <v>1.8716463843888134</v>
      </c>
      <c r="AA122" s="48">
        <f t="shared" si="26"/>
        <v>1.8460070553546131</v>
      </c>
      <c r="AB122" s="48">
        <f t="shared" si="26"/>
        <v>1.6663476597364992</v>
      </c>
      <c r="AC122" s="48">
        <f t="shared" si="26"/>
        <v>1.7963397490648423</v>
      </c>
      <c r="AD122" s="48">
        <f t="shared" si="26"/>
        <v>1.9010042015821824</v>
      </c>
      <c r="AE122" s="48">
        <f t="shared" si="26"/>
        <v>1.9925594684632038</v>
      </c>
      <c r="AF122" s="48">
        <f t="shared" si="26"/>
        <v>1.8634977130034029</v>
      </c>
      <c r="AG122" s="48">
        <f t="shared" si="26"/>
        <v>1.8635163479420207</v>
      </c>
      <c r="AH122" s="48">
        <f t="shared" si="26"/>
        <v>1.8373983912161602</v>
      </c>
      <c r="AI122" s="48">
        <f t="shared" si="26"/>
        <v>1.8251758895987478</v>
      </c>
      <c r="AJ122" s="48">
        <f t="shared" si="26"/>
        <v>1.8130745154128634</v>
      </c>
      <c r="AK122" s="48">
        <f t="shared" si="26"/>
        <v>1.8009887440459706</v>
      </c>
      <c r="AL122" s="48">
        <f t="shared" si="26"/>
        <v>1.7887764009205553</v>
      </c>
      <c r="AM122" s="48">
        <f t="shared" si="26"/>
        <v>1.2392140847348623</v>
      </c>
      <c r="AN122" s="48">
        <f t="shared" si="26"/>
        <v>1.2251571769016769</v>
      </c>
      <c r="AO122" s="48">
        <f t="shared" si="26"/>
        <v>1.2103856898369281</v>
      </c>
      <c r="AP122" s="48">
        <f t="shared" si="26"/>
        <v>1.1946449321846411</v>
      </c>
      <c r="AQ122" s="48">
        <f t="shared" si="26"/>
        <v>1.1776721321037846</v>
      </c>
      <c r="AR122" s="48">
        <f t="shared" si="26"/>
        <v>1.1592088051348459</v>
      </c>
      <c r="AS122" s="48">
        <f t="shared" si="26"/>
        <v>1.1389408578279179</v>
      </c>
      <c r="AT122" s="48">
        <f t="shared" si="26"/>
        <v>1.1167786853137445</v>
      </c>
      <c r="AU122" s="48">
        <f t="shared" si="26"/>
        <v>1.0926403997862795</v>
      </c>
      <c r="AV122" s="48">
        <f t="shared" si="26"/>
        <v>1.0665466983789553</v>
      </c>
      <c r="AW122" s="48">
        <f t="shared" si="26"/>
        <v>1.0386170932899081</v>
      </c>
      <c r="AX122" s="48">
        <f t="shared" si="26"/>
        <v>1.0079436969437336</v>
      </c>
      <c r="AY122" s="48">
        <f t="shared" si="26"/>
        <v>0.97597818231558364</v>
      </c>
      <c r="AZ122" s="48">
        <f t="shared" si="26"/>
        <v>0.94310093109810622</v>
      </c>
      <c r="BA122" s="48">
        <f t="shared" si="26"/>
        <v>0.82729452472042697</v>
      </c>
      <c r="BB122" s="48">
        <f t="shared" si="26"/>
        <v>0.79432957447726449</v>
      </c>
      <c r="BC122" s="48">
        <f t="shared" si="26"/>
        <v>0.76000994652465437</v>
      </c>
      <c r="BD122" s="48">
        <f t="shared" si="26"/>
        <v>0.72751233069753873</v>
      </c>
      <c r="BE122" s="48">
        <f t="shared" si="26"/>
        <v>0.69595897591174916</v>
      </c>
      <c r="BF122" s="48">
        <f t="shared" si="26"/>
        <v>0.49237084795709818</v>
      </c>
      <c r="BG122" s="48">
        <f t="shared" si="26"/>
        <v>0.46387946060531932</v>
      </c>
      <c r="BH122" s="48">
        <f t="shared" si="26"/>
        <v>0.35547419188392737</v>
      </c>
      <c r="BI122" s="48">
        <f t="shared" si="26"/>
        <v>0.33093409936956286</v>
      </c>
      <c r="BJ122" s="48">
        <f t="shared" si="26"/>
        <v>0.13891617945981555</v>
      </c>
      <c r="BK122" s="48">
        <f t="shared" si="26"/>
        <v>0.12175998779845318</v>
      </c>
      <c r="BL122" s="48">
        <f t="shared" si="26"/>
        <v>0.10839860109025935</v>
      </c>
      <c r="BM122" s="48">
        <f t="shared" si="26"/>
        <v>0.10431176393141733</v>
      </c>
      <c r="BN122" s="48">
        <f t="shared" si="26"/>
        <v>0.10065997524588068</v>
      </c>
      <c r="BO122" s="48">
        <f t="shared" si="26"/>
        <v>9.6579571385624674E-2</v>
      </c>
      <c r="BP122" s="48">
        <f t="shared" ref="BP122" si="29">BP72+BP95</f>
        <v>9.2616166133320924E-2</v>
      </c>
      <c r="BQ122" s="48">
        <f t="shared" si="27"/>
        <v>8.8756426285084303E-2</v>
      </c>
      <c r="BR122" s="48">
        <f t="shared" si="27"/>
        <v>8.5080730445485281E-2</v>
      </c>
      <c r="BS122" s="48">
        <f t="shared" si="27"/>
        <v>8.1504425058642027E-2</v>
      </c>
      <c r="BT122" s="48">
        <f t="shared" si="27"/>
        <v>7.7995579918671287E-2</v>
      </c>
      <c r="BU122" s="48">
        <f t="shared" si="27"/>
        <v>7.4534208301534857E-2</v>
      </c>
      <c r="BV122" s="48">
        <f t="shared" si="27"/>
        <v>7.1111384131216482E-2</v>
      </c>
    </row>
    <row r="123" spans="2:74" hidden="1" outlineLevel="1" x14ac:dyDescent="0.3">
      <c r="B123" s="9" t="s">
        <v>49</v>
      </c>
      <c r="C123" s="9" t="s">
        <v>30</v>
      </c>
      <c r="D123" s="61">
        <f t="shared" si="28"/>
        <v>0.44131506487389643</v>
      </c>
      <c r="E123" s="48">
        <f t="shared" si="28"/>
        <v>0.42899679612119779</v>
      </c>
      <c r="F123" s="48">
        <f t="shared" si="28"/>
        <v>0.40251777073432476</v>
      </c>
      <c r="G123" s="48">
        <f t="shared" si="28"/>
        <v>0.33866436881412038</v>
      </c>
      <c r="H123" s="48">
        <f t="shared" si="28"/>
        <v>0.35179957960267716</v>
      </c>
      <c r="I123" s="48">
        <f t="shared" si="28"/>
        <v>0.33687658606146154</v>
      </c>
      <c r="J123" s="48">
        <f t="shared" si="28"/>
        <v>0.32129735962450967</v>
      </c>
      <c r="K123" s="48">
        <f t="shared" si="28"/>
        <v>0.30360315131185428</v>
      </c>
      <c r="L123" s="48">
        <f t="shared" si="28"/>
        <v>0.33046260739536043</v>
      </c>
      <c r="M123" s="48">
        <f t="shared" si="28"/>
        <v>0.40489258430786379</v>
      </c>
      <c r="N123" s="48">
        <f t="shared" si="28"/>
        <v>0.26703256199922909</v>
      </c>
      <c r="O123" s="48">
        <f t="shared" si="28"/>
        <v>0.37676269367214571</v>
      </c>
      <c r="P123" s="48">
        <f t="shared" si="28"/>
        <v>0.20986887500722121</v>
      </c>
      <c r="Q123" s="48">
        <f t="shared" si="28"/>
        <v>0.20623182636571757</v>
      </c>
      <c r="R123" s="48">
        <f t="shared" si="28"/>
        <v>0.24692251875643251</v>
      </c>
      <c r="S123" s="48">
        <f t="shared" si="28"/>
        <v>0.22866866978887085</v>
      </c>
      <c r="T123" s="48">
        <f t="shared" ref="T123:BP128" si="30">T73+T96</f>
        <v>0.22713531649527147</v>
      </c>
      <c r="U123" s="48">
        <f t="shared" si="30"/>
        <v>0.1962446885793632</v>
      </c>
      <c r="V123" s="48">
        <f t="shared" si="30"/>
        <v>0.2357385266120397</v>
      </c>
      <c r="W123" s="48">
        <f t="shared" si="30"/>
        <v>0.27810508185352467</v>
      </c>
      <c r="X123" s="48">
        <f t="shared" si="30"/>
        <v>0.26062708859196432</v>
      </c>
      <c r="Y123" s="48">
        <f t="shared" si="30"/>
        <v>0.26752290825322755</v>
      </c>
      <c r="Z123" s="48">
        <f t="shared" si="30"/>
        <v>0.21630132543716898</v>
      </c>
      <c r="AA123" s="48">
        <f t="shared" si="30"/>
        <v>0.18196833046638078</v>
      </c>
      <c r="AB123" s="48">
        <f t="shared" si="30"/>
        <v>0.17167143250872058</v>
      </c>
      <c r="AC123" s="48">
        <f t="shared" si="30"/>
        <v>0.17206350844384918</v>
      </c>
      <c r="AD123" s="48">
        <f t="shared" si="30"/>
        <v>0.17257081760988138</v>
      </c>
      <c r="AE123" s="48">
        <f t="shared" si="30"/>
        <v>0.17832459934653466</v>
      </c>
      <c r="AF123" s="48">
        <f t="shared" si="30"/>
        <v>0.20427430838276428</v>
      </c>
      <c r="AG123" s="48">
        <f t="shared" si="30"/>
        <v>0.19247773884241828</v>
      </c>
      <c r="AH123" s="48">
        <f t="shared" si="30"/>
        <v>0.21031374196175781</v>
      </c>
      <c r="AI123" s="48">
        <f t="shared" si="30"/>
        <v>0.20639685934817203</v>
      </c>
      <c r="AJ123" s="48">
        <f t="shared" si="30"/>
        <v>0.20244954008187938</v>
      </c>
      <c r="AK123" s="48">
        <f t="shared" si="30"/>
        <v>0.19847976402452253</v>
      </c>
      <c r="AL123" s="48">
        <f t="shared" si="30"/>
        <v>0.19445367154434073</v>
      </c>
      <c r="AM123" s="48">
        <f t="shared" si="30"/>
        <v>0.19029695975754279</v>
      </c>
      <c r="AN123" s="48">
        <f t="shared" si="30"/>
        <v>0.1858149498568879</v>
      </c>
      <c r="AO123" s="48">
        <f t="shared" si="30"/>
        <v>0.1810031040304759</v>
      </c>
      <c r="AP123" s="48">
        <f t="shared" si="30"/>
        <v>0.17578982746185298</v>
      </c>
      <c r="AQ123" s="48">
        <f t="shared" si="30"/>
        <v>0.17014194739531133</v>
      </c>
      <c r="AR123" s="48">
        <f t="shared" si="30"/>
        <v>0.16405308430427251</v>
      </c>
      <c r="AS123" s="48">
        <f t="shared" si="30"/>
        <v>0.15751001048454352</v>
      </c>
      <c r="AT123" s="48">
        <f t="shared" si="30"/>
        <v>0.15052385995752701</v>
      </c>
      <c r="AU123" s="48">
        <f t="shared" si="30"/>
        <v>0.14309085355278722</v>
      </c>
      <c r="AV123" s="48">
        <f t="shared" si="30"/>
        <v>0.13522165784134482</v>
      </c>
      <c r="AW123" s="48">
        <f t="shared" si="30"/>
        <v>0.1269374692036653</v>
      </c>
      <c r="AX123" s="48">
        <f t="shared" si="30"/>
        <v>0.11816911601969307</v>
      </c>
      <c r="AY123" s="48">
        <f t="shared" si="30"/>
        <v>0.10910010564100653</v>
      </c>
      <c r="AZ123" s="48">
        <f t="shared" si="30"/>
        <v>9.9822119380956351E-2</v>
      </c>
      <c r="BA123" s="48">
        <f t="shared" si="30"/>
        <v>9.0458159295466189E-2</v>
      </c>
      <c r="BB123" s="48">
        <f t="shared" si="30"/>
        <v>8.1144695814364148E-2</v>
      </c>
      <c r="BC123" s="48">
        <f t="shared" si="30"/>
        <v>7.1951807281313299E-2</v>
      </c>
      <c r="BD123" s="48">
        <f t="shared" si="30"/>
        <v>6.3017445532310104E-2</v>
      </c>
      <c r="BE123" s="48">
        <f t="shared" si="30"/>
        <v>5.4387552560718332E-2</v>
      </c>
      <c r="BF123" s="48">
        <f t="shared" si="30"/>
        <v>4.6107923566475875E-2</v>
      </c>
      <c r="BG123" s="48">
        <f t="shared" si="30"/>
        <v>3.8282466180095343E-2</v>
      </c>
      <c r="BH123" s="48">
        <f t="shared" si="30"/>
        <v>3.1096242820423826E-2</v>
      </c>
      <c r="BI123" s="48">
        <f t="shared" si="30"/>
        <v>2.4863150682435706E-2</v>
      </c>
      <c r="BJ123" s="48">
        <f t="shared" si="30"/>
        <v>1.9858802324558725E-2</v>
      </c>
      <c r="BK123" s="48">
        <f t="shared" si="30"/>
        <v>1.6233037455117297E-2</v>
      </c>
      <c r="BL123" s="48">
        <f t="shared" si="30"/>
        <v>1.3937234272165436E-2</v>
      </c>
      <c r="BM123" s="48">
        <f t="shared" si="30"/>
        <v>1.3896253379092411E-2</v>
      </c>
      <c r="BN123" s="48">
        <f t="shared" si="30"/>
        <v>1.3854628725118419E-2</v>
      </c>
      <c r="BO123" s="48">
        <f t="shared" si="30"/>
        <v>1.3812312151366305E-2</v>
      </c>
      <c r="BP123" s="48">
        <f t="shared" si="30"/>
        <v>1.3769295332850684E-2</v>
      </c>
      <c r="BQ123" s="48">
        <f t="shared" si="27"/>
        <v>1.3725579596723835E-2</v>
      </c>
      <c r="BR123" s="48">
        <f t="shared" si="27"/>
        <v>1.3681327477362807E-2</v>
      </c>
      <c r="BS123" s="48">
        <f t="shared" si="27"/>
        <v>1.3636497498618411E-2</v>
      </c>
      <c r="BT123" s="48">
        <f t="shared" si="27"/>
        <v>1.3591152910609994E-2</v>
      </c>
      <c r="BU123" s="48">
        <f t="shared" si="27"/>
        <v>1.3545362095506188E-2</v>
      </c>
      <c r="BV123" s="48">
        <f t="shared" si="27"/>
        <v>1.3499196939472376E-2</v>
      </c>
    </row>
    <row r="124" spans="2:74" hidden="1" outlineLevel="1" x14ac:dyDescent="0.3">
      <c r="B124" s="9" t="s">
        <v>50</v>
      </c>
      <c r="C124" s="9" t="s">
        <v>31</v>
      </c>
      <c r="D124" s="61">
        <f t="shared" si="28"/>
        <v>4.1216041367560532</v>
      </c>
      <c r="E124" s="48">
        <f t="shared" si="28"/>
        <v>3.8343147800217721</v>
      </c>
      <c r="F124" s="48">
        <f t="shared" si="28"/>
        <v>3.5391019133203439</v>
      </c>
      <c r="G124" s="48">
        <f t="shared" si="28"/>
        <v>3.2552811804004014</v>
      </c>
      <c r="H124" s="48">
        <f t="shared" si="28"/>
        <v>3.4792831289401924</v>
      </c>
      <c r="I124" s="48">
        <f t="shared" si="28"/>
        <v>3.3876975799514355</v>
      </c>
      <c r="J124" s="48">
        <f t="shared" si="28"/>
        <v>2.8869648922931526</v>
      </c>
      <c r="K124" s="48">
        <f t="shared" si="28"/>
        <v>2.5941839430856959</v>
      </c>
      <c r="L124" s="48">
        <f t="shared" si="28"/>
        <v>2.680224331821595</v>
      </c>
      <c r="M124" s="48">
        <f t="shared" si="28"/>
        <v>2.6118989238999522</v>
      </c>
      <c r="N124" s="48">
        <f t="shared" si="28"/>
        <v>2.8218302353796898</v>
      </c>
      <c r="O124" s="48">
        <f t="shared" si="28"/>
        <v>2.8468322197442433</v>
      </c>
      <c r="P124" s="48">
        <f t="shared" si="28"/>
        <v>2.7547761380731171</v>
      </c>
      <c r="Q124" s="48">
        <f t="shared" si="28"/>
        <v>2.7553404474501377</v>
      </c>
      <c r="R124" s="48">
        <f t="shared" si="28"/>
        <v>2.9239610494674331</v>
      </c>
      <c r="S124" s="48">
        <f t="shared" si="28"/>
        <v>2.9968406887430108</v>
      </c>
      <c r="T124" s="48">
        <f t="shared" si="30"/>
        <v>3.12239576228317</v>
      </c>
      <c r="U124" s="48">
        <f t="shared" si="30"/>
        <v>3.1743119418190933</v>
      </c>
      <c r="V124" s="48">
        <f t="shared" si="30"/>
        <v>3.074611289881918</v>
      </c>
      <c r="W124" s="48">
        <f t="shared" si="30"/>
        <v>2.9965344058444563</v>
      </c>
      <c r="X124" s="48">
        <f t="shared" si="30"/>
        <v>3.1494572054630572</v>
      </c>
      <c r="Y124" s="48">
        <f t="shared" si="30"/>
        <v>3.0557724078686035</v>
      </c>
      <c r="Z124" s="48">
        <f t="shared" si="30"/>
        <v>2.8880781931049846</v>
      </c>
      <c r="AA124" s="48">
        <f t="shared" si="30"/>
        <v>2.9113929848077968</v>
      </c>
      <c r="AB124" s="48">
        <f t="shared" si="30"/>
        <v>3.0276966270832495</v>
      </c>
      <c r="AC124" s="48">
        <f t="shared" si="30"/>
        <v>2.7071953616063147</v>
      </c>
      <c r="AD124" s="48">
        <f t="shared" si="30"/>
        <v>2.746864487847879</v>
      </c>
      <c r="AE124" s="48">
        <f t="shared" si="30"/>
        <v>2.722668685515178</v>
      </c>
      <c r="AF124" s="48">
        <f t="shared" si="30"/>
        <v>2.713303818460453</v>
      </c>
      <c r="AG124" s="48">
        <f t="shared" si="30"/>
        <v>2.7535833294351324</v>
      </c>
      <c r="AH124" s="48">
        <f t="shared" si="30"/>
        <v>2.8183621987819176</v>
      </c>
      <c r="AI124" s="48">
        <f t="shared" si="30"/>
        <v>2.8024135845625899</v>
      </c>
      <c r="AJ124" s="48">
        <f t="shared" si="30"/>
        <v>2.7862984303910436</v>
      </c>
      <c r="AK124" s="48">
        <f t="shared" si="30"/>
        <v>2.7701081010055235</v>
      </c>
      <c r="AL124" s="48">
        <f t="shared" si="30"/>
        <v>2.7538362933942766</v>
      </c>
      <c r="AM124" s="48">
        <f t="shared" si="30"/>
        <v>2.7375478246664682</v>
      </c>
      <c r="AN124" s="48">
        <f t="shared" si="30"/>
        <v>2.7212034381493559</v>
      </c>
      <c r="AO124" s="48">
        <f t="shared" si="30"/>
        <v>2.7049608594686063</v>
      </c>
      <c r="AP124" s="48">
        <f t="shared" si="30"/>
        <v>2.6889060585886253</v>
      </c>
      <c r="AQ124" s="48">
        <f t="shared" si="30"/>
        <v>2.6731259047123208</v>
      </c>
      <c r="AR124" s="48">
        <f t="shared" si="30"/>
        <v>2.6577138968190925</v>
      </c>
      <c r="AS124" s="48">
        <f t="shared" si="30"/>
        <v>2.6427316758539252</v>
      </c>
      <c r="AT124" s="48">
        <f t="shared" si="30"/>
        <v>2.6283338290047675</v>
      </c>
      <c r="AU124" s="48">
        <f t="shared" si="30"/>
        <v>2.6146097788058524</v>
      </c>
      <c r="AV124" s="48">
        <f t="shared" si="30"/>
        <v>2.6016549057278398</v>
      </c>
      <c r="AW124" s="48">
        <f t="shared" si="30"/>
        <v>2.5894894706530041</v>
      </c>
      <c r="AX124" s="48">
        <f t="shared" si="30"/>
        <v>2.5787742707306043</v>
      </c>
      <c r="AY124" s="48">
        <f t="shared" si="30"/>
        <v>2.5682064060295087</v>
      </c>
      <c r="AZ124" s="48">
        <f t="shared" si="30"/>
        <v>2.5583679987701502</v>
      </c>
      <c r="BA124" s="48">
        <f t="shared" si="30"/>
        <v>2.3277269049700196</v>
      </c>
      <c r="BB124" s="48">
        <f t="shared" si="30"/>
        <v>2.3195452523205793</v>
      </c>
      <c r="BC124" s="48">
        <f t="shared" si="30"/>
        <v>2.3088583839253096</v>
      </c>
      <c r="BD124" s="48">
        <f t="shared" si="30"/>
        <v>1.845785026244064</v>
      </c>
      <c r="BE124" s="48">
        <f t="shared" si="30"/>
        <v>1.8392669540799029</v>
      </c>
      <c r="BF124" s="48">
        <f t="shared" si="30"/>
        <v>1.3186826696788496</v>
      </c>
      <c r="BG124" s="48">
        <f t="shared" si="30"/>
        <v>0.72427783892655229</v>
      </c>
      <c r="BH124" s="48">
        <f t="shared" si="30"/>
        <v>0.7196705982736249</v>
      </c>
      <c r="BI124" s="48">
        <f t="shared" si="30"/>
        <v>0.71537577243182193</v>
      </c>
      <c r="BJ124" s="48">
        <f t="shared" si="30"/>
        <v>0.71137824062648047</v>
      </c>
      <c r="BK124" s="48">
        <f t="shared" si="30"/>
        <v>4.9022234286174388E-2</v>
      </c>
      <c r="BL124" s="48">
        <f t="shared" si="30"/>
        <v>4.762284854450359E-2</v>
      </c>
      <c r="BM124" s="48">
        <f t="shared" si="30"/>
        <v>4.8004513736562837E-2</v>
      </c>
      <c r="BN124" s="48">
        <f t="shared" si="30"/>
        <v>4.8438097112147263E-2</v>
      </c>
      <c r="BO124" s="48">
        <f t="shared" si="30"/>
        <v>4.8964678743856113E-2</v>
      </c>
      <c r="BP124" s="48">
        <f t="shared" si="30"/>
        <v>4.9546881995203518E-2</v>
      </c>
      <c r="BQ124" s="48">
        <f t="shared" si="27"/>
        <v>5.0122480639696446E-2</v>
      </c>
      <c r="BR124" s="48">
        <f t="shared" si="27"/>
        <v>5.0695843128635912E-2</v>
      </c>
      <c r="BS124" s="48">
        <f t="shared" si="27"/>
        <v>5.133313716587469E-2</v>
      </c>
      <c r="BT124" s="48">
        <f t="shared" si="27"/>
        <v>5.1974632963905976E-2</v>
      </c>
      <c r="BU124" s="48">
        <f t="shared" si="27"/>
        <v>5.2575090963132079E-2</v>
      </c>
      <c r="BV124" s="48">
        <f t="shared" si="27"/>
        <v>5.3161424951035097E-2</v>
      </c>
    </row>
    <row r="125" spans="2:74" hidden="1" outlineLevel="1" x14ac:dyDescent="0.3">
      <c r="B125" s="9" t="s">
        <v>51</v>
      </c>
      <c r="C125" s="9" t="s">
        <v>32</v>
      </c>
      <c r="D125" s="61">
        <f t="shared" si="28"/>
        <v>0.23265519819410643</v>
      </c>
      <c r="E125" s="48">
        <f t="shared" si="28"/>
        <v>0.23222444985839338</v>
      </c>
      <c r="F125" s="48">
        <f t="shared" si="28"/>
        <v>0.24250736340318391</v>
      </c>
      <c r="G125" s="48">
        <f t="shared" si="28"/>
        <v>0.24082937421625428</v>
      </c>
      <c r="H125" s="48">
        <f t="shared" si="28"/>
        <v>0.23587591802231644</v>
      </c>
      <c r="I125" s="48">
        <f t="shared" si="28"/>
        <v>0.14575092587853938</v>
      </c>
      <c r="J125" s="48">
        <f t="shared" si="28"/>
        <v>0.14489704107711446</v>
      </c>
      <c r="K125" s="48">
        <f t="shared" si="28"/>
        <v>0.15910554811163508</v>
      </c>
      <c r="L125" s="48">
        <f t="shared" si="28"/>
        <v>0.17700033520952496</v>
      </c>
      <c r="M125" s="48">
        <f t="shared" si="28"/>
        <v>0.19322160377542366</v>
      </c>
      <c r="N125" s="48">
        <f t="shared" si="28"/>
        <v>0.23808725071926001</v>
      </c>
      <c r="O125" s="48">
        <f t="shared" si="28"/>
        <v>0.25552566558254092</v>
      </c>
      <c r="P125" s="48">
        <f t="shared" si="28"/>
        <v>0.24888807551411493</v>
      </c>
      <c r="Q125" s="48">
        <f t="shared" si="28"/>
        <v>0.24018356309112174</v>
      </c>
      <c r="R125" s="48">
        <f t="shared" si="28"/>
        <v>0.23462163837917877</v>
      </c>
      <c r="S125" s="48">
        <f t="shared" si="28"/>
        <v>0.25005691593654206</v>
      </c>
      <c r="T125" s="48">
        <f t="shared" si="30"/>
        <v>0.28687963216735429</v>
      </c>
      <c r="U125" s="48">
        <f t="shared" si="30"/>
        <v>0.2937647148267602</v>
      </c>
      <c r="V125" s="48">
        <f t="shared" si="30"/>
        <v>0.28314288748975075</v>
      </c>
      <c r="W125" s="48">
        <f t="shared" si="30"/>
        <v>0.21956106786695551</v>
      </c>
      <c r="X125" s="48">
        <f t="shared" si="30"/>
        <v>0.26808871476615448</v>
      </c>
      <c r="Y125" s="48">
        <f t="shared" si="30"/>
        <v>0.26706175160758566</v>
      </c>
      <c r="Z125" s="48">
        <f t="shared" si="30"/>
        <v>0.23742648302371602</v>
      </c>
      <c r="AA125" s="48">
        <f t="shared" si="30"/>
        <v>0.22843030611473883</v>
      </c>
      <c r="AB125" s="48">
        <f t="shared" si="30"/>
        <v>0.23878357358769514</v>
      </c>
      <c r="AC125" s="48">
        <f t="shared" si="30"/>
        <v>0.25761982598408389</v>
      </c>
      <c r="AD125" s="48">
        <f t="shared" si="30"/>
        <v>0.25325274927290869</v>
      </c>
      <c r="AE125" s="48">
        <f t="shared" si="30"/>
        <v>0.27951958924757203</v>
      </c>
      <c r="AF125" s="48">
        <f t="shared" si="30"/>
        <v>0.26969304477317341</v>
      </c>
      <c r="AG125" s="48">
        <f t="shared" si="30"/>
        <v>0.26266124726031997</v>
      </c>
      <c r="AH125" s="48">
        <f t="shared" si="30"/>
        <v>0.28293919144975643</v>
      </c>
      <c r="AI125" s="48">
        <f t="shared" si="30"/>
        <v>0.28041727332986405</v>
      </c>
      <c r="AJ125" s="48">
        <f t="shared" si="30"/>
        <v>0.27780849388536399</v>
      </c>
      <c r="AK125" s="48">
        <f t="shared" si="30"/>
        <v>0.27506851289287287</v>
      </c>
      <c r="AL125" s="48">
        <f t="shared" si="30"/>
        <v>0.27213539933309344</v>
      </c>
      <c r="AM125" s="48">
        <f t="shared" si="30"/>
        <v>0.26892503580037364</v>
      </c>
      <c r="AN125" s="48">
        <f t="shared" si="30"/>
        <v>0.26433222464592943</v>
      </c>
      <c r="AO125" s="48">
        <f t="shared" si="30"/>
        <v>0.25926532354377907</v>
      </c>
      <c r="AP125" s="48">
        <f t="shared" si="30"/>
        <v>0.25359370560341676</v>
      </c>
      <c r="AQ125" s="48">
        <f t="shared" si="30"/>
        <v>0.24717876687180076</v>
      </c>
      <c r="AR125" s="48">
        <f t="shared" si="30"/>
        <v>0.23988099710192179</v>
      </c>
      <c r="AS125" s="48">
        <f t="shared" si="30"/>
        <v>0.23146396781443301</v>
      </c>
      <c r="AT125" s="48">
        <f t="shared" si="30"/>
        <v>0.22200019921864905</v>
      </c>
      <c r="AU125" s="48">
        <f t="shared" si="30"/>
        <v>0.21145755286748724</v>
      </c>
      <c r="AV125" s="48">
        <f t="shared" si="30"/>
        <v>0.19987821722449658</v>
      </c>
      <c r="AW125" s="48">
        <f t="shared" si="30"/>
        <v>0.1873103544839563</v>
      </c>
      <c r="AX125" s="48">
        <f t="shared" si="30"/>
        <v>0.17293196105394376</v>
      </c>
      <c r="AY125" s="48">
        <f t="shared" si="30"/>
        <v>0.15796107936048839</v>
      </c>
      <c r="AZ125" s="48">
        <f t="shared" si="30"/>
        <v>0.14262749719157247</v>
      </c>
      <c r="BA125" s="48">
        <f t="shared" si="30"/>
        <v>0.12716689559179709</v>
      </c>
      <c r="BB125" s="48">
        <f t="shared" si="30"/>
        <v>0.1118537173365402</v>
      </c>
      <c r="BC125" s="48">
        <f t="shared" si="30"/>
        <v>9.6544581713921551E-2</v>
      </c>
      <c r="BD125" s="48">
        <f t="shared" si="30"/>
        <v>8.1929993027093667E-2</v>
      </c>
      <c r="BE125" s="48">
        <f t="shared" si="30"/>
        <v>3.5011360660474646E-2</v>
      </c>
      <c r="BF125" s="48">
        <f t="shared" si="30"/>
        <v>2.5317372788881888E-2</v>
      </c>
      <c r="BG125" s="48">
        <f t="shared" si="30"/>
        <v>1.6469169435757679E-2</v>
      </c>
      <c r="BH125" s="48">
        <f t="shared" si="30"/>
        <v>8.660763776680255E-3</v>
      </c>
      <c r="BI125" s="48">
        <f t="shared" si="30"/>
        <v>2.2763678589559928E-3</v>
      </c>
      <c r="BJ125" s="48">
        <f t="shared" si="30"/>
        <v>-2.2482478239999066E-2</v>
      </c>
      <c r="BK125" s="48">
        <f t="shared" si="30"/>
        <v>-2.3814961998979711E-2</v>
      </c>
      <c r="BL125" s="48">
        <f t="shared" si="30"/>
        <v>-2.3931216945723057E-2</v>
      </c>
      <c r="BM125" s="48">
        <f t="shared" si="30"/>
        <v>-2.3113773744376891E-2</v>
      </c>
      <c r="BN125" s="48">
        <f t="shared" si="30"/>
        <v>-2.2415764433422816E-2</v>
      </c>
      <c r="BO125" s="48">
        <f t="shared" si="30"/>
        <v>-2.1818096963226986E-2</v>
      </c>
      <c r="BP125" s="48">
        <f t="shared" si="30"/>
        <v>-2.1304702738081691E-2</v>
      </c>
      <c r="BQ125" s="48">
        <f t="shared" si="27"/>
        <v>-2.086124527875878E-2</v>
      </c>
      <c r="BR125" s="48">
        <f t="shared" si="27"/>
        <v>-2.0490513040891532E-2</v>
      </c>
      <c r="BS125" s="48">
        <f t="shared" si="27"/>
        <v>-2.0163597351411391E-2</v>
      </c>
      <c r="BT125" s="48">
        <f t="shared" si="27"/>
        <v>-1.9871374036924395E-2</v>
      </c>
      <c r="BU125" s="48">
        <f t="shared" si="27"/>
        <v>-1.9606986306480539E-2</v>
      </c>
      <c r="BV125" s="48">
        <f t="shared" si="27"/>
        <v>-1.9364017938400636E-2</v>
      </c>
    </row>
    <row r="126" spans="2:74" hidden="1" outlineLevel="1" x14ac:dyDescent="0.3">
      <c r="B126" s="9" t="s">
        <v>52</v>
      </c>
      <c r="C126" s="9" t="s">
        <v>33</v>
      </c>
      <c r="D126" s="61">
        <f t="shared" si="28"/>
        <v>0.3991492923235192</v>
      </c>
      <c r="E126" s="48">
        <f t="shared" si="28"/>
        <v>0.36996084427909726</v>
      </c>
      <c r="F126" s="48">
        <f t="shared" si="28"/>
        <v>0.32062650497517675</v>
      </c>
      <c r="G126" s="48">
        <f t="shared" si="28"/>
        <v>0.19487301854682032</v>
      </c>
      <c r="H126" s="48">
        <f t="shared" si="28"/>
        <v>0.16210778804339629</v>
      </c>
      <c r="I126" s="48">
        <f t="shared" si="28"/>
        <v>0.16545303861626692</v>
      </c>
      <c r="J126" s="48">
        <f t="shared" si="28"/>
        <v>0.16306535515137027</v>
      </c>
      <c r="K126" s="48">
        <f t="shared" si="28"/>
        <v>0.22625761783040887</v>
      </c>
      <c r="L126" s="48">
        <f t="shared" si="28"/>
        <v>0.24479176058979482</v>
      </c>
      <c r="M126" s="48">
        <f t="shared" si="28"/>
        <v>0.21442341088587363</v>
      </c>
      <c r="N126" s="48">
        <f t="shared" si="28"/>
        <v>0.21173349424496157</v>
      </c>
      <c r="O126" s="48">
        <f t="shared" si="28"/>
        <v>0.20552345891155227</v>
      </c>
      <c r="P126" s="48">
        <f t="shared" si="28"/>
        <v>0.16855550304261396</v>
      </c>
      <c r="Q126" s="48">
        <f t="shared" si="28"/>
        <v>0.18330872155107195</v>
      </c>
      <c r="R126" s="48">
        <f t="shared" si="28"/>
        <v>0.20709790404800077</v>
      </c>
      <c r="S126" s="48">
        <f t="shared" si="28"/>
        <v>0.19583771134037686</v>
      </c>
      <c r="T126" s="48">
        <f t="shared" si="30"/>
        <v>0.14672569881574415</v>
      </c>
      <c r="U126" s="48">
        <f t="shared" si="30"/>
        <v>0.11418215011310553</v>
      </c>
      <c r="V126" s="48">
        <f t="shared" si="30"/>
        <v>0.10567975260647591</v>
      </c>
      <c r="W126" s="48">
        <f t="shared" si="30"/>
        <v>0.10002686423511925</v>
      </c>
      <c r="X126" s="48">
        <f t="shared" si="30"/>
        <v>0.1082531247391911</v>
      </c>
      <c r="Y126" s="48">
        <f t="shared" si="30"/>
        <v>0.10021433263406856</v>
      </c>
      <c r="Z126" s="48">
        <f t="shared" si="30"/>
        <v>0.13724650782260422</v>
      </c>
      <c r="AA126" s="48">
        <f t="shared" si="30"/>
        <v>0.13619951544147965</v>
      </c>
      <c r="AB126" s="48">
        <f t="shared" si="30"/>
        <v>0.15579435398977168</v>
      </c>
      <c r="AC126" s="48">
        <f t="shared" si="30"/>
        <v>0.14183125505188315</v>
      </c>
      <c r="AD126" s="48">
        <f t="shared" si="30"/>
        <v>0.11539703243436214</v>
      </c>
      <c r="AE126" s="48">
        <f t="shared" si="30"/>
        <v>9.689867259177061E-2</v>
      </c>
      <c r="AF126" s="48">
        <f t="shared" si="30"/>
        <v>6.9108539663062102E-2</v>
      </c>
      <c r="AG126" s="48">
        <f t="shared" si="30"/>
        <v>6.7587488765523521E-2</v>
      </c>
      <c r="AH126" s="48">
        <f t="shared" si="30"/>
        <v>6.9537059508510121E-2</v>
      </c>
      <c r="AI126" s="48">
        <f t="shared" si="30"/>
        <v>6.8282635626638791E-2</v>
      </c>
      <c r="AJ126" s="48">
        <f t="shared" si="30"/>
        <v>6.7025416387456072E-2</v>
      </c>
      <c r="AK126" s="48">
        <f t="shared" si="30"/>
        <v>6.5747906709547693E-2</v>
      </c>
      <c r="AL126" s="48">
        <f t="shared" si="30"/>
        <v>6.4425557143047776E-2</v>
      </c>
      <c r="AM126" s="48">
        <f t="shared" si="30"/>
        <v>6.3027063534987465E-2</v>
      </c>
      <c r="AN126" s="48">
        <f t="shared" si="30"/>
        <v>6.1516316583316667E-2</v>
      </c>
      <c r="AO126" s="48">
        <f t="shared" si="30"/>
        <v>5.9853581017363579E-2</v>
      </c>
      <c r="AP126" s="48">
        <f t="shared" si="30"/>
        <v>5.7996636313729213E-2</v>
      </c>
      <c r="AQ126" s="48">
        <f t="shared" si="30"/>
        <v>5.5902980214118499E-2</v>
      </c>
      <c r="AR126" s="48">
        <f t="shared" si="30"/>
        <v>5.353385409530572E-2</v>
      </c>
      <c r="AS126" s="48">
        <f t="shared" si="30"/>
        <v>5.0855141991373851E-2</v>
      </c>
      <c r="AT126" s="48">
        <f t="shared" si="30"/>
        <v>4.7845690487058855E-2</v>
      </c>
      <c r="AU126" s="48">
        <f t="shared" si="30"/>
        <v>4.4502276793335627E-2</v>
      </c>
      <c r="AV126" s="48">
        <f t="shared" si="30"/>
        <v>4.0844788023778243E-2</v>
      </c>
      <c r="AW126" s="48">
        <f t="shared" si="30"/>
        <v>3.6920538644968547E-2</v>
      </c>
      <c r="AX126" s="48">
        <f t="shared" si="30"/>
        <v>3.2801731973485723E-2</v>
      </c>
      <c r="AY126" s="48">
        <f t="shared" si="30"/>
        <v>2.8589033954622464E-2</v>
      </c>
      <c r="AZ126" s="48">
        <f t="shared" si="30"/>
        <v>2.4394619707334361E-2</v>
      </c>
      <c r="BA126" s="48">
        <f t="shared" si="30"/>
        <v>2.0337693058358277E-2</v>
      </c>
      <c r="BB126" s="48">
        <f t="shared" si="30"/>
        <v>1.6530162059286497E-2</v>
      </c>
      <c r="BC126" s="48">
        <f t="shared" si="30"/>
        <v>1.3063934981670307E-2</v>
      </c>
      <c r="BD126" s="48">
        <f t="shared" si="30"/>
        <v>1.0004561444929285E-2</v>
      </c>
      <c r="BE126" s="48">
        <f t="shared" si="30"/>
        <v>7.3919190384661168E-3</v>
      </c>
      <c r="BF126" s="48">
        <f t="shared" si="30"/>
        <v>5.2462589377109906E-3</v>
      </c>
      <c r="BG126" s="48">
        <f t="shared" si="30"/>
        <v>3.5729775095521524E-3</v>
      </c>
      <c r="BH126" s="48">
        <f t="shared" si="30"/>
        <v>2.3591149067649897E-3</v>
      </c>
      <c r="BI126" s="48">
        <f t="shared" si="30"/>
        <v>1.5631422632116816E-3</v>
      </c>
      <c r="BJ126" s="48">
        <f t="shared" si="30"/>
        <v>1.1099080919091432E-3</v>
      </c>
      <c r="BK126" s="48">
        <f t="shared" si="30"/>
        <v>8.9996350884656378E-4</v>
      </c>
      <c r="BL126" s="48">
        <f t="shared" si="30"/>
        <v>8.3225353571489587E-4</v>
      </c>
      <c r="BM126" s="48">
        <f t="shared" si="30"/>
        <v>8.3183243182439256E-4</v>
      </c>
      <c r="BN126" s="48">
        <f t="shared" si="30"/>
        <v>8.3146411933440268E-4</v>
      </c>
      <c r="BO126" s="48">
        <f t="shared" si="30"/>
        <v>8.3114034389757997E-4</v>
      </c>
      <c r="BP126" s="48">
        <f t="shared" si="30"/>
        <v>8.308544324596394E-4</v>
      </c>
      <c r="BQ126" s="48">
        <f t="shared" si="27"/>
        <v>8.3059955502083345E-4</v>
      </c>
      <c r="BR126" s="48">
        <f t="shared" si="27"/>
        <v>8.303702556045348E-4</v>
      </c>
      <c r="BS126" s="48">
        <f t="shared" si="27"/>
        <v>8.3016148745666883E-4</v>
      </c>
      <c r="BT126" s="48">
        <f t="shared" si="27"/>
        <v>8.2996969117071176E-4</v>
      </c>
      <c r="BU126" s="48">
        <f t="shared" si="27"/>
        <v>8.297909516923128E-4</v>
      </c>
      <c r="BV126" s="48">
        <f t="shared" si="27"/>
        <v>8.296224485999441E-4</v>
      </c>
    </row>
    <row r="127" spans="2:74" hidden="1" outlineLevel="1" x14ac:dyDescent="0.3">
      <c r="B127" s="9" t="s">
        <v>7</v>
      </c>
      <c r="C127" s="9" t="s">
        <v>15</v>
      </c>
      <c r="D127" s="61">
        <f t="shared" si="28"/>
        <v>0.58689241012021642</v>
      </c>
      <c r="E127" s="48">
        <f t="shared" si="28"/>
        <v>0.63017690547323113</v>
      </c>
      <c r="F127" s="48">
        <f t="shared" si="28"/>
        <v>0.5981370664864416</v>
      </c>
      <c r="G127" s="48">
        <f t="shared" si="28"/>
        <v>0.53504550292330666</v>
      </c>
      <c r="H127" s="48">
        <f t="shared" si="28"/>
        <v>0.48035751233316615</v>
      </c>
      <c r="I127" s="48">
        <f t="shared" si="28"/>
        <v>0.45439349341804869</v>
      </c>
      <c r="J127" s="48">
        <f t="shared" si="28"/>
        <v>0.45824249987709809</v>
      </c>
      <c r="K127" s="48">
        <f t="shared" si="28"/>
        <v>0.48735722656885527</v>
      </c>
      <c r="L127" s="48">
        <f t="shared" si="28"/>
        <v>0.51399147430598113</v>
      </c>
      <c r="M127" s="48">
        <f t="shared" si="28"/>
        <v>0.53522190028958039</v>
      </c>
      <c r="N127" s="48">
        <f t="shared" si="28"/>
        <v>0.51859595783779899</v>
      </c>
      <c r="O127" s="48">
        <f t="shared" si="28"/>
        <v>0.53297572640813795</v>
      </c>
      <c r="P127" s="48">
        <f t="shared" si="28"/>
        <v>0.51396221613112902</v>
      </c>
      <c r="Q127" s="48">
        <f t="shared" si="28"/>
        <v>0.52141092409392487</v>
      </c>
      <c r="R127" s="48">
        <f t="shared" si="28"/>
        <v>0.55384983170993185</v>
      </c>
      <c r="S127" s="48">
        <f t="shared" si="28"/>
        <v>0.59150594772614995</v>
      </c>
      <c r="T127" s="48">
        <f t="shared" si="30"/>
        <v>0.5511209597737271</v>
      </c>
      <c r="U127" s="48">
        <f t="shared" si="30"/>
        <v>0.53988725061697318</v>
      </c>
      <c r="V127" s="48">
        <f t="shared" si="30"/>
        <v>0.6311933108065324</v>
      </c>
      <c r="W127" s="48">
        <f t="shared" si="30"/>
        <v>0.53358647108441226</v>
      </c>
      <c r="X127" s="48">
        <f t="shared" si="30"/>
        <v>0.54755974002701591</v>
      </c>
      <c r="Y127" s="48">
        <f t="shared" si="30"/>
        <v>0.46976185560172162</v>
      </c>
      <c r="Z127" s="48">
        <f t="shared" si="30"/>
        <v>0.50141765594597199</v>
      </c>
      <c r="AA127" s="48">
        <f t="shared" si="30"/>
        <v>0.52801050896530211</v>
      </c>
      <c r="AB127" s="48">
        <f t="shared" si="30"/>
        <v>0.40922478386521549</v>
      </c>
      <c r="AC127" s="48">
        <f t="shared" si="30"/>
        <v>0.41519313285944043</v>
      </c>
      <c r="AD127" s="48">
        <f t="shared" si="30"/>
        <v>0.40384758186422315</v>
      </c>
      <c r="AE127" s="48">
        <f t="shared" si="30"/>
        <v>0.40493186323092928</v>
      </c>
      <c r="AF127" s="48">
        <f t="shared" si="30"/>
        <v>0.35280896025107111</v>
      </c>
      <c r="AG127" s="48">
        <f t="shared" si="30"/>
        <v>0.35875383460527976</v>
      </c>
      <c r="AH127" s="48">
        <f t="shared" si="30"/>
        <v>0.38996752925380296</v>
      </c>
      <c r="AI127" s="48">
        <f t="shared" si="30"/>
        <v>0.38119092144295985</v>
      </c>
      <c r="AJ127" s="48">
        <f t="shared" si="30"/>
        <v>0.37302869304101283</v>
      </c>
      <c r="AK127" s="48">
        <f t="shared" si="30"/>
        <v>0.36528667050524305</v>
      </c>
      <c r="AL127" s="48">
        <f t="shared" si="30"/>
        <v>0.35773028092296827</v>
      </c>
      <c r="AM127" s="48">
        <f t="shared" si="30"/>
        <v>0.34406372635319382</v>
      </c>
      <c r="AN127" s="48">
        <f t="shared" si="30"/>
        <v>0.33554179018579933</v>
      </c>
      <c r="AO127" s="48">
        <f t="shared" si="30"/>
        <v>0.32676868146139409</v>
      </c>
      <c r="AP127" s="48">
        <f t="shared" si="30"/>
        <v>0.3178529814727668</v>
      </c>
      <c r="AQ127" s="48">
        <f t="shared" si="30"/>
        <v>0.3083916545506023</v>
      </c>
      <c r="AR127" s="48">
        <f t="shared" si="30"/>
        <v>0.29519188937905783</v>
      </c>
      <c r="AS127" s="48">
        <f t="shared" si="30"/>
        <v>0.28385779329022937</v>
      </c>
      <c r="AT127" s="48">
        <f t="shared" si="30"/>
        <v>0.27221123869515518</v>
      </c>
      <c r="AU127" s="48">
        <f t="shared" si="30"/>
        <v>0.25963549298161481</v>
      </c>
      <c r="AV127" s="48">
        <f t="shared" si="30"/>
        <v>0.24598967910771896</v>
      </c>
      <c r="AW127" s="48">
        <f t="shared" si="30"/>
        <v>0.22886408320074861</v>
      </c>
      <c r="AX127" s="48">
        <f t="shared" si="30"/>
        <v>0.21297615379332163</v>
      </c>
      <c r="AY127" s="48">
        <f t="shared" si="30"/>
        <v>0.19559605836526939</v>
      </c>
      <c r="AZ127" s="48">
        <f t="shared" si="30"/>
        <v>0.17787129184730383</v>
      </c>
      <c r="BA127" s="48">
        <f t="shared" si="30"/>
        <v>0.16114801159220343</v>
      </c>
      <c r="BB127" s="48">
        <f t="shared" si="30"/>
        <v>0.14277378861573026</v>
      </c>
      <c r="BC127" s="48">
        <f t="shared" si="30"/>
        <v>0.12586475991893864</v>
      </c>
      <c r="BD127" s="48">
        <f t="shared" si="30"/>
        <v>0.11006839590687931</v>
      </c>
      <c r="BE127" s="48">
        <f t="shared" si="30"/>
        <v>9.5098886560387549E-2</v>
      </c>
      <c r="BF127" s="48">
        <f t="shared" si="30"/>
        <v>8.0745301702425068E-2</v>
      </c>
      <c r="BG127" s="48">
        <f t="shared" si="30"/>
        <v>6.7241608459597896E-2</v>
      </c>
      <c r="BH127" s="48">
        <f t="shared" si="30"/>
        <v>5.5742593819272712E-2</v>
      </c>
      <c r="BI127" s="48">
        <f t="shared" si="30"/>
        <v>4.6252709080979428E-2</v>
      </c>
      <c r="BJ127" s="48">
        <f t="shared" si="30"/>
        <v>3.900394444546211E-2</v>
      </c>
      <c r="BK127" s="48">
        <f t="shared" si="30"/>
        <v>3.3963504316557612E-2</v>
      </c>
      <c r="BL127" s="48">
        <f t="shared" si="30"/>
        <v>3.0110660181291979E-2</v>
      </c>
      <c r="BM127" s="48">
        <f t="shared" si="30"/>
        <v>2.9748496095250373E-2</v>
      </c>
      <c r="BN127" s="48">
        <f t="shared" si="30"/>
        <v>2.9383537780737174E-2</v>
      </c>
      <c r="BO127" s="48">
        <f t="shared" si="30"/>
        <v>2.9015484192104712E-2</v>
      </c>
      <c r="BP127" s="48">
        <f t="shared" si="30"/>
        <v>2.864396143670362E-2</v>
      </c>
      <c r="BQ127" s="48">
        <f t="shared" si="27"/>
        <v>2.8023833490190726E-2</v>
      </c>
      <c r="BR127" s="48">
        <f t="shared" si="27"/>
        <v>2.7832872892523192E-2</v>
      </c>
      <c r="BS127" s="48">
        <f t="shared" si="27"/>
        <v>2.7640423318850974E-2</v>
      </c>
      <c r="BT127" s="48">
        <f t="shared" si="27"/>
        <v>2.7446442251571095E-2</v>
      </c>
      <c r="BU127" s="48">
        <f t="shared" si="27"/>
        <v>2.7250910980215759E-2</v>
      </c>
      <c r="BV127" s="48">
        <f t="shared" si="27"/>
        <v>2.6930372455463019E-2</v>
      </c>
    </row>
    <row r="128" spans="2:74" hidden="1" outlineLevel="1" x14ac:dyDescent="0.3">
      <c r="B128" s="9" t="s">
        <v>54</v>
      </c>
      <c r="C128" s="9" t="s">
        <v>16</v>
      </c>
      <c r="D128" s="61">
        <f t="shared" si="28"/>
        <v>0.20161757703494368</v>
      </c>
      <c r="E128" s="48">
        <f t="shared" si="28"/>
        <v>0.23731692751594399</v>
      </c>
      <c r="F128" s="48">
        <f t="shared" si="28"/>
        <v>0.21060251850457265</v>
      </c>
      <c r="G128" s="48">
        <f t="shared" si="28"/>
        <v>0.21447265695980222</v>
      </c>
      <c r="H128" s="48">
        <f t="shared" si="28"/>
        <v>0.18139119172706883</v>
      </c>
      <c r="I128" s="48">
        <f t="shared" si="28"/>
        <v>0.17265226843225615</v>
      </c>
      <c r="J128" s="48">
        <f t="shared" si="28"/>
        <v>0.1946200882453662</v>
      </c>
      <c r="K128" s="48">
        <f t="shared" si="28"/>
        <v>0.21516024303543851</v>
      </c>
      <c r="L128" s="48">
        <f t="shared" si="28"/>
        <v>0.23555379064354681</v>
      </c>
      <c r="M128" s="48">
        <f t="shared" si="28"/>
        <v>0.24423620018319242</v>
      </c>
      <c r="N128" s="48">
        <f t="shared" si="28"/>
        <v>0.23025140513311071</v>
      </c>
      <c r="O128" s="48">
        <f t="shared" si="28"/>
        <v>0.23081025027513474</v>
      </c>
      <c r="P128" s="48">
        <f t="shared" si="28"/>
        <v>0.23039504836001795</v>
      </c>
      <c r="Q128" s="48">
        <f t="shared" si="28"/>
        <v>0.25593934040675392</v>
      </c>
      <c r="R128" s="48">
        <f t="shared" si="28"/>
        <v>0.24569771416564246</v>
      </c>
      <c r="S128" s="48">
        <f t="shared" si="28"/>
        <v>0.2384749882019534</v>
      </c>
      <c r="T128" s="48">
        <f t="shared" si="30"/>
        <v>0.24227094051124151</v>
      </c>
      <c r="U128" s="48">
        <f t="shared" si="30"/>
        <v>0.22115837734949073</v>
      </c>
      <c r="V128" s="48">
        <f t="shared" si="30"/>
        <v>0.24823784011910097</v>
      </c>
      <c r="W128" s="48">
        <f t="shared" si="30"/>
        <v>0.24493071514694034</v>
      </c>
      <c r="X128" s="48">
        <f t="shared" si="30"/>
        <v>0.24668836884973461</v>
      </c>
      <c r="Y128" s="48">
        <f t="shared" si="30"/>
        <v>0.20030823164712749</v>
      </c>
      <c r="Z128" s="48">
        <f t="shared" si="30"/>
        <v>0.21144381068752571</v>
      </c>
      <c r="AA128" s="48">
        <f t="shared" si="30"/>
        <v>0.19965738511650252</v>
      </c>
      <c r="AB128" s="48">
        <f t="shared" si="30"/>
        <v>0.14298390052265789</v>
      </c>
      <c r="AC128" s="48">
        <f t="shared" si="30"/>
        <v>0.15825299172815979</v>
      </c>
      <c r="AD128" s="48">
        <f t="shared" ref="AD128:BP128" si="31">AD78+AD101</f>
        <v>0.17555060647248635</v>
      </c>
      <c r="AE128" s="48">
        <f t="shared" si="31"/>
        <v>0.17365500660840716</v>
      </c>
      <c r="AF128" s="48">
        <f t="shared" si="31"/>
        <v>0.14636355298805798</v>
      </c>
      <c r="AG128" s="48">
        <f t="shared" si="31"/>
        <v>0.15446571385629201</v>
      </c>
      <c r="AH128" s="48">
        <f t="shared" si="31"/>
        <v>0.17387390395165106</v>
      </c>
      <c r="AI128" s="48">
        <f t="shared" si="31"/>
        <v>0.16880043599697239</v>
      </c>
      <c r="AJ128" s="48">
        <f t="shared" si="31"/>
        <v>0.16386762780972239</v>
      </c>
      <c r="AK128" s="48">
        <f t="shared" si="31"/>
        <v>0.15909155079256188</v>
      </c>
      <c r="AL128" s="48">
        <f t="shared" si="31"/>
        <v>0.15440680223159181</v>
      </c>
      <c r="AM128" s="48">
        <f t="shared" si="31"/>
        <v>0.14969184524282236</v>
      </c>
      <c r="AN128" s="48">
        <f t="shared" si="31"/>
        <v>0.14449152214416733</v>
      </c>
      <c r="AO128" s="48">
        <f t="shared" si="31"/>
        <v>0.13918715116501765</v>
      </c>
      <c r="AP128" s="48">
        <f t="shared" si="31"/>
        <v>0.13381033055522834</v>
      </c>
      <c r="AQ128" s="48">
        <f t="shared" si="31"/>
        <v>0.12843262760194701</v>
      </c>
      <c r="AR128" s="48">
        <f t="shared" si="31"/>
        <v>0.12309068819158039</v>
      </c>
      <c r="AS128" s="48">
        <f t="shared" si="31"/>
        <v>0.11757228874094958</v>
      </c>
      <c r="AT128" s="48">
        <f t="shared" si="31"/>
        <v>0.11192213696235007</v>
      </c>
      <c r="AU128" s="48">
        <f t="shared" si="31"/>
        <v>0.10602335800660727</v>
      </c>
      <c r="AV128" s="48">
        <f t="shared" si="31"/>
        <v>9.9789752357021103E-2</v>
      </c>
      <c r="AW128" s="48">
        <f t="shared" si="31"/>
        <v>9.3189663010886423E-2</v>
      </c>
      <c r="AX128" s="48">
        <f t="shared" si="31"/>
        <v>8.6115835237923238E-2</v>
      </c>
      <c r="AY128" s="48">
        <f t="shared" si="31"/>
        <v>7.8785167477151641E-2</v>
      </c>
      <c r="AZ128" s="48">
        <f t="shared" si="31"/>
        <v>7.1283013079676355E-2</v>
      </c>
      <c r="BA128" s="48">
        <f t="shared" si="31"/>
        <v>6.3740800458550906E-2</v>
      </c>
      <c r="BB128" s="48">
        <f t="shared" si="31"/>
        <v>5.6289743926659863E-2</v>
      </c>
      <c r="BC128" s="48">
        <f t="shared" si="31"/>
        <v>4.8968820665511774E-2</v>
      </c>
      <c r="BD128" s="48">
        <f t="shared" si="31"/>
        <v>4.188578304703669E-2</v>
      </c>
      <c r="BE128" s="48">
        <f t="shared" si="31"/>
        <v>3.5034943192191373E-2</v>
      </c>
      <c r="BF128" s="48">
        <f t="shared" si="31"/>
        <v>2.8407053805412794E-2</v>
      </c>
      <c r="BG128" s="48">
        <f t="shared" si="31"/>
        <v>2.2048080870699451E-2</v>
      </c>
      <c r="BH128" s="48">
        <f t="shared" si="31"/>
        <v>1.6086401927533939E-2</v>
      </c>
      <c r="BI128" s="48">
        <f t="shared" si="31"/>
        <v>1.0798827097822322E-2</v>
      </c>
      <c r="BJ128" s="48">
        <f t="shared" si="31"/>
        <v>6.4457859272239156E-3</v>
      </c>
      <c r="BK128" s="48">
        <f t="shared" si="31"/>
        <v>3.2078785242167771E-3</v>
      </c>
      <c r="BL128" s="48">
        <f t="shared" si="31"/>
        <v>1.10383576634915E-3</v>
      </c>
      <c r="BM128" s="48">
        <f t="shared" si="31"/>
        <v>1.0776612746441871E-3</v>
      </c>
      <c r="BN128" s="48">
        <f t="shared" si="31"/>
        <v>1.0541016729521892E-3</v>
      </c>
      <c r="BO128" s="48">
        <f t="shared" si="31"/>
        <v>1.0326022320380579E-3</v>
      </c>
      <c r="BP128" s="48">
        <f t="shared" si="31"/>
        <v>1.0126915058199543E-3</v>
      </c>
      <c r="BQ128" s="48">
        <f t="shared" si="27"/>
        <v>9.9383789613259892E-4</v>
      </c>
      <c r="BR128" s="48">
        <f t="shared" si="27"/>
        <v>9.7538346766596316E-4</v>
      </c>
      <c r="BS128" s="48">
        <f t="shared" si="27"/>
        <v>9.5723588447928795E-4</v>
      </c>
      <c r="BT128" s="48">
        <f t="shared" si="27"/>
        <v>9.3909658805799579E-4</v>
      </c>
      <c r="BU128" s="48">
        <f t="shared" si="27"/>
        <v>9.2079480521788299E-4</v>
      </c>
      <c r="BV128" s="48">
        <f t="shared" si="27"/>
        <v>9.0225942904490863E-4</v>
      </c>
    </row>
    <row r="129" spans="2:74" hidden="1" outlineLevel="1" x14ac:dyDescent="0.3">
      <c r="B129" s="9" t="s">
        <v>8</v>
      </c>
      <c r="C129" s="9" t="s">
        <v>17</v>
      </c>
      <c r="D129" s="61">
        <f t="shared" si="28"/>
        <v>0.45351826694326314</v>
      </c>
      <c r="E129" s="48">
        <f t="shared" si="28"/>
        <v>0.51101798957781552</v>
      </c>
      <c r="F129" s="48">
        <f t="shared" si="28"/>
        <v>0.34340981582555963</v>
      </c>
      <c r="G129" s="48">
        <f t="shared" si="28"/>
        <v>0.50118252300984956</v>
      </c>
      <c r="H129" s="48">
        <f t="shared" si="28"/>
        <v>0.42564276438893411</v>
      </c>
      <c r="I129" s="48">
        <f t="shared" si="28"/>
        <v>0.43224731022305724</v>
      </c>
      <c r="J129" s="48">
        <f t="shared" si="28"/>
        <v>0.66043790450723872</v>
      </c>
      <c r="K129" s="48">
        <f t="shared" si="28"/>
        <v>0.67008755406983189</v>
      </c>
      <c r="L129" s="48">
        <f t="shared" si="28"/>
        <v>0.66888922823237429</v>
      </c>
      <c r="M129" s="48">
        <f t="shared" si="28"/>
        <v>0.60149639890276196</v>
      </c>
      <c r="N129" s="48">
        <f t="shared" si="28"/>
        <v>0.62761115016904312</v>
      </c>
      <c r="O129" s="48">
        <f t="shared" si="28"/>
        <v>0.61653641488431021</v>
      </c>
      <c r="P129" s="48">
        <f t="shared" si="28"/>
        <v>0.58112674350013149</v>
      </c>
      <c r="Q129" s="48">
        <f t="shared" si="28"/>
        <v>0.57959105128655253</v>
      </c>
      <c r="R129" s="48">
        <f t="shared" si="28"/>
        <v>0.5730174274801868</v>
      </c>
      <c r="S129" s="48">
        <f t="shared" si="28"/>
        <v>0.57227576638363009</v>
      </c>
      <c r="T129" s="48">
        <f t="shared" ref="T129:BP131" si="32">T79+T102</f>
        <v>0.60053992670365153</v>
      </c>
      <c r="U129" s="48">
        <f t="shared" si="32"/>
        <v>0.55844921329171582</v>
      </c>
      <c r="V129" s="48">
        <f t="shared" si="32"/>
        <v>0.55390158385317267</v>
      </c>
      <c r="W129" s="48">
        <f t="shared" si="32"/>
        <v>0.49323792932579291</v>
      </c>
      <c r="X129" s="48">
        <f t="shared" si="32"/>
        <v>0.51035363244287479</v>
      </c>
      <c r="Y129" s="48">
        <f t="shared" si="32"/>
        <v>0.4424794003971636</v>
      </c>
      <c r="Z129" s="48">
        <f t="shared" si="32"/>
        <v>0.41745373836285038</v>
      </c>
      <c r="AA129" s="48">
        <f t="shared" si="32"/>
        <v>0.40333963341736162</v>
      </c>
      <c r="AB129" s="48">
        <f t="shared" si="32"/>
        <v>0.36083679899397952</v>
      </c>
      <c r="AC129" s="48">
        <f t="shared" si="32"/>
        <v>0.39556147722772861</v>
      </c>
      <c r="AD129" s="48">
        <f t="shared" si="32"/>
        <v>0.38428564411659422</v>
      </c>
      <c r="AE129" s="48">
        <f t="shared" si="32"/>
        <v>0.3640560904718263</v>
      </c>
      <c r="AF129" s="48">
        <f t="shared" si="32"/>
        <v>0.34123627277926549</v>
      </c>
      <c r="AG129" s="48">
        <f t="shared" si="32"/>
        <v>0.33686585746426478</v>
      </c>
      <c r="AH129" s="48">
        <f t="shared" si="32"/>
        <v>0.35530585583455565</v>
      </c>
      <c r="AI129" s="48">
        <f t="shared" si="32"/>
        <v>0.34716646252533168</v>
      </c>
      <c r="AJ129" s="48">
        <f t="shared" si="32"/>
        <v>0.33841168238285579</v>
      </c>
      <c r="AK129" s="48">
        <f t="shared" si="32"/>
        <v>0.3303579402696738</v>
      </c>
      <c r="AL129" s="48">
        <f t="shared" si="32"/>
        <v>0.32279788361974227</v>
      </c>
      <c r="AM129" s="48">
        <f t="shared" si="32"/>
        <v>0.31561340712155656</v>
      </c>
      <c r="AN129" s="48">
        <f t="shared" si="32"/>
        <v>0.30957524171538131</v>
      </c>
      <c r="AO129" s="48">
        <f t="shared" si="32"/>
        <v>0.30380285061100459</v>
      </c>
      <c r="AP129" s="48">
        <f t="shared" si="32"/>
        <v>0.29824323667224789</v>
      </c>
      <c r="AQ129" s="48">
        <f t="shared" si="32"/>
        <v>0.2928472122626834</v>
      </c>
      <c r="AR129" s="48">
        <f t="shared" si="32"/>
        <v>0.28752764736216663</v>
      </c>
      <c r="AS129" s="48">
        <f t="shared" si="32"/>
        <v>0.28263864523888294</v>
      </c>
      <c r="AT129" s="48">
        <f t="shared" si="32"/>
        <v>0.27710426841828695</v>
      </c>
      <c r="AU129" s="48">
        <f t="shared" si="32"/>
        <v>0.27122760750642194</v>
      </c>
      <c r="AV129" s="48">
        <f t="shared" si="32"/>
        <v>0.26494067658639558</v>
      </c>
      <c r="AW129" s="48">
        <f t="shared" si="32"/>
        <v>0.25821167205064899</v>
      </c>
      <c r="AX129" s="48">
        <f t="shared" si="32"/>
        <v>0.25084481204361314</v>
      </c>
      <c r="AY129" s="48">
        <f t="shared" si="32"/>
        <v>0.24314059341304323</v>
      </c>
      <c r="AZ129" s="48">
        <f t="shared" si="32"/>
        <v>0.23520923511242689</v>
      </c>
      <c r="BA129" s="48">
        <f t="shared" si="32"/>
        <v>0.22716426610743834</v>
      </c>
      <c r="BB129" s="48">
        <f t="shared" si="32"/>
        <v>0.21180428133233481</v>
      </c>
      <c r="BC129" s="48">
        <f t="shared" si="32"/>
        <v>0.200517062907243</v>
      </c>
      <c r="BD129" s="48">
        <f t="shared" si="32"/>
        <v>0.18886052003173454</v>
      </c>
      <c r="BE129" s="48">
        <f t="shared" si="32"/>
        <v>0.17675542541795658</v>
      </c>
      <c r="BF129" s="48">
        <f t="shared" si="32"/>
        <v>0.16410052104755776</v>
      </c>
      <c r="BG129" s="48">
        <f t="shared" si="32"/>
        <v>0.13736256776563924</v>
      </c>
      <c r="BH129" s="48">
        <f t="shared" si="32"/>
        <v>0.1111736401588249</v>
      </c>
      <c r="BI129" s="48">
        <f t="shared" si="32"/>
        <v>8.5766532569114207E-2</v>
      </c>
      <c r="BJ129" s="48">
        <f t="shared" si="32"/>
        <v>6.1275616212039592E-2</v>
      </c>
      <c r="BK129" s="48">
        <f t="shared" si="32"/>
        <v>3.775780795116411E-2</v>
      </c>
      <c r="BL129" s="48">
        <f t="shared" si="32"/>
        <v>1.5152354871050567E-2</v>
      </c>
      <c r="BM129" s="48">
        <f t="shared" si="32"/>
        <v>1.5047606001312861E-2</v>
      </c>
      <c r="BN129" s="48">
        <f t="shared" si="32"/>
        <v>1.4944580933679496E-2</v>
      </c>
      <c r="BO129" s="48">
        <f t="shared" si="32"/>
        <v>1.4842328682871643E-2</v>
      </c>
      <c r="BP129" s="48">
        <f t="shared" si="32"/>
        <v>1.474026121313423E-2</v>
      </c>
      <c r="BQ129" s="48">
        <f t="shared" si="27"/>
        <v>1.4637692196109902E-2</v>
      </c>
      <c r="BR129" s="48">
        <f t="shared" si="27"/>
        <v>1.4551183991498006E-2</v>
      </c>
      <c r="BS129" s="48">
        <f t="shared" si="27"/>
        <v>1.4490363428916343E-2</v>
      </c>
      <c r="BT129" s="48">
        <f t="shared" si="27"/>
        <v>1.4427224038327701E-2</v>
      </c>
      <c r="BU129" s="48">
        <f t="shared" si="27"/>
        <v>1.4362060987345181E-2</v>
      </c>
      <c r="BV129" s="48">
        <f t="shared" si="27"/>
        <v>1.4294671527310019E-2</v>
      </c>
    </row>
    <row r="130" spans="2:74" hidden="1" outlineLevel="1" x14ac:dyDescent="0.3">
      <c r="B130" s="9" t="s">
        <v>9</v>
      </c>
      <c r="C130" s="9" t="s">
        <v>18</v>
      </c>
      <c r="D130" s="61">
        <f t="shared" si="28"/>
        <v>0</v>
      </c>
      <c r="E130" s="48">
        <f t="shared" si="28"/>
        <v>0</v>
      </c>
      <c r="F130" s="48">
        <f t="shared" si="28"/>
        <v>0</v>
      </c>
      <c r="G130" s="48">
        <f t="shared" si="28"/>
        <v>0</v>
      </c>
      <c r="H130" s="48">
        <f t="shared" si="28"/>
        <v>0</v>
      </c>
      <c r="I130" s="48">
        <f t="shared" si="28"/>
        <v>0</v>
      </c>
      <c r="J130" s="48">
        <f t="shared" si="28"/>
        <v>0</v>
      </c>
      <c r="K130" s="48">
        <f t="shared" si="28"/>
        <v>0</v>
      </c>
      <c r="L130" s="48">
        <f t="shared" si="28"/>
        <v>0</v>
      </c>
      <c r="M130" s="48">
        <f t="shared" si="28"/>
        <v>0</v>
      </c>
      <c r="N130" s="48">
        <f t="shared" si="28"/>
        <v>0</v>
      </c>
      <c r="O130" s="48">
        <f t="shared" si="28"/>
        <v>0</v>
      </c>
      <c r="P130" s="48">
        <f t="shared" si="28"/>
        <v>0</v>
      </c>
      <c r="Q130" s="48">
        <f t="shared" si="28"/>
        <v>0</v>
      </c>
      <c r="R130" s="48">
        <f t="shared" si="28"/>
        <v>0</v>
      </c>
      <c r="S130" s="48">
        <f t="shared" si="28"/>
        <v>0</v>
      </c>
      <c r="T130" s="48">
        <f t="shared" si="32"/>
        <v>0</v>
      </c>
      <c r="U130" s="48">
        <f t="shared" si="32"/>
        <v>0</v>
      </c>
      <c r="V130" s="48">
        <f t="shared" si="32"/>
        <v>0</v>
      </c>
      <c r="W130" s="48">
        <f t="shared" si="32"/>
        <v>0</v>
      </c>
      <c r="X130" s="48">
        <f t="shared" si="32"/>
        <v>0</v>
      </c>
      <c r="Y130" s="48">
        <f t="shared" si="32"/>
        <v>0</v>
      </c>
      <c r="Z130" s="48">
        <f t="shared" si="32"/>
        <v>0</v>
      </c>
      <c r="AA130" s="48">
        <f t="shared" si="32"/>
        <v>0</v>
      </c>
      <c r="AB130" s="48">
        <f t="shared" si="32"/>
        <v>0</v>
      </c>
      <c r="AC130" s="48">
        <f t="shared" si="32"/>
        <v>0</v>
      </c>
      <c r="AD130" s="48">
        <f t="shared" si="32"/>
        <v>0</v>
      </c>
      <c r="AE130" s="48">
        <f t="shared" si="32"/>
        <v>0</v>
      </c>
      <c r="AF130" s="48">
        <f t="shared" si="32"/>
        <v>0</v>
      </c>
      <c r="AG130" s="48">
        <f t="shared" si="32"/>
        <v>0</v>
      </c>
      <c r="AH130" s="48">
        <f t="shared" si="32"/>
        <v>0</v>
      </c>
      <c r="AI130" s="48">
        <f t="shared" si="32"/>
        <v>0</v>
      </c>
      <c r="AJ130" s="48">
        <f t="shared" si="32"/>
        <v>0</v>
      </c>
      <c r="AK130" s="48">
        <f t="shared" si="32"/>
        <v>0</v>
      </c>
      <c r="AL130" s="48">
        <f t="shared" si="32"/>
        <v>0</v>
      </c>
      <c r="AM130" s="48">
        <f t="shared" si="32"/>
        <v>0</v>
      </c>
      <c r="AN130" s="48">
        <f t="shared" si="32"/>
        <v>0</v>
      </c>
      <c r="AO130" s="48">
        <f t="shared" si="32"/>
        <v>0</v>
      </c>
      <c r="AP130" s="48">
        <f t="shared" si="32"/>
        <v>0</v>
      </c>
      <c r="AQ130" s="48">
        <f t="shared" si="32"/>
        <v>0</v>
      </c>
      <c r="AR130" s="48">
        <f t="shared" si="32"/>
        <v>0</v>
      </c>
      <c r="AS130" s="48">
        <f t="shared" si="32"/>
        <v>0</v>
      </c>
      <c r="AT130" s="48">
        <f t="shared" si="32"/>
        <v>0</v>
      </c>
      <c r="AU130" s="48">
        <f t="shared" si="32"/>
        <v>0</v>
      </c>
      <c r="AV130" s="48">
        <f t="shared" si="32"/>
        <v>0</v>
      </c>
      <c r="AW130" s="48">
        <f t="shared" si="32"/>
        <v>0</v>
      </c>
      <c r="AX130" s="48">
        <f t="shared" si="32"/>
        <v>0</v>
      </c>
      <c r="AY130" s="48">
        <f t="shared" si="32"/>
        <v>0</v>
      </c>
      <c r="AZ130" s="48">
        <f t="shared" si="32"/>
        <v>0</v>
      </c>
      <c r="BA130" s="48">
        <f t="shared" si="32"/>
        <v>0</v>
      </c>
      <c r="BB130" s="48">
        <f t="shared" si="32"/>
        <v>0</v>
      </c>
      <c r="BC130" s="48">
        <f t="shared" si="32"/>
        <v>0</v>
      </c>
      <c r="BD130" s="48">
        <f t="shared" si="32"/>
        <v>0</v>
      </c>
      <c r="BE130" s="48">
        <f t="shared" si="32"/>
        <v>0</v>
      </c>
      <c r="BF130" s="48">
        <f t="shared" si="32"/>
        <v>0</v>
      </c>
      <c r="BG130" s="48">
        <f t="shared" si="32"/>
        <v>0</v>
      </c>
      <c r="BH130" s="48">
        <f t="shared" si="32"/>
        <v>0</v>
      </c>
      <c r="BI130" s="48">
        <f t="shared" si="32"/>
        <v>0</v>
      </c>
      <c r="BJ130" s="48">
        <f t="shared" si="32"/>
        <v>0</v>
      </c>
      <c r="BK130" s="48">
        <f t="shared" si="32"/>
        <v>0</v>
      </c>
      <c r="BL130" s="48">
        <f t="shared" si="32"/>
        <v>0</v>
      </c>
      <c r="BM130" s="48">
        <f t="shared" si="32"/>
        <v>0</v>
      </c>
      <c r="BN130" s="48">
        <f t="shared" si="32"/>
        <v>0</v>
      </c>
      <c r="BO130" s="48">
        <f t="shared" si="32"/>
        <v>0</v>
      </c>
      <c r="BP130" s="48">
        <f t="shared" si="32"/>
        <v>0</v>
      </c>
      <c r="BQ130" s="48">
        <f t="shared" si="27"/>
        <v>0</v>
      </c>
      <c r="BR130" s="48">
        <f t="shared" si="27"/>
        <v>0</v>
      </c>
      <c r="BS130" s="48">
        <f t="shared" si="27"/>
        <v>0</v>
      </c>
      <c r="BT130" s="48">
        <f t="shared" si="27"/>
        <v>0</v>
      </c>
      <c r="BU130" s="48">
        <f t="shared" si="27"/>
        <v>0</v>
      </c>
      <c r="BV130" s="48">
        <f t="shared" si="27"/>
        <v>0</v>
      </c>
    </row>
    <row r="131" spans="2:74" hidden="1" outlineLevel="1" x14ac:dyDescent="0.3">
      <c r="B131" s="9" t="s">
        <v>10</v>
      </c>
      <c r="C131" s="9" t="s">
        <v>19</v>
      </c>
      <c r="D131" s="61">
        <f t="shared" si="28"/>
        <v>0.41718892540691493</v>
      </c>
      <c r="E131" s="48">
        <f t="shared" si="28"/>
        <v>0.41481955631244616</v>
      </c>
      <c r="F131" s="48">
        <f t="shared" si="28"/>
        <v>0.4227350864464321</v>
      </c>
      <c r="G131" s="48">
        <f t="shared" si="28"/>
        <v>0.4393883241076344</v>
      </c>
      <c r="H131" s="48">
        <f t="shared" si="28"/>
        <v>0.46400957969073303</v>
      </c>
      <c r="I131" s="48">
        <f t="shared" si="28"/>
        <v>0.46578225614172519</v>
      </c>
      <c r="J131" s="48">
        <f t="shared" si="28"/>
        <v>0.44648110536428465</v>
      </c>
      <c r="K131" s="48">
        <f t="shared" si="28"/>
        <v>0.48654308690898773</v>
      </c>
      <c r="L131" s="48">
        <f t="shared" si="28"/>
        <v>0.49465506704648599</v>
      </c>
      <c r="M131" s="48">
        <f t="shared" si="28"/>
        <v>0.53769621037917303</v>
      </c>
      <c r="N131" s="48">
        <f t="shared" si="28"/>
        <v>0.53893037701150215</v>
      </c>
      <c r="O131" s="48">
        <f t="shared" si="28"/>
        <v>0.54048682761974065</v>
      </c>
      <c r="P131" s="48">
        <f t="shared" si="28"/>
        <v>0.54410135761380218</v>
      </c>
      <c r="Q131" s="48">
        <f t="shared" si="28"/>
        <v>0.54402025376764651</v>
      </c>
      <c r="R131" s="48">
        <f t="shared" si="28"/>
        <v>0.57981068115637946</v>
      </c>
      <c r="S131" s="48">
        <f t="shared" si="28"/>
        <v>0.62463976240840313</v>
      </c>
      <c r="T131" s="48">
        <f t="shared" si="32"/>
        <v>0.6202494525944543</v>
      </c>
      <c r="U131" s="48">
        <f t="shared" si="32"/>
        <v>0.65405893909935553</v>
      </c>
      <c r="V131" s="48">
        <f t="shared" si="32"/>
        <v>0.6983499610193491</v>
      </c>
      <c r="W131" s="48">
        <f t="shared" si="32"/>
        <v>0.70111108729695371</v>
      </c>
      <c r="X131" s="48">
        <f t="shared" si="32"/>
        <v>0.69660956911466543</v>
      </c>
      <c r="Y131" s="48">
        <f t="shared" si="32"/>
        <v>0.64386971885476807</v>
      </c>
      <c r="Z131" s="48">
        <f t="shared" si="32"/>
        <v>0.68184292014244086</v>
      </c>
      <c r="AA131" s="48">
        <f t="shared" si="32"/>
        <v>0.6942919148296115</v>
      </c>
      <c r="AB131" s="48">
        <f t="shared" si="32"/>
        <v>0.6370711756783991</v>
      </c>
      <c r="AC131" s="48">
        <f t="shared" si="32"/>
        <v>0.65395305568853601</v>
      </c>
      <c r="AD131" s="48">
        <f t="shared" si="32"/>
        <v>0.63010950438124236</v>
      </c>
      <c r="AE131" s="48">
        <f t="shared" si="32"/>
        <v>0.62165616115376332</v>
      </c>
      <c r="AF131" s="48">
        <f t="shared" si="32"/>
        <v>0.64931901952805415</v>
      </c>
      <c r="AG131" s="48">
        <f t="shared" si="32"/>
        <v>0.65490219049711151</v>
      </c>
      <c r="AH131" s="48">
        <f t="shared" si="32"/>
        <v>0.69224406590620191</v>
      </c>
      <c r="AI131" s="48">
        <f t="shared" si="32"/>
        <v>0.69316186138244096</v>
      </c>
      <c r="AJ131" s="48">
        <f t="shared" si="32"/>
        <v>0.68944030782049759</v>
      </c>
      <c r="AK131" s="48">
        <f t="shared" si="32"/>
        <v>0.68524135556053078</v>
      </c>
      <c r="AL131" s="48">
        <f t="shared" si="32"/>
        <v>0.6804579526505008</v>
      </c>
      <c r="AM131" s="48">
        <f t="shared" si="32"/>
        <v>0.67497745169472401</v>
      </c>
      <c r="AN131" s="48">
        <f t="shared" si="32"/>
        <v>0.66721996813305817</v>
      </c>
      <c r="AO131" s="48">
        <f t="shared" si="32"/>
        <v>0.65859807971280637</v>
      </c>
      <c r="AP131" s="48">
        <f t="shared" si="32"/>
        <v>0.64907299255336481</v>
      </c>
      <c r="AQ131" s="48">
        <f t="shared" si="32"/>
        <v>0.63856185000057519</v>
      </c>
      <c r="AR131" s="48">
        <f t="shared" si="32"/>
        <v>0.62700176264207175</v>
      </c>
      <c r="AS131" s="48">
        <f t="shared" si="32"/>
        <v>0.60956122540576363</v>
      </c>
      <c r="AT131" s="48">
        <f t="shared" si="32"/>
        <v>0.58999545002779508</v>
      </c>
      <c r="AU131" s="48">
        <f t="shared" si="32"/>
        <v>0.5695253297697872</v>
      </c>
      <c r="AV131" s="48">
        <f t="shared" si="32"/>
        <v>0.54827399172635627</v>
      </c>
      <c r="AW131" s="48">
        <f t="shared" si="32"/>
        <v>0.52638806209137678</v>
      </c>
      <c r="AX131" s="48">
        <f t="shared" si="32"/>
        <v>0.49493443906603607</v>
      </c>
      <c r="AY131" s="48">
        <f t="shared" si="32"/>
        <v>0.46317674881399595</v>
      </c>
      <c r="AZ131" s="48">
        <f t="shared" si="32"/>
        <v>0.43137038076357492</v>
      </c>
      <c r="BA131" s="48">
        <f t="shared" si="32"/>
        <v>0.39965169378101928</v>
      </c>
      <c r="BB131" s="48">
        <f t="shared" si="32"/>
        <v>0.36809584617605651</v>
      </c>
      <c r="BC131" s="48">
        <f t="shared" si="32"/>
        <v>0.33187553117915963</v>
      </c>
      <c r="BD131" s="48">
        <f t="shared" si="32"/>
        <v>0.29576341957643804</v>
      </c>
      <c r="BE131" s="48">
        <f t="shared" si="32"/>
        <v>0.2596396681451707</v>
      </c>
      <c r="BF131" s="48">
        <f t="shared" si="32"/>
        <v>0.22339460344815559</v>
      </c>
      <c r="BG131" s="48">
        <f t="shared" si="32"/>
        <v>0.17242124959716751</v>
      </c>
      <c r="BH131" s="48">
        <f t="shared" si="32"/>
        <v>0.12873489843871383</v>
      </c>
      <c r="BI131" s="48">
        <f t="shared" si="32"/>
        <v>8.9020455270780424E-2</v>
      </c>
      <c r="BJ131" s="48">
        <f t="shared" si="32"/>
        <v>5.4149214976212438E-2</v>
      </c>
      <c r="BK131" s="48">
        <f t="shared" si="32"/>
        <v>2.4989196635197372E-2</v>
      </c>
      <c r="BL131" s="48">
        <f t="shared" si="32"/>
        <v>2.0783756799375667E-3</v>
      </c>
      <c r="BM131" s="48">
        <f t="shared" si="32"/>
        <v>1.9394966485071861E-3</v>
      </c>
      <c r="BN131" s="48">
        <f t="shared" si="32"/>
        <v>1.8020748935109331E-3</v>
      </c>
      <c r="BO131" s="48">
        <f t="shared" si="32"/>
        <v>1.665826076827916E-3</v>
      </c>
      <c r="BP131" s="48">
        <f t="shared" si="32"/>
        <v>1.5305286642278342E-3</v>
      </c>
      <c r="BQ131" s="48">
        <f t="shared" si="27"/>
        <v>1.3959714924373038E-3</v>
      </c>
      <c r="BR131" s="48">
        <f t="shared" si="27"/>
        <v>1.393056139964232E-3</v>
      </c>
      <c r="BS131" s="48">
        <f t="shared" si="27"/>
        <v>1.3906214659496472E-3</v>
      </c>
      <c r="BT131" s="48">
        <f t="shared" si="27"/>
        <v>1.3885580975447139E-3</v>
      </c>
      <c r="BU131" s="48">
        <f t="shared" si="27"/>
        <v>1.3867767777566114E-3</v>
      </c>
      <c r="BV131" s="48">
        <f t="shared" si="27"/>
        <v>1.3852063914091997E-3</v>
      </c>
    </row>
    <row r="132" spans="2:74" s="66" customFormat="1" ht="16.5" collapsed="1" thickBot="1" x14ac:dyDescent="0.35">
      <c r="B132" s="78" t="s">
        <v>79</v>
      </c>
      <c r="C132" s="79" t="s">
        <v>80</v>
      </c>
      <c r="D132" s="80">
        <f>SUBTOTAL(9,D133:D135)</f>
        <v>0.58100497308407295</v>
      </c>
      <c r="E132" s="81">
        <f t="shared" ref="E132:BP132" si="33">SUBTOTAL(9,E133:E135)</f>
        <v>0.55788770778029817</v>
      </c>
      <c r="F132" s="81">
        <f t="shared" si="33"/>
        <v>0.54892486741752888</v>
      </c>
      <c r="G132" s="81">
        <f t="shared" si="33"/>
        <v>0.51752436886163022</v>
      </c>
      <c r="H132" s="81">
        <f t="shared" si="33"/>
        <v>0.53374950101245477</v>
      </c>
      <c r="I132" s="81">
        <f t="shared" si="33"/>
        <v>0.66500292221590651</v>
      </c>
      <c r="J132" s="81">
        <f t="shared" si="33"/>
        <v>0.69367406232301787</v>
      </c>
      <c r="K132" s="81">
        <f t="shared" si="33"/>
        <v>0.73976622757031407</v>
      </c>
      <c r="L132" s="81">
        <f t="shared" si="33"/>
        <v>0.81122826428782435</v>
      </c>
      <c r="M132" s="81">
        <f t="shared" si="33"/>
        <v>0.88234381097376224</v>
      </c>
      <c r="N132" s="81">
        <f t="shared" si="33"/>
        <v>0.97136691331304215</v>
      </c>
      <c r="O132" s="81">
        <f t="shared" si="33"/>
        <v>1.0595400231317706</v>
      </c>
      <c r="P132" s="81">
        <f t="shared" si="33"/>
        <v>1.1432781196922059</v>
      </c>
      <c r="Q132" s="81">
        <f t="shared" si="33"/>
        <v>1.2842899682756086</v>
      </c>
      <c r="R132" s="81">
        <f t="shared" si="33"/>
        <v>1.3768010519199194</v>
      </c>
      <c r="S132" s="81">
        <f t="shared" si="33"/>
        <v>1.3843037636071378</v>
      </c>
      <c r="T132" s="81">
        <f t="shared" si="33"/>
        <v>1.4988543922162942</v>
      </c>
      <c r="U132" s="81">
        <f t="shared" si="33"/>
        <v>1.5827549388015949</v>
      </c>
      <c r="V132" s="81">
        <f t="shared" si="33"/>
        <v>1.6080273139307093</v>
      </c>
      <c r="W132" s="81">
        <f t="shared" si="33"/>
        <v>1.5984384679242951</v>
      </c>
      <c r="X132" s="81">
        <f t="shared" si="33"/>
        <v>1.6274062952644746</v>
      </c>
      <c r="Y132" s="81">
        <f t="shared" si="33"/>
        <v>1.728615016156765</v>
      </c>
      <c r="Z132" s="81">
        <f t="shared" si="33"/>
        <v>1.8475603153706122</v>
      </c>
      <c r="AA132" s="81">
        <f t="shared" si="33"/>
        <v>1.8248301019095827</v>
      </c>
      <c r="AB132" s="81">
        <f t="shared" si="33"/>
        <v>1.8769558573632432</v>
      </c>
      <c r="AC132" s="81">
        <f t="shared" si="33"/>
        <v>1.9150465330589832</v>
      </c>
      <c r="AD132" s="81">
        <f t="shared" si="33"/>
        <v>1.8628221035053489</v>
      </c>
      <c r="AE132" s="81">
        <f t="shared" si="33"/>
        <v>1.9094811630335038</v>
      </c>
      <c r="AF132" s="81">
        <f t="shared" si="33"/>
        <v>1.885844354459822</v>
      </c>
      <c r="AG132" s="81">
        <f t="shared" si="33"/>
        <v>1.7625736182205145</v>
      </c>
      <c r="AH132" s="81">
        <f t="shared" si="33"/>
        <v>1.6535081048038711</v>
      </c>
      <c r="AI132" s="81">
        <f t="shared" si="33"/>
        <v>1.5405308036660608</v>
      </c>
      <c r="AJ132" s="81">
        <f t="shared" si="33"/>
        <v>1.4770504889405076</v>
      </c>
      <c r="AK132" s="81">
        <f t="shared" si="33"/>
        <v>1.4389511072657131</v>
      </c>
      <c r="AL132" s="81">
        <f t="shared" si="33"/>
        <v>1.4126352500273849</v>
      </c>
      <c r="AM132" s="81">
        <f t="shared" si="33"/>
        <v>1.2682816878999812</v>
      </c>
      <c r="AN132" s="81">
        <f t="shared" si="33"/>
        <v>1.1049125324098632</v>
      </c>
      <c r="AO132" s="81">
        <f t="shared" si="33"/>
        <v>1.0460555099616378</v>
      </c>
      <c r="AP132" s="81">
        <f t="shared" si="33"/>
        <v>0.95479420648123692</v>
      </c>
      <c r="AQ132" s="81">
        <f t="shared" si="33"/>
        <v>0.901621984090338</v>
      </c>
      <c r="AR132" s="81">
        <f t="shared" si="33"/>
        <v>0.85579656099654899</v>
      </c>
      <c r="AS132" s="81">
        <f t="shared" si="33"/>
        <v>0.80881543437629211</v>
      </c>
      <c r="AT132" s="81">
        <f t="shared" si="33"/>
        <v>0.76778868899890229</v>
      </c>
      <c r="AU132" s="81">
        <f t="shared" si="33"/>
        <v>0.74699673077516127</v>
      </c>
      <c r="AV132" s="81">
        <f t="shared" si="33"/>
        <v>0.71000540530464129</v>
      </c>
      <c r="AW132" s="81">
        <f t="shared" si="33"/>
        <v>0.64972703979013546</v>
      </c>
      <c r="AX132" s="81">
        <f t="shared" si="33"/>
        <v>0.62533289245281398</v>
      </c>
      <c r="AY132" s="81">
        <f t="shared" si="33"/>
        <v>0.60012503281402929</v>
      </c>
      <c r="AZ132" s="81">
        <f t="shared" si="33"/>
        <v>0.58010193198909554</v>
      </c>
      <c r="BA132" s="81">
        <f t="shared" si="33"/>
        <v>0.56050600822986063</v>
      </c>
      <c r="BB132" s="81">
        <f t="shared" si="33"/>
        <v>0.52504243965069086</v>
      </c>
      <c r="BC132" s="81">
        <f t="shared" si="33"/>
        <v>0.49620948158519984</v>
      </c>
      <c r="BD132" s="81">
        <f t="shared" si="33"/>
        <v>0.48269375432174555</v>
      </c>
      <c r="BE132" s="81">
        <f t="shared" si="33"/>
        <v>0.46937840311628842</v>
      </c>
      <c r="BF132" s="81">
        <f t="shared" si="33"/>
        <v>0.45694428355530131</v>
      </c>
      <c r="BG132" s="81">
        <f t="shared" si="33"/>
        <v>0.45120927023204022</v>
      </c>
      <c r="BH132" s="81">
        <f t="shared" si="33"/>
        <v>0.43416102708628618</v>
      </c>
      <c r="BI132" s="81">
        <f t="shared" si="33"/>
        <v>0.42326572038597365</v>
      </c>
      <c r="BJ132" s="81">
        <f t="shared" si="33"/>
        <v>0.41324777354776748</v>
      </c>
      <c r="BK132" s="81">
        <f t="shared" si="33"/>
        <v>0.40373385235872838</v>
      </c>
      <c r="BL132" s="81">
        <f t="shared" si="33"/>
        <v>0.39463453213141825</v>
      </c>
      <c r="BM132" s="81">
        <f t="shared" si="33"/>
        <v>0.51298589293158003</v>
      </c>
      <c r="BN132" s="81">
        <f t="shared" si="33"/>
        <v>0.49919074850767847</v>
      </c>
      <c r="BO132" s="81">
        <f t="shared" si="33"/>
        <v>0.47783688205035607</v>
      </c>
      <c r="BP132" s="81">
        <f t="shared" si="33"/>
        <v>0.45723837419378249</v>
      </c>
      <c r="BQ132" s="81">
        <f t="shared" ref="BQ132:BV132" si="34">SUBTOTAL(9,BQ133:BQ135)</f>
        <v>0.41897131962926687</v>
      </c>
      <c r="BR132" s="81">
        <f t="shared" si="34"/>
        <v>0.38091962243750804</v>
      </c>
      <c r="BS132" s="81">
        <f t="shared" si="34"/>
        <v>0.35972048790443661</v>
      </c>
      <c r="BT132" s="81">
        <f t="shared" si="34"/>
        <v>0.34506073987213254</v>
      </c>
      <c r="BU132" s="81">
        <f t="shared" si="34"/>
        <v>0.33807938605150417</v>
      </c>
      <c r="BV132" s="81">
        <f t="shared" si="34"/>
        <v>0.33504749916049875</v>
      </c>
    </row>
    <row r="133" spans="2:74" ht="16.5" hidden="1" outlineLevel="1" thickBot="1" x14ac:dyDescent="0.35">
      <c r="B133" s="82" t="s">
        <v>79</v>
      </c>
      <c r="C133" s="83" t="s">
        <v>77</v>
      </c>
      <c r="D133" s="76">
        <f>D106</f>
        <v>7.8432328644800403E-5</v>
      </c>
      <c r="E133" s="77">
        <f t="shared" ref="E133:BP135" si="35">E106</f>
        <v>1.7106252629093095E-3</v>
      </c>
      <c r="F133" s="77">
        <f t="shared" si="35"/>
        <v>1.6047747709153438E-2</v>
      </c>
      <c r="G133" s="77">
        <f t="shared" si="35"/>
        <v>3.353545955486343E-2</v>
      </c>
      <c r="H133" s="77">
        <f t="shared" si="35"/>
        <v>8.2004565602128862E-2</v>
      </c>
      <c r="I133" s="77">
        <f t="shared" si="35"/>
        <v>0.2461486490643631</v>
      </c>
      <c r="J133" s="77">
        <f t="shared" si="35"/>
        <v>0.29855821012132927</v>
      </c>
      <c r="K133" s="77">
        <f t="shared" si="35"/>
        <v>0.36288356258638604</v>
      </c>
      <c r="L133" s="77">
        <f t="shared" si="35"/>
        <v>0.45887904533357893</v>
      </c>
      <c r="M133" s="77">
        <f t="shared" si="35"/>
        <v>0.53654925682787979</v>
      </c>
      <c r="N133" s="77">
        <f t="shared" si="35"/>
        <v>0.63973539871694929</v>
      </c>
      <c r="O133" s="77">
        <f t="shared" si="35"/>
        <v>0.73994327011237992</v>
      </c>
      <c r="P133" s="77">
        <f t="shared" si="35"/>
        <v>0.83091228149165497</v>
      </c>
      <c r="Q133" s="77">
        <f t="shared" si="35"/>
        <v>0.91677966709664893</v>
      </c>
      <c r="R133" s="77">
        <f t="shared" si="35"/>
        <v>1.01699518081499</v>
      </c>
      <c r="S133" s="77">
        <f t="shared" si="35"/>
        <v>1.0574782238202125</v>
      </c>
      <c r="T133" s="77">
        <f t="shared" si="35"/>
        <v>1.1433796188753835</v>
      </c>
      <c r="U133" s="77">
        <f t="shared" si="35"/>
        <v>1.2346378659399539</v>
      </c>
      <c r="V133" s="77">
        <f t="shared" si="35"/>
        <v>1.2588816959871947</v>
      </c>
      <c r="W133" s="77">
        <f t="shared" si="35"/>
        <v>1.256121385757994</v>
      </c>
      <c r="X133" s="77">
        <f t="shared" si="35"/>
        <v>1.2918436462528911</v>
      </c>
      <c r="Y133" s="77">
        <f t="shared" si="35"/>
        <v>1.3643733036706571</v>
      </c>
      <c r="Z133" s="77">
        <f t="shared" si="35"/>
        <v>1.4252211371157621</v>
      </c>
      <c r="AA133" s="77">
        <f t="shared" si="35"/>
        <v>1.4314140723999391</v>
      </c>
      <c r="AB133" s="77">
        <f t="shared" si="35"/>
        <v>1.4630370050187418</v>
      </c>
      <c r="AC133" s="77">
        <f t="shared" si="35"/>
        <v>1.4853569284717287</v>
      </c>
      <c r="AD133" s="77">
        <f t="shared" si="35"/>
        <v>1.4394887845356561</v>
      </c>
      <c r="AE133" s="77">
        <f t="shared" si="35"/>
        <v>1.4546582075043195</v>
      </c>
      <c r="AF133" s="77">
        <f t="shared" si="35"/>
        <v>1.4618617322522003</v>
      </c>
      <c r="AG133" s="77">
        <f t="shared" si="35"/>
        <v>1.3933690677462582</v>
      </c>
      <c r="AH133" s="77">
        <f t="shared" si="35"/>
        <v>1.3078237755540811</v>
      </c>
      <c r="AI133" s="77">
        <f t="shared" si="35"/>
        <v>1.2007187945449902</v>
      </c>
      <c r="AJ133" s="77">
        <f t="shared" si="35"/>
        <v>1.1430493248849496</v>
      </c>
      <c r="AK133" s="77">
        <f t="shared" si="35"/>
        <v>1.1064276495174137</v>
      </c>
      <c r="AL133" s="77">
        <f t="shared" si="35"/>
        <v>1.0798407633007998</v>
      </c>
      <c r="AM133" s="77">
        <f t="shared" si="35"/>
        <v>0.95647934308930282</v>
      </c>
      <c r="AN133" s="77">
        <f t="shared" si="35"/>
        <v>0.79837754362155244</v>
      </c>
      <c r="AO133" s="77">
        <f t="shared" si="35"/>
        <v>0.73992632654070978</v>
      </c>
      <c r="AP133" s="77">
        <f t="shared" si="35"/>
        <v>0.63892478002725361</v>
      </c>
      <c r="AQ133" s="77">
        <f t="shared" si="35"/>
        <v>0.58747057972635885</v>
      </c>
      <c r="AR133" s="77">
        <f t="shared" si="35"/>
        <v>0.54431395282601724</v>
      </c>
      <c r="AS133" s="77">
        <f t="shared" si="35"/>
        <v>0.50029740441638793</v>
      </c>
      <c r="AT133" s="77">
        <f t="shared" si="35"/>
        <v>0.46116256426576774</v>
      </c>
      <c r="AU133" s="77">
        <f t="shared" si="35"/>
        <v>0.43473196653742024</v>
      </c>
      <c r="AV133" s="77">
        <f t="shared" si="35"/>
        <v>0.41712361239897322</v>
      </c>
      <c r="AW133" s="77">
        <f t="shared" si="35"/>
        <v>0.39288830064188895</v>
      </c>
      <c r="AX133" s="77">
        <f t="shared" si="35"/>
        <v>0.36889742659983676</v>
      </c>
      <c r="AY133" s="77">
        <f t="shared" si="35"/>
        <v>0.34405504971372258</v>
      </c>
      <c r="AZ133" s="77">
        <f t="shared" si="35"/>
        <v>0.32437090517601802</v>
      </c>
      <c r="BA133" s="77">
        <f t="shared" si="35"/>
        <v>0.30508687719794358</v>
      </c>
      <c r="BB133" s="77">
        <f t="shared" si="35"/>
        <v>0.28431649762659705</v>
      </c>
      <c r="BC133" s="77">
        <f t="shared" si="35"/>
        <v>0.27015243869145655</v>
      </c>
      <c r="BD133" s="77">
        <f t="shared" si="35"/>
        <v>0.25687509353481636</v>
      </c>
      <c r="BE133" s="77">
        <f t="shared" si="35"/>
        <v>0.24377738758686621</v>
      </c>
      <c r="BF133" s="77">
        <f t="shared" si="35"/>
        <v>0.23154261991900629</v>
      </c>
      <c r="BG133" s="77">
        <f t="shared" si="35"/>
        <v>0.22599163841648678</v>
      </c>
      <c r="BH133" s="77">
        <f t="shared" si="35"/>
        <v>0.20911387671363782</v>
      </c>
      <c r="BI133" s="77">
        <f t="shared" si="35"/>
        <v>0.19837739176094929</v>
      </c>
      <c r="BJ133" s="77">
        <f t="shared" si="35"/>
        <v>0.18850786607705008</v>
      </c>
      <c r="BK133" s="77">
        <f t="shared" si="35"/>
        <v>0.17913366737483713</v>
      </c>
      <c r="BL133" s="77">
        <f t="shared" si="35"/>
        <v>0.17016679254415051</v>
      </c>
      <c r="BM133" s="77">
        <f t="shared" si="35"/>
        <v>0.29381764716069575</v>
      </c>
      <c r="BN133" s="77">
        <f t="shared" si="35"/>
        <v>0.2794126550785912</v>
      </c>
      <c r="BO133" s="77">
        <f t="shared" si="35"/>
        <v>0.25890580261531632</v>
      </c>
      <c r="BP133" s="77">
        <f t="shared" si="35"/>
        <v>0.23841953455230044</v>
      </c>
      <c r="BQ133" s="77">
        <f t="shared" ref="BQ133:BV135" si="36">BQ106</f>
        <v>0.20026189562142555</v>
      </c>
      <c r="BR133" s="77">
        <f t="shared" si="36"/>
        <v>0.16231678290452345</v>
      </c>
      <c r="BS133" s="77">
        <f t="shared" si="36"/>
        <v>0.14122191767025125</v>
      </c>
      <c r="BT133" s="77">
        <f t="shared" si="36"/>
        <v>0.12666459469680383</v>
      </c>
      <c r="BU133" s="77">
        <f t="shared" si="36"/>
        <v>0.11978361895202516</v>
      </c>
      <c r="BV133" s="77">
        <f t="shared" si="36"/>
        <v>0.11685061219249299</v>
      </c>
    </row>
    <row r="134" spans="2:74" ht="16.5" hidden="1" outlineLevel="1" thickBot="1" x14ac:dyDescent="0.35">
      <c r="B134" s="63" t="s">
        <v>79</v>
      </c>
      <c r="C134" s="9" t="s">
        <v>78</v>
      </c>
      <c r="D134" s="61">
        <f t="shared" ref="D134:D135" si="37">D107</f>
        <v>0.24746537313806116</v>
      </c>
      <c r="E134" s="48">
        <f t="shared" si="35"/>
        <v>0.24766314354813521</v>
      </c>
      <c r="F134" s="48">
        <f t="shared" si="35"/>
        <v>0.24869137843738698</v>
      </c>
      <c r="G134" s="48">
        <f t="shared" si="35"/>
        <v>0.22400795748219238</v>
      </c>
      <c r="H134" s="48">
        <f t="shared" si="35"/>
        <v>0.20686200200014301</v>
      </c>
      <c r="I134" s="48">
        <f t="shared" si="35"/>
        <v>0.19011716234319595</v>
      </c>
      <c r="J134" s="48">
        <f t="shared" si="35"/>
        <v>0.18408580862401719</v>
      </c>
      <c r="K134" s="48">
        <f t="shared" si="35"/>
        <v>0.18076776942755043</v>
      </c>
      <c r="L134" s="48">
        <f t="shared" si="35"/>
        <v>0.17121202289232831</v>
      </c>
      <c r="M134" s="48">
        <f t="shared" si="35"/>
        <v>0.17366892221740415</v>
      </c>
      <c r="N134" s="48">
        <f t="shared" si="35"/>
        <v>0.17040448376783415</v>
      </c>
      <c r="O134" s="48">
        <f t="shared" si="35"/>
        <v>0.16879077109787213</v>
      </c>
      <c r="P134" s="48">
        <f t="shared" si="35"/>
        <v>0.17352447466349089</v>
      </c>
      <c r="Q134" s="48">
        <f t="shared" si="35"/>
        <v>0.24000374822997403</v>
      </c>
      <c r="R134" s="48">
        <f t="shared" si="35"/>
        <v>0.24393992108330376</v>
      </c>
      <c r="S134" s="48">
        <f t="shared" si="35"/>
        <v>0.21435751984490045</v>
      </c>
      <c r="T134" s="48">
        <f t="shared" si="35"/>
        <v>0.24408049678796651</v>
      </c>
      <c r="U134" s="48">
        <f t="shared" si="35"/>
        <v>0.23873251348311658</v>
      </c>
      <c r="V134" s="48">
        <f t="shared" si="35"/>
        <v>0.2415140633196905</v>
      </c>
      <c r="W134" s="48">
        <f t="shared" si="35"/>
        <v>0.23591337012297808</v>
      </c>
      <c r="X134" s="48">
        <f t="shared" si="35"/>
        <v>0.22936934470069342</v>
      </c>
      <c r="Y134" s="48">
        <f t="shared" si="35"/>
        <v>0.25972191018627228</v>
      </c>
      <c r="Z134" s="48">
        <f t="shared" si="35"/>
        <v>0.31907077656880101</v>
      </c>
      <c r="AA134" s="48">
        <f t="shared" si="35"/>
        <v>0.29305872430719815</v>
      </c>
      <c r="AB134" s="48">
        <f t="shared" si="35"/>
        <v>0.31795608738223585</v>
      </c>
      <c r="AC134" s="48">
        <f t="shared" si="35"/>
        <v>0.33649051996264551</v>
      </c>
      <c r="AD134" s="48">
        <f t="shared" si="35"/>
        <v>0.33381192219042727</v>
      </c>
      <c r="AE134" s="48">
        <f t="shared" si="35"/>
        <v>0.36433563890052845</v>
      </c>
      <c r="AF134" s="48">
        <f t="shared" si="35"/>
        <v>0.33302687166054223</v>
      </c>
      <c r="AG134" s="48">
        <f t="shared" si="35"/>
        <v>0.27816366332935394</v>
      </c>
      <c r="AH134" s="48">
        <f t="shared" si="35"/>
        <v>0.2546434421048876</v>
      </c>
      <c r="AI134" s="48">
        <f t="shared" si="35"/>
        <v>0.24877112197616813</v>
      </c>
      <c r="AJ134" s="48">
        <f t="shared" si="35"/>
        <v>0.24296027691065558</v>
      </c>
      <c r="AK134" s="48">
        <f t="shared" si="35"/>
        <v>0.2414825706033969</v>
      </c>
      <c r="AL134" s="48">
        <f t="shared" si="35"/>
        <v>0.2417535995816826</v>
      </c>
      <c r="AM134" s="48">
        <f t="shared" si="35"/>
        <v>0.22076145766577593</v>
      </c>
      <c r="AN134" s="48">
        <f t="shared" si="35"/>
        <v>0.21549410164340826</v>
      </c>
      <c r="AO134" s="48">
        <f t="shared" si="35"/>
        <v>0.21508829627602552</v>
      </c>
      <c r="AP134" s="48">
        <f t="shared" si="35"/>
        <v>0.22482853930908081</v>
      </c>
      <c r="AQ134" s="48">
        <f t="shared" si="35"/>
        <v>0.22311051721907671</v>
      </c>
      <c r="AR134" s="48">
        <f t="shared" si="35"/>
        <v>0.22044172102562934</v>
      </c>
      <c r="AS134" s="48">
        <f t="shared" si="35"/>
        <v>0.21747714281500172</v>
      </c>
      <c r="AT134" s="48">
        <f t="shared" si="35"/>
        <v>0.21558523758823211</v>
      </c>
      <c r="AU134" s="48">
        <f t="shared" si="35"/>
        <v>0.22122387709283864</v>
      </c>
      <c r="AV134" s="48">
        <f t="shared" si="35"/>
        <v>0.20184090576076563</v>
      </c>
      <c r="AW134" s="48">
        <f t="shared" si="35"/>
        <v>0.1657978520033441</v>
      </c>
      <c r="AX134" s="48">
        <f t="shared" si="35"/>
        <v>0.16539457870807481</v>
      </c>
      <c r="AY134" s="48">
        <f t="shared" si="35"/>
        <v>0.16502909595540427</v>
      </c>
      <c r="AZ134" s="48">
        <f t="shared" si="35"/>
        <v>0.16469013966817511</v>
      </c>
      <c r="BA134" s="48">
        <f t="shared" si="35"/>
        <v>0.16437824388701461</v>
      </c>
      <c r="BB134" s="48">
        <f t="shared" si="35"/>
        <v>0.14968505487919131</v>
      </c>
      <c r="BC134" s="48">
        <f t="shared" si="35"/>
        <v>0.13501615574884079</v>
      </c>
      <c r="BD134" s="48">
        <f t="shared" si="35"/>
        <v>0.1347777736420267</v>
      </c>
      <c r="BE134" s="48">
        <f t="shared" si="35"/>
        <v>0.13456012838451972</v>
      </c>
      <c r="BF134" s="48">
        <f t="shared" si="35"/>
        <v>0.13436077649139255</v>
      </c>
      <c r="BG134" s="48">
        <f t="shared" si="35"/>
        <v>0.13417674467065097</v>
      </c>
      <c r="BH134" s="48">
        <f t="shared" si="35"/>
        <v>0.13400626322774589</v>
      </c>
      <c r="BI134" s="48">
        <f t="shared" si="35"/>
        <v>0.13384744148012187</v>
      </c>
      <c r="BJ134" s="48">
        <f t="shared" si="35"/>
        <v>0.13369902032581493</v>
      </c>
      <c r="BK134" s="48">
        <f t="shared" si="35"/>
        <v>0.13355929783898876</v>
      </c>
      <c r="BL134" s="48">
        <f t="shared" si="35"/>
        <v>0.13342685244236524</v>
      </c>
      <c r="BM134" s="48">
        <f t="shared" si="35"/>
        <v>0.12812735862598182</v>
      </c>
      <c r="BN134" s="48">
        <f t="shared" si="35"/>
        <v>0.12873720628418475</v>
      </c>
      <c r="BO134" s="48">
        <f t="shared" si="35"/>
        <v>0.12789019229013723</v>
      </c>
      <c r="BP134" s="48">
        <f t="shared" si="35"/>
        <v>0.12777795249657953</v>
      </c>
      <c r="BQ134" s="48">
        <f t="shared" si="36"/>
        <v>0.1276685368629388</v>
      </c>
      <c r="BR134" s="48">
        <f t="shared" si="36"/>
        <v>0.12756195238808207</v>
      </c>
      <c r="BS134" s="48">
        <f t="shared" si="36"/>
        <v>0.1274576830892829</v>
      </c>
      <c r="BT134" s="48">
        <f t="shared" si="36"/>
        <v>0.12735525803042624</v>
      </c>
      <c r="BU134" s="48">
        <f t="shared" si="36"/>
        <v>0.12725487995457652</v>
      </c>
      <c r="BV134" s="48">
        <f t="shared" si="36"/>
        <v>0.12715599982310327</v>
      </c>
    </row>
    <row r="135" spans="2:74" ht="18" hidden="1" outlineLevel="1" thickBot="1" x14ac:dyDescent="0.4">
      <c r="B135" s="63" t="s">
        <v>79</v>
      </c>
      <c r="C135" s="9" t="s">
        <v>81</v>
      </c>
      <c r="D135" s="61">
        <f t="shared" si="37"/>
        <v>0.33346116761736705</v>
      </c>
      <c r="E135" s="48">
        <f t="shared" si="35"/>
        <v>0.30851393896925361</v>
      </c>
      <c r="F135" s="48">
        <f t="shared" si="35"/>
        <v>0.28418574127098839</v>
      </c>
      <c r="G135" s="48">
        <f t="shared" si="35"/>
        <v>0.25998095182457448</v>
      </c>
      <c r="H135" s="48">
        <f t="shared" si="35"/>
        <v>0.24488293341018288</v>
      </c>
      <c r="I135" s="48">
        <f t="shared" si="35"/>
        <v>0.22873711080834749</v>
      </c>
      <c r="J135" s="48">
        <f t="shared" si="35"/>
        <v>0.21103004357767138</v>
      </c>
      <c r="K135" s="48">
        <f t="shared" si="35"/>
        <v>0.19611489555637759</v>
      </c>
      <c r="L135" s="48">
        <f t="shared" si="35"/>
        <v>0.18113719606191711</v>
      </c>
      <c r="M135" s="48">
        <f t="shared" si="35"/>
        <v>0.1721256319284783</v>
      </c>
      <c r="N135" s="48">
        <f t="shared" si="35"/>
        <v>0.16122703082825871</v>
      </c>
      <c r="O135" s="48">
        <f t="shared" si="35"/>
        <v>0.15080598192151862</v>
      </c>
      <c r="P135" s="48">
        <f t="shared" si="35"/>
        <v>0.13884136353706</v>
      </c>
      <c r="Q135" s="48">
        <f t="shared" si="35"/>
        <v>0.12750655294898569</v>
      </c>
      <c r="R135" s="48">
        <f t="shared" si="35"/>
        <v>0.1158659500216257</v>
      </c>
      <c r="S135" s="48">
        <f t="shared" si="35"/>
        <v>0.11246801994202489</v>
      </c>
      <c r="T135" s="48">
        <f t="shared" si="35"/>
        <v>0.1113942765529444</v>
      </c>
      <c r="U135" s="48">
        <f t="shared" si="35"/>
        <v>0.10938455937852429</v>
      </c>
      <c r="V135" s="48">
        <f t="shared" si="35"/>
        <v>0.10763155462382429</v>
      </c>
      <c r="W135" s="48">
        <f t="shared" si="35"/>
        <v>0.1064037120433229</v>
      </c>
      <c r="X135" s="48">
        <f t="shared" si="35"/>
        <v>0.10619330431089</v>
      </c>
      <c r="Y135" s="48">
        <f t="shared" si="35"/>
        <v>0.10451980229983569</v>
      </c>
      <c r="Z135" s="48">
        <f t="shared" si="35"/>
        <v>0.10326840168604891</v>
      </c>
      <c r="AA135" s="48">
        <f t="shared" si="35"/>
        <v>0.10035730520244558</v>
      </c>
      <c r="AB135" s="48">
        <f t="shared" si="35"/>
        <v>9.5962764962265593E-2</v>
      </c>
      <c r="AC135" s="48">
        <f t="shared" si="35"/>
        <v>9.3199084624608922E-2</v>
      </c>
      <c r="AD135" s="48">
        <f t="shared" si="35"/>
        <v>8.9521396779265697E-2</v>
      </c>
      <c r="AE135" s="48">
        <f t="shared" si="35"/>
        <v>9.0487316628655903E-2</v>
      </c>
      <c r="AF135" s="48">
        <f t="shared" si="35"/>
        <v>9.0955750547079384E-2</v>
      </c>
      <c r="AG135" s="48">
        <f t="shared" si="35"/>
        <v>9.104088714490248E-2</v>
      </c>
      <c r="AH135" s="48">
        <f t="shared" si="35"/>
        <v>9.104088714490248E-2</v>
      </c>
      <c r="AI135" s="48">
        <f t="shared" si="35"/>
        <v>9.104088714490248E-2</v>
      </c>
      <c r="AJ135" s="48">
        <f t="shared" si="35"/>
        <v>9.104088714490248E-2</v>
      </c>
      <c r="AK135" s="48">
        <f t="shared" si="35"/>
        <v>9.104088714490248E-2</v>
      </c>
      <c r="AL135" s="48">
        <f t="shared" si="35"/>
        <v>9.104088714490248E-2</v>
      </c>
      <c r="AM135" s="48">
        <f t="shared" si="35"/>
        <v>9.104088714490248E-2</v>
      </c>
      <c r="AN135" s="48">
        <f t="shared" si="35"/>
        <v>9.104088714490248E-2</v>
      </c>
      <c r="AO135" s="48">
        <f t="shared" si="35"/>
        <v>9.104088714490248E-2</v>
      </c>
      <c r="AP135" s="48">
        <f t="shared" si="35"/>
        <v>9.104088714490248E-2</v>
      </c>
      <c r="AQ135" s="48">
        <f t="shared" si="35"/>
        <v>9.104088714490248E-2</v>
      </c>
      <c r="AR135" s="48">
        <f t="shared" si="35"/>
        <v>9.104088714490248E-2</v>
      </c>
      <c r="AS135" s="48">
        <f t="shared" si="35"/>
        <v>9.104088714490248E-2</v>
      </c>
      <c r="AT135" s="48">
        <f t="shared" si="35"/>
        <v>9.104088714490248E-2</v>
      </c>
      <c r="AU135" s="48">
        <f t="shared" si="35"/>
        <v>9.104088714490248E-2</v>
      </c>
      <c r="AV135" s="48">
        <f t="shared" si="35"/>
        <v>9.104088714490248E-2</v>
      </c>
      <c r="AW135" s="48">
        <f t="shared" si="35"/>
        <v>9.104088714490248E-2</v>
      </c>
      <c r="AX135" s="48">
        <f t="shared" si="35"/>
        <v>9.104088714490248E-2</v>
      </c>
      <c r="AY135" s="48">
        <f t="shared" si="35"/>
        <v>9.104088714490248E-2</v>
      </c>
      <c r="AZ135" s="48">
        <f t="shared" si="35"/>
        <v>9.104088714490248E-2</v>
      </c>
      <c r="BA135" s="48">
        <f t="shared" si="35"/>
        <v>9.104088714490248E-2</v>
      </c>
      <c r="BB135" s="48">
        <f t="shared" si="35"/>
        <v>9.104088714490248E-2</v>
      </c>
      <c r="BC135" s="48">
        <f t="shared" si="35"/>
        <v>9.104088714490248E-2</v>
      </c>
      <c r="BD135" s="48">
        <f t="shared" si="35"/>
        <v>9.104088714490248E-2</v>
      </c>
      <c r="BE135" s="48">
        <f t="shared" si="35"/>
        <v>9.104088714490248E-2</v>
      </c>
      <c r="BF135" s="48">
        <f t="shared" si="35"/>
        <v>9.104088714490248E-2</v>
      </c>
      <c r="BG135" s="48">
        <f t="shared" si="35"/>
        <v>9.104088714490248E-2</v>
      </c>
      <c r="BH135" s="48">
        <f t="shared" si="35"/>
        <v>9.104088714490248E-2</v>
      </c>
      <c r="BI135" s="48">
        <f t="shared" si="35"/>
        <v>9.104088714490248E-2</v>
      </c>
      <c r="BJ135" s="48">
        <f t="shared" si="35"/>
        <v>9.104088714490248E-2</v>
      </c>
      <c r="BK135" s="48">
        <f t="shared" si="35"/>
        <v>9.104088714490248E-2</v>
      </c>
      <c r="BL135" s="48">
        <f t="shared" si="35"/>
        <v>9.104088714490248E-2</v>
      </c>
      <c r="BM135" s="48">
        <f t="shared" si="35"/>
        <v>9.104088714490248E-2</v>
      </c>
      <c r="BN135" s="48">
        <f t="shared" si="35"/>
        <v>9.104088714490248E-2</v>
      </c>
      <c r="BO135" s="48">
        <f t="shared" si="35"/>
        <v>9.104088714490248E-2</v>
      </c>
      <c r="BP135" s="48">
        <f t="shared" si="35"/>
        <v>9.104088714490248E-2</v>
      </c>
      <c r="BQ135" s="48">
        <f t="shared" si="36"/>
        <v>9.104088714490248E-2</v>
      </c>
      <c r="BR135" s="48">
        <f t="shared" si="36"/>
        <v>9.104088714490248E-2</v>
      </c>
      <c r="BS135" s="48">
        <f t="shared" si="36"/>
        <v>9.104088714490248E-2</v>
      </c>
      <c r="BT135" s="48">
        <f t="shared" si="36"/>
        <v>9.104088714490248E-2</v>
      </c>
      <c r="BU135" s="48">
        <f t="shared" si="36"/>
        <v>9.104088714490248E-2</v>
      </c>
      <c r="BV135" s="48">
        <f t="shared" si="36"/>
        <v>9.104088714490248E-2</v>
      </c>
    </row>
    <row r="136" spans="2:74" ht="16.5" collapsed="1" thickBot="1" x14ac:dyDescent="0.35">
      <c r="B136" s="18"/>
      <c r="C136" s="18" t="s">
        <v>20</v>
      </c>
      <c r="D136" s="64">
        <f>SUBTOTAL(9,D118:D135)</f>
        <v>10.918317224514306</v>
      </c>
      <c r="E136" s="65">
        <f t="shared" ref="E136:BP136" si="38">SUBTOTAL(9,E118:E135)</f>
        <v>10.767622641392759</v>
      </c>
      <c r="F136" s="65">
        <f t="shared" si="38"/>
        <v>10.124208284090463</v>
      </c>
      <c r="G136" s="65">
        <f t="shared" si="38"/>
        <v>9.6921799514660201</v>
      </c>
      <c r="H136" s="65">
        <f t="shared" si="38"/>
        <v>9.7996467533804434</v>
      </c>
      <c r="I136" s="65">
        <f t="shared" si="38"/>
        <v>9.9433490971203007</v>
      </c>
      <c r="J136" s="65">
        <f t="shared" si="38"/>
        <v>9.5808087411793359</v>
      </c>
      <c r="K136" s="65">
        <f t="shared" si="38"/>
        <v>9.5042708439312289</v>
      </c>
      <c r="L136" s="65">
        <f t="shared" si="38"/>
        <v>9.7307403975157261</v>
      </c>
      <c r="M136" s="65">
        <f t="shared" si="38"/>
        <v>9.6929677681279678</v>
      </c>
      <c r="N136" s="65">
        <f t="shared" si="38"/>
        <v>9.9431391288330175</v>
      </c>
      <c r="O136" s="65">
        <f t="shared" si="38"/>
        <v>10.258895110146867</v>
      </c>
      <c r="P136" s="65">
        <f t="shared" si="38"/>
        <v>9.9401277496216007</v>
      </c>
      <c r="Q136" s="65">
        <f t="shared" si="38"/>
        <v>10.006527363368923</v>
      </c>
      <c r="R136" s="65">
        <f t="shared" si="38"/>
        <v>10.43248276432967</v>
      </c>
      <c r="S136" s="65">
        <f t="shared" si="38"/>
        <v>10.582109041629026</v>
      </c>
      <c r="T136" s="65">
        <f t="shared" si="38"/>
        <v>10.784684063879599</v>
      </c>
      <c r="U136" s="65">
        <f t="shared" si="38"/>
        <v>10.671582510765118</v>
      </c>
      <c r="V136" s="65">
        <f t="shared" si="38"/>
        <v>10.682209335850343</v>
      </c>
      <c r="W136" s="65">
        <f t="shared" si="38"/>
        <v>10.129557137606982</v>
      </c>
      <c r="X136" s="65">
        <f t="shared" si="38"/>
        <v>10.489350413105949</v>
      </c>
      <c r="Y136" s="65">
        <f t="shared" si="38"/>
        <v>10.066064320667495</v>
      </c>
      <c r="Z136" s="65">
        <f t="shared" si="38"/>
        <v>10.038082130009281</v>
      </c>
      <c r="AA136" s="65">
        <f t="shared" si="38"/>
        <v>10.107299924249901</v>
      </c>
      <c r="AB136" s="65">
        <f t="shared" si="38"/>
        <v>9.7067813204045841</v>
      </c>
      <c r="AC136" s="65">
        <f t="shared" si="38"/>
        <v>9.5331495273020703</v>
      </c>
      <c r="AD136" s="65">
        <f t="shared" si="38"/>
        <v>9.4831578313916438</v>
      </c>
      <c r="AE136" s="65">
        <f t="shared" si="38"/>
        <v>9.6011605428862072</v>
      </c>
      <c r="AF136" s="65">
        <f t="shared" si="38"/>
        <v>9.3332591055236502</v>
      </c>
      <c r="AG136" s="65">
        <f t="shared" si="38"/>
        <v>9.2928425319255545</v>
      </c>
      <c r="AH136" s="65">
        <f t="shared" si="38"/>
        <v>9.4021870779497103</v>
      </c>
      <c r="AI136" s="65">
        <f t="shared" si="38"/>
        <v>9.1865502853837437</v>
      </c>
      <c r="AJ136" s="65">
        <f t="shared" si="38"/>
        <v>9.0262549103182188</v>
      </c>
      <c r="AK136" s="65">
        <f t="shared" si="38"/>
        <v>8.8953311348558888</v>
      </c>
      <c r="AL136" s="65">
        <f t="shared" si="38"/>
        <v>8.7764042145729597</v>
      </c>
      <c r="AM136" s="65">
        <f t="shared" si="38"/>
        <v>7.99520892111856</v>
      </c>
      <c r="AN136" s="65">
        <f t="shared" si="38"/>
        <v>7.7314558368184576</v>
      </c>
      <c r="AO136" s="65">
        <f t="shared" si="38"/>
        <v>7.5686212253630032</v>
      </c>
      <c r="AP136" s="65">
        <f t="shared" si="38"/>
        <v>7.3690347488470698</v>
      </c>
      <c r="AQ136" s="65">
        <f t="shared" si="38"/>
        <v>7.2021613623804965</v>
      </c>
      <c r="AR136" s="65">
        <f t="shared" si="38"/>
        <v>7.0336067162718923</v>
      </c>
      <c r="AS136" s="65">
        <f t="shared" si="38"/>
        <v>6.8550947970651173</v>
      </c>
      <c r="AT136" s="65">
        <f t="shared" si="38"/>
        <v>6.6744799736517653</v>
      </c>
      <c r="AU136" s="65">
        <f t="shared" si="38"/>
        <v>6.506981711287394</v>
      </c>
      <c r="AV136" s="65">
        <f t="shared" si="38"/>
        <v>6.316505845342407</v>
      </c>
      <c r="AW136" s="65">
        <f t="shared" si="38"/>
        <v>6.094493202110959</v>
      </c>
      <c r="AX136" s="65">
        <f t="shared" si="38"/>
        <v>5.895390285851426</v>
      </c>
      <c r="AY136" s="65">
        <f t="shared" si="38"/>
        <v>5.6919890361311607</v>
      </c>
      <c r="AZ136" s="65">
        <f t="shared" si="38"/>
        <v>5.4941343108479908</v>
      </c>
      <c r="BA136" s="65">
        <f t="shared" si="38"/>
        <v>4.9965090247281676</v>
      </c>
      <c r="BB136" s="65">
        <f t="shared" si="38"/>
        <v>4.7834126478669603</v>
      </c>
      <c r="BC136" s="65">
        <f t="shared" si="38"/>
        <v>4.578347792830308</v>
      </c>
      <c r="BD136" s="65">
        <f t="shared" si="38"/>
        <v>3.9444749679948399</v>
      </c>
      <c r="BE136" s="65">
        <f t="shared" si="38"/>
        <v>3.7413330959359841</v>
      </c>
      <c r="BF136" s="65">
        <f t="shared" si="38"/>
        <v>2.8950178378855536</v>
      </c>
      <c r="BG136" s="65">
        <f t="shared" si="38"/>
        <v>2.1344279255130272</v>
      </c>
      <c r="BH136" s="65">
        <f t="shared" si="38"/>
        <v>1.8883276587374478</v>
      </c>
      <c r="BI136" s="65">
        <f t="shared" si="38"/>
        <v>1.7461307291992412</v>
      </c>
      <c r="BJ136" s="65">
        <f t="shared" si="38"/>
        <v>1.4327647808881618</v>
      </c>
      <c r="BK136" s="65">
        <f t="shared" si="38"/>
        <v>0.67392538626197573</v>
      </c>
      <c r="BL136" s="65">
        <f t="shared" si="38"/>
        <v>0.59421969551882348</v>
      </c>
      <c r="BM136" s="65">
        <f t="shared" si="38"/>
        <v>0.70891096895471639</v>
      </c>
      <c r="BN136" s="65">
        <f t="shared" si="38"/>
        <v>0.69183443914945886</v>
      </c>
      <c r="BO136" s="65">
        <f t="shared" si="38"/>
        <v>0.66677115000391207</v>
      </c>
      <c r="BP136" s="65">
        <f t="shared" si="38"/>
        <v>0.64255730883467344</v>
      </c>
      <c r="BQ136" s="65">
        <f t="shared" ref="BQ136:BV136" si="39">SUBTOTAL(9,BQ118:BQ135)</f>
        <v>0.6004601274150827</v>
      </c>
      <c r="BR136" s="65">
        <f t="shared" si="39"/>
        <v>0.5592694654613245</v>
      </c>
      <c r="BS136" s="65">
        <f t="shared" si="39"/>
        <v>0.53507948266861771</v>
      </c>
      <c r="BT136" s="65">
        <f t="shared" si="39"/>
        <v>0.51746514521765163</v>
      </c>
      <c r="BU136" s="65">
        <f t="shared" si="39"/>
        <v>0.50750595302411916</v>
      </c>
      <c r="BV136" s="65">
        <f t="shared" si="39"/>
        <v>0.50137266790996693</v>
      </c>
    </row>
    <row r="137" spans="2:74" x14ac:dyDescent="0.3"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7"/>
  <sheetViews>
    <sheetView showGridLines="0" zoomScale="85" zoomScaleNormal="85" workbookViewId="0"/>
  </sheetViews>
  <sheetFormatPr baseColWidth="10" defaultRowHeight="15.75" outlineLevelRow="1" outlineLevelCol="1" x14ac:dyDescent="0.3"/>
  <cols>
    <col min="1" max="1" width="11.5546875" style="52"/>
    <col min="2" max="2" width="22.21875" style="52" customWidth="1"/>
    <col min="3" max="3" width="27.77734375" style="52" customWidth="1"/>
    <col min="4" max="4" width="7.21875" style="52" customWidth="1"/>
    <col min="5" max="8" width="7.21875" style="52" hidden="1" customWidth="1" outlineLevel="1"/>
    <col min="9" max="9" width="7.21875" style="52" customWidth="1" collapsed="1"/>
    <col min="10" max="13" width="7.21875" style="52" hidden="1" customWidth="1" outlineLevel="1"/>
    <col min="14" max="14" width="7.21875" style="52" customWidth="1" collapsed="1"/>
    <col min="15" max="18" width="7.21875" style="52" hidden="1" customWidth="1" outlineLevel="1"/>
    <col min="19" max="19" width="7.21875" style="52" customWidth="1" collapsed="1"/>
    <col min="20" max="23" width="7.21875" style="52" hidden="1" customWidth="1" outlineLevel="1"/>
    <col min="24" max="24" width="7.21875" style="52" customWidth="1" collapsed="1"/>
    <col min="25" max="28" width="7.21875" style="52" hidden="1" customWidth="1" outlineLevel="1"/>
    <col min="29" max="29" width="7.21875" style="52" customWidth="1" collapsed="1"/>
    <col min="30" max="33" width="7.21875" style="52" hidden="1" customWidth="1" outlineLevel="1"/>
    <col min="34" max="34" width="7.21875" style="52" customWidth="1" collapsed="1"/>
    <col min="35" max="38" width="7.21875" style="52" hidden="1" customWidth="1" outlineLevel="1"/>
    <col min="39" max="39" width="7.21875" style="52" customWidth="1" collapsed="1"/>
    <col min="40" max="43" width="7.21875" style="52" hidden="1" customWidth="1" outlineLevel="1"/>
    <col min="44" max="44" width="7.21875" style="52" customWidth="1" collapsed="1"/>
    <col min="45" max="48" width="7.21875" style="52" hidden="1" customWidth="1" outlineLevel="1"/>
    <col min="49" max="49" width="7.21875" style="52" customWidth="1" collapsed="1"/>
    <col min="50" max="53" width="7.21875" style="52" hidden="1" customWidth="1" outlineLevel="1"/>
    <col min="54" max="54" width="7.21875" style="52" customWidth="1" collapsed="1"/>
    <col min="55" max="58" width="7.21875" style="52" hidden="1" customWidth="1" outlineLevel="1"/>
    <col min="59" max="59" width="7.21875" style="52" customWidth="1" collapsed="1"/>
    <col min="60" max="63" width="7.21875" style="52" hidden="1" customWidth="1" outlineLevel="1"/>
    <col min="64" max="64" width="7.21875" style="52" customWidth="1" collapsed="1"/>
    <col min="65" max="68" width="7.21875" style="52" hidden="1" customWidth="1" outlineLevel="1" collapsed="1"/>
    <col min="69" max="69" width="7.21875" style="52" customWidth="1" collapsed="1"/>
    <col min="70" max="73" width="7.21875" style="52" hidden="1" customWidth="1" outlineLevel="1" collapsed="1"/>
    <col min="74" max="74" width="7.21875" style="52" customWidth="1" collapsed="1"/>
    <col min="75" max="16384" width="11.5546875" style="52"/>
  </cols>
  <sheetData>
    <row r="1" spans="1:74" x14ac:dyDescent="0.3">
      <c r="A1" s="29" t="s">
        <v>35</v>
      </c>
    </row>
    <row r="2" spans="1:74" s="92" customFormat="1" ht="21" x14ac:dyDescent="0.3">
      <c r="A2" s="92" t="s">
        <v>92</v>
      </c>
    </row>
    <row r="3" spans="1:74" s="93" customFormat="1" ht="21" x14ac:dyDescent="0.3">
      <c r="A3" s="93" t="s">
        <v>89</v>
      </c>
    </row>
    <row r="4" spans="1:74" s="2" customFormat="1" x14ac:dyDescent="0.3"/>
    <row r="5" spans="1:74" s="1" customFormat="1" ht="19.5" x14ac:dyDescent="0.3">
      <c r="A5" s="1" t="s">
        <v>86</v>
      </c>
    </row>
    <row r="9" spans="1:74" ht="16.5" thickBot="1" x14ac:dyDescent="0.35"/>
    <row r="10" spans="1:74" ht="20.25" x14ac:dyDescent="0.3">
      <c r="B10" s="16" t="s">
        <v>105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</row>
    <row r="11" spans="1:74" ht="17.25" thickBot="1" x14ac:dyDescent="0.35">
      <c r="B11" s="24" t="s">
        <v>43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</row>
    <row r="12" spans="1:74" ht="16.5" thickBot="1" x14ac:dyDescent="0.35">
      <c r="B12" s="6" t="s">
        <v>29</v>
      </c>
      <c r="C12" s="5"/>
      <c r="D12" s="6">
        <v>1990</v>
      </c>
      <c r="E12" s="6">
        <v>1991</v>
      </c>
      <c r="F12" s="6">
        <v>1992</v>
      </c>
      <c r="G12" s="6">
        <v>1993</v>
      </c>
      <c r="H12" s="6">
        <v>1994</v>
      </c>
      <c r="I12" s="6">
        <v>1995</v>
      </c>
      <c r="J12" s="6">
        <v>1996</v>
      </c>
      <c r="K12" s="6">
        <v>1997</v>
      </c>
      <c r="L12" s="6">
        <v>1998</v>
      </c>
      <c r="M12" s="6">
        <v>1999</v>
      </c>
      <c r="N12" s="6">
        <v>2000</v>
      </c>
      <c r="O12" s="6">
        <v>2001</v>
      </c>
      <c r="P12" s="6">
        <v>2002</v>
      </c>
      <c r="Q12" s="6">
        <v>2003</v>
      </c>
      <c r="R12" s="6">
        <v>2004</v>
      </c>
      <c r="S12" s="6">
        <v>2005</v>
      </c>
      <c r="T12" s="6">
        <v>2006</v>
      </c>
      <c r="U12" s="6">
        <v>2007</v>
      </c>
      <c r="V12" s="6">
        <v>2008</v>
      </c>
      <c r="W12" s="6">
        <v>2009</v>
      </c>
      <c r="X12" s="6">
        <v>2010</v>
      </c>
      <c r="Y12" s="6">
        <v>2011</v>
      </c>
      <c r="Z12" s="6">
        <v>2012</v>
      </c>
      <c r="AA12" s="6">
        <v>2013</v>
      </c>
      <c r="AB12" s="6">
        <v>2014</v>
      </c>
      <c r="AC12" s="6">
        <v>2015</v>
      </c>
      <c r="AD12" s="6">
        <v>2016</v>
      </c>
      <c r="AE12" s="6">
        <v>2017</v>
      </c>
      <c r="AF12" s="6">
        <v>2018</v>
      </c>
      <c r="AG12" s="6">
        <v>2019</v>
      </c>
      <c r="AH12" s="6">
        <v>2020</v>
      </c>
      <c r="AI12" s="6">
        <v>2021</v>
      </c>
      <c r="AJ12" s="6">
        <v>2022</v>
      </c>
      <c r="AK12" s="6">
        <v>2023</v>
      </c>
      <c r="AL12" s="6">
        <v>2024</v>
      </c>
      <c r="AM12" s="6">
        <v>2025</v>
      </c>
      <c r="AN12" s="6">
        <v>2026</v>
      </c>
      <c r="AO12" s="6">
        <v>2027</v>
      </c>
      <c r="AP12" s="6">
        <v>2028</v>
      </c>
      <c r="AQ12" s="6">
        <v>2029</v>
      </c>
      <c r="AR12" s="6">
        <v>2030</v>
      </c>
      <c r="AS12" s="6">
        <v>2031</v>
      </c>
      <c r="AT12" s="6">
        <v>2032</v>
      </c>
      <c r="AU12" s="6">
        <v>2033</v>
      </c>
      <c r="AV12" s="6">
        <v>2034</v>
      </c>
      <c r="AW12" s="6">
        <v>2035</v>
      </c>
      <c r="AX12" s="6">
        <v>2036</v>
      </c>
      <c r="AY12" s="6">
        <v>2037</v>
      </c>
      <c r="AZ12" s="6">
        <v>2038</v>
      </c>
      <c r="BA12" s="6">
        <v>2039</v>
      </c>
      <c r="BB12" s="6">
        <v>2040</v>
      </c>
      <c r="BC12" s="6">
        <v>2041</v>
      </c>
      <c r="BD12" s="6">
        <v>2042</v>
      </c>
      <c r="BE12" s="6">
        <v>2043</v>
      </c>
      <c r="BF12" s="6">
        <v>2044</v>
      </c>
      <c r="BG12" s="6">
        <v>2045</v>
      </c>
      <c r="BH12" s="6">
        <v>2046</v>
      </c>
      <c r="BI12" s="6">
        <v>2047</v>
      </c>
      <c r="BJ12" s="6">
        <v>2048</v>
      </c>
      <c r="BK12" s="6">
        <v>2049</v>
      </c>
      <c r="BL12" s="6">
        <v>2050</v>
      </c>
      <c r="BM12" s="6">
        <v>2051</v>
      </c>
      <c r="BN12" s="6">
        <v>2052</v>
      </c>
      <c r="BO12" s="6">
        <v>2053</v>
      </c>
      <c r="BP12" s="6">
        <v>2054</v>
      </c>
      <c r="BQ12" s="6">
        <v>2055</v>
      </c>
      <c r="BR12" s="6">
        <v>2056</v>
      </c>
      <c r="BS12" s="6">
        <v>2057</v>
      </c>
      <c r="BT12" s="6">
        <v>2058</v>
      </c>
      <c r="BU12" s="6">
        <v>2059</v>
      </c>
      <c r="BV12" s="6">
        <v>2060</v>
      </c>
    </row>
    <row r="13" spans="1:74" x14ac:dyDescent="0.3">
      <c r="B13" s="10" t="s">
        <v>61</v>
      </c>
      <c r="C13" s="11"/>
      <c r="D13" s="10">
        <f t="shared" ref="D13:M13" si="0">SUBTOTAL(9,D14:D15)</f>
        <v>19.432690040458063</v>
      </c>
      <c r="E13" s="10">
        <f t="shared" si="0"/>
        <v>25.227164940752935</v>
      </c>
      <c r="F13" s="10">
        <f t="shared" si="0"/>
        <v>22.05196768743447</v>
      </c>
      <c r="G13" s="10">
        <f t="shared" si="0"/>
        <v>23.078734745214209</v>
      </c>
      <c r="H13" s="10">
        <f t="shared" si="0"/>
        <v>18.794207000928282</v>
      </c>
      <c r="I13" s="10">
        <f t="shared" si="0"/>
        <v>21.072974119692841</v>
      </c>
      <c r="J13" s="10">
        <f t="shared" si="0"/>
        <v>24.908434676822417</v>
      </c>
      <c r="K13" s="10">
        <f t="shared" si="0"/>
        <v>20.768482445953428</v>
      </c>
      <c r="L13" s="10">
        <f t="shared" si="0"/>
        <v>22.288604017933441</v>
      </c>
      <c r="M13" s="10">
        <f t="shared" si="0"/>
        <v>22.898585378527251</v>
      </c>
      <c r="N13" s="10">
        <f>SUBTOTAL(9,N14:N15)</f>
        <v>18.760715693620639</v>
      </c>
      <c r="O13" s="10">
        <f t="shared" ref="O13:BV13" si="1">SUBTOTAL(9,O14:O15)</f>
        <v>22.619301818067033</v>
      </c>
      <c r="P13" s="10">
        <f t="shared" si="1"/>
        <v>17.929209741839209</v>
      </c>
      <c r="Q13" s="10">
        <f t="shared" si="1"/>
        <v>22.062473508201265</v>
      </c>
      <c r="R13" s="10">
        <f t="shared" si="1"/>
        <v>21.015204961155828</v>
      </c>
      <c r="S13" s="10">
        <f t="shared" si="1"/>
        <v>21.639075521162077</v>
      </c>
      <c r="T13" s="10">
        <f t="shared" si="1"/>
        <v>21.4584763404116</v>
      </c>
      <c r="U13" s="10">
        <f t="shared" si="1"/>
        <v>16.61792663880453</v>
      </c>
      <c r="V13" s="10">
        <f t="shared" si="1"/>
        <v>19.97436686776684</v>
      </c>
      <c r="W13" s="10">
        <f t="shared" si="1"/>
        <v>21.520961505490643</v>
      </c>
      <c r="X13" s="10">
        <f t="shared" si="1"/>
        <v>25.234327018363206</v>
      </c>
      <c r="Y13" s="10">
        <f t="shared" si="1"/>
        <v>16.214206269344942</v>
      </c>
      <c r="Z13" s="10">
        <f t="shared" si="1"/>
        <v>19.000810788927648</v>
      </c>
      <c r="AA13" s="10">
        <f t="shared" si="1"/>
        <v>23.336662515642967</v>
      </c>
      <c r="AB13" s="10">
        <f t="shared" si="1"/>
        <v>13.637596063087745</v>
      </c>
      <c r="AC13" s="10">
        <f t="shared" si="1"/>
        <v>16.828028579028214</v>
      </c>
      <c r="AD13" s="10">
        <f t="shared" si="1"/>
        <v>19.125893397674698</v>
      </c>
      <c r="AE13" s="10">
        <f t="shared" si="1"/>
        <v>18.497402024249656</v>
      </c>
      <c r="AF13" s="10">
        <f t="shared" si="1"/>
        <v>14.70270734930258</v>
      </c>
      <c r="AG13" s="10">
        <f t="shared" si="1"/>
        <v>16.270884665690048</v>
      </c>
      <c r="AH13" s="10">
        <f t="shared" si="1"/>
        <v>16.189531428617233</v>
      </c>
      <c r="AI13" s="10">
        <f t="shared" si="1"/>
        <v>15.510834501843043</v>
      </c>
      <c r="AJ13" s="10">
        <f t="shared" si="1"/>
        <v>14.890118518194516</v>
      </c>
      <c r="AK13" s="10">
        <f t="shared" si="1"/>
        <v>14.322462703180094</v>
      </c>
      <c r="AL13" s="10">
        <f t="shared" si="1"/>
        <v>13.79517753452634</v>
      </c>
      <c r="AM13" s="10">
        <f t="shared" si="1"/>
        <v>13.304730859607636</v>
      </c>
      <c r="AN13" s="10">
        <f t="shared" si="1"/>
        <v>12.843701441183073</v>
      </c>
      <c r="AO13" s="10">
        <f t="shared" si="1"/>
        <v>12.408877470737416</v>
      </c>
      <c r="AP13" s="10">
        <f t="shared" si="1"/>
        <v>11.996383493595143</v>
      </c>
      <c r="AQ13" s="10">
        <f t="shared" si="1"/>
        <v>11.603104776054392</v>
      </c>
      <c r="AR13" s="10">
        <f t="shared" si="1"/>
        <v>11.230075262124499</v>
      </c>
      <c r="AS13" s="10">
        <f t="shared" si="1"/>
        <v>10.870067450846687</v>
      </c>
      <c r="AT13" s="10">
        <f t="shared" si="1"/>
        <v>10.521464314226023</v>
      </c>
      <c r="AU13" s="10">
        <f t="shared" si="1"/>
        <v>10.183902998823502</v>
      </c>
      <c r="AV13" s="10">
        <f t="shared" si="1"/>
        <v>9.859035484236081</v>
      </c>
      <c r="AW13" s="10">
        <f t="shared" si="1"/>
        <v>9.5470117437395814</v>
      </c>
      <c r="AX13" s="10">
        <f t="shared" si="1"/>
        <v>9.2444937962936926</v>
      </c>
      <c r="AY13" s="10">
        <f t="shared" si="1"/>
        <v>8.9619712826323941</v>
      </c>
      <c r="AZ13" s="10">
        <f t="shared" si="1"/>
        <v>8.6940017799561655</v>
      </c>
      <c r="BA13" s="10">
        <f t="shared" si="1"/>
        <v>8.4388335869040052</v>
      </c>
      <c r="BB13" s="10">
        <f t="shared" si="1"/>
        <v>8.1965865204733284</v>
      </c>
      <c r="BC13" s="10">
        <f t="shared" si="1"/>
        <v>7.9623903296199927</v>
      </c>
      <c r="BD13" s="10">
        <f t="shared" si="1"/>
        <v>7.7383007454045014</v>
      </c>
      <c r="BE13" s="10">
        <f t="shared" si="1"/>
        <v>7.5231534193696152</v>
      </c>
      <c r="BF13" s="10">
        <f t="shared" si="1"/>
        <v>7.3160386754336599</v>
      </c>
      <c r="BG13" s="10">
        <f t="shared" si="1"/>
        <v>7.1167555657389183</v>
      </c>
      <c r="BH13" s="10">
        <f t="shared" si="1"/>
        <v>6.9235551122275574</v>
      </c>
      <c r="BI13" s="10">
        <f t="shared" si="1"/>
        <v>6.7373015484667933</v>
      </c>
      <c r="BJ13" s="10">
        <f t="shared" si="1"/>
        <v>6.5572085583534401</v>
      </c>
      <c r="BK13" s="10">
        <f t="shared" si="1"/>
        <v>6.3825037969544249</v>
      </c>
      <c r="BL13" s="10">
        <f t="shared" si="1"/>
        <v>6.2134429656095378</v>
      </c>
      <c r="BM13" s="10">
        <f t="shared" si="1"/>
        <v>6.0507924853022228</v>
      </c>
      <c r="BN13" s="10">
        <f t="shared" si="1"/>
        <v>5.8962018126164653</v>
      </c>
      <c r="BO13" s="10">
        <f t="shared" si="1"/>
        <v>5.7480901972903258</v>
      </c>
      <c r="BP13" s="10">
        <f t="shared" si="1"/>
        <v>5.6055967335333721</v>
      </c>
      <c r="BQ13" s="10">
        <f t="shared" si="1"/>
        <v>5.4673718665487767</v>
      </c>
      <c r="BR13" s="10">
        <f t="shared" si="1"/>
        <v>5.3325068845851922</v>
      </c>
      <c r="BS13" s="10">
        <f t="shared" si="1"/>
        <v>5.1998077597656644</v>
      </c>
      <c r="BT13" s="10">
        <f t="shared" si="1"/>
        <v>5.0686545732853112</v>
      </c>
      <c r="BU13" s="10">
        <f t="shared" si="1"/>
        <v>4.9380873213632546</v>
      </c>
      <c r="BV13" s="10">
        <f t="shared" si="1"/>
        <v>4.8074577149957589</v>
      </c>
    </row>
    <row r="14" spans="1:74" hidden="1" outlineLevel="1" x14ac:dyDescent="0.3">
      <c r="B14" s="13" t="s">
        <v>22</v>
      </c>
      <c r="C14" s="12"/>
      <c r="D14" s="10">
        <v>17.638331487179148</v>
      </c>
      <c r="E14" s="10">
        <v>22.89776128679793</v>
      </c>
      <c r="F14" s="10">
        <v>20.01575259038939</v>
      </c>
      <c r="G14" s="10">
        <v>20.947710939312234</v>
      </c>
      <c r="H14" s="10">
        <v>17.058804130095726</v>
      </c>
      <c r="I14" s="10">
        <v>19.127156465216185</v>
      </c>
      <c r="J14" s="10">
        <v>22.523976683881102</v>
      </c>
      <c r="K14" s="10">
        <v>18.709785724797229</v>
      </c>
      <c r="L14" s="10">
        <v>20.003389442278493</v>
      </c>
      <c r="M14" s="10">
        <v>20.472788414412502</v>
      </c>
      <c r="N14" s="10">
        <v>16.656595196234736</v>
      </c>
      <c r="O14" s="10">
        <v>20.187126250778896</v>
      </c>
      <c r="P14" s="10">
        <v>15.735944905787168</v>
      </c>
      <c r="Q14" s="10">
        <v>19.514418099050442</v>
      </c>
      <c r="R14" s="10">
        <v>18.429080278966847</v>
      </c>
      <c r="S14" s="10">
        <v>18.960337185778744</v>
      </c>
      <c r="T14" s="10">
        <v>18.601759032896176</v>
      </c>
      <c r="U14" s="10">
        <v>14.136596952620938</v>
      </c>
      <c r="V14" s="10">
        <v>17.089984659418718</v>
      </c>
      <c r="W14" s="10">
        <v>18.305577182415384</v>
      </c>
      <c r="X14" s="10">
        <v>21.577991568077159</v>
      </c>
      <c r="Y14" s="10">
        <v>13.864843944852824</v>
      </c>
      <c r="Z14" s="10">
        <v>16.24768255922779</v>
      </c>
      <c r="AA14" s="10">
        <v>19.955289737791038</v>
      </c>
      <c r="AB14" s="10">
        <v>11.661572454221023</v>
      </c>
      <c r="AC14" s="10">
        <v>14.389726285206295</v>
      </c>
      <c r="AD14" s="10">
        <v>16.354641285525215</v>
      </c>
      <c r="AE14" s="10">
        <v>15.81721535986031</v>
      </c>
      <c r="AF14" s="10">
        <v>12.572354118272639</v>
      </c>
      <c r="AG14" s="10">
        <v>13.913309907806257</v>
      </c>
      <c r="AH14" s="10">
        <v>13.843744372639994</v>
      </c>
      <c r="AI14" s="10">
        <v>13.263387442472757</v>
      </c>
      <c r="AJ14" s="10">
        <v>12.732610289129541</v>
      </c>
      <c r="AK14" s="10">
        <v>12.247205135227974</v>
      </c>
      <c r="AL14" s="10">
        <v>11.796321110664795</v>
      </c>
      <c r="AM14" s="10">
        <v>11.376937855138067</v>
      </c>
      <c r="AN14" s="10">
        <v>10.982709433822869</v>
      </c>
      <c r="AO14" s="10">
        <v>10.61088941417081</v>
      </c>
      <c r="AP14" s="10">
        <v>10.258163876684462</v>
      </c>
      <c r="AQ14" s="10">
        <v>9.9218693979443273</v>
      </c>
      <c r="AR14" s="10">
        <v>9.6028901083296017</v>
      </c>
      <c r="AS14" s="10">
        <v>9.295045737820276</v>
      </c>
      <c r="AT14" s="10">
        <v>8.996953558182117</v>
      </c>
      <c r="AU14" s="10">
        <v>8.7083032917349801</v>
      </c>
      <c r="AV14" s="10">
        <v>8.4305075539921734</v>
      </c>
      <c r="AW14" s="10">
        <v>8.1636945878063152</v>
      </c>
      <c r="AX14" s="10">
        <v>7.9050100699101531</v>
      </c>
      <c r="AY14" s="10">
        <v>7.6634237413689066</v>
      </c>
      <c r="AZ14" s="10">
        <v>7.4342817608817047</v>
      </c>
      <c r="BA14" s="10">
        <v>7.2160862403863799</v>
      </c>
      <c r="BB14" s="10">
        <v>7.0089396359602452</v>
      </c>
      <c r="BC14" s="10">
        <v>6.8086773730581447</v>
      </c>
      <c r="BD14" s="10">
        <v>6.6170573169664157</v>
      </c>
      <c r="BE14" s="10">
        <v>6.433083827849913</v>
      </c>
      <c r="BF14" s="10">
        <v>6.2559790374181228</v>
      </c>
      <c r="BG14" s="10">
        <v>6.0855711142139839</v>
      </c>
      <c r="BH14" s="10">
        <v>5.9203644988846715</v>
      </c>
      <c r="BI14" s="10">
        <v>5.7610982016131222</v>
      </c>
      <c r="BJ14" s="10">
        <v>5.6070998398058958</v>
      </c>
      <c r="BK14" s="10">
        <v>5.457708977682743</v>
      </c>
      <c r="BL14" s="10">
        <v>5.3131442666604354</v>
      </c>
      <c r="BM14" s="10">
        <v>5.1740610769220714</v>
      </c>
      <c r="BN14" s="10">
        <v>5.0418698665407042</v>
      </c>
      <c r="BO14" s="10">
        <v>4.9152189285420018</v>
      </c>
      <c r="BP14" s="10">
        <v>4.7933720983405799</v>
      </c>
      <c r="BQ14" s="10">
        <v>4.6751753652903281</v>
      </c>
      <c r="BR14" s="10">
        <v>4.5598516857041291</v>
      </c>
      <c r="BS14" s="10">
        <v>4.4463800407356189</v>
      </c>
      <c r="BT14" s="10">
        <v>4.3342303349027649</v>
      </c>
      <c r="BU14" s="10">
        <v>4.2225816644630507</v>
      </c>
      <c r="BV14" s="10">
        <v>4.1108796744441438</v>
      </c>
    </row>
    <row r="15" spans="1:74" hidden="1" outlineLevel="1" x14ac:dyDescent="0.3">
      <c r="B15" s="13" t="s">
        <v>23</v>
      </c>
      <c r="C15" s="12"/>
      <c r="D15" s="10">
        <v>1.7943585532789155</v>
      </c>
      <c r="E15" s="10">
        <v>2.3294036539550032</v>
      </c>
      <c r="F15" s="10">
        <v>2.0362150970450816</v>
      </c>
      <c r="G15" s="10">
        <v>2.1310238059019762</v>
      </c>
      <c r="H15" s="10">
        <v>1.7354028708325551</v>
      </c>
      <c r="I15" s="10">
        <v>1.9458176544766572</v>
      </c>
      <c r="J15" s="10">
        <v>2.3844579929413152</v>
      </c>
      <c r="K15" s="10">
        <v>2.0586967211561977</v>
      </c>
      <c r="L15" s="10">
        <v>2.2852145756549467</v>
      </c>
      <c r="M15" s="10">
        <v>2.4257969641147477</v>
      </c>
      <c r="N15" s="10">
        <v>2.1041204973859049</v>
      </c>
      <c r="O15" s="10">
        <v>2.4321755672881369</v>
      </c>
      <c r="P15" s="10">
        <v>2.1932648360520424</v>
      </c>
      <c r="Q15" s="10">
        <v>2.5480554091508232</v>
      </c>
      <c r="R15" s="10">
        <v>2.5861246821889812</v>
      </c>
      <c r="S15" s="10">
        <v>2.6787383353833327</v>
      </c>
      <c r="T15" s="10">
        <v>2.8567173075154257</v>
      </c>
      <c r="U15" s="10">
        <v>2.4813296861835927</v>
      </c>
      <c r="V15" s="10">
        <v>2.8843822083481205</v>
      </c>
      <c r="W15" s="10">
        <v>3.2153843230752606</v>
      </c>
      <c r="X15" s="10">
        <v>3.6563354502860466</v>
      </c>
      <c r="Y15" s="10">
        <v>2.3493623244921173</v>
      </c>
      <c r="Z15" s="10">
        <v>2.7531282296998589</v>
      </c>
      <c r="AA15" s="10">
        <v>3.3813727778519294</v>
      </c>
      <c r="AB15" s="10">
        <v>1.9760236088667227</v>
      </c>
      <c r="AC15" s="10">
        <v>2.438302293821919</v>
      </c>
      <c r="AD15" s="10">
        <v>2.771252112149484</v>
      </c>
      <c r="AE15" s="10">
        <v>2.6801866643893457</v>
      </c>
      <c r="AF15" s="10">
        <v>2.1303532310299409</v>
      </c>
      <c r="AG15" s="10">
        <v>2.3575747578837905</v>
      </c>
      <c r="AH15" s="10">
        <v>2.3457870559772394</v>
      </c>
      <c r="AI15" s="10">
        <v>2.2474470593702867</v>
      </c>
      <c r="AJ15" s="10">
        <v>2.1575082290649745</v>
      </c>
      <c r="AK15" s="10">
        <v>2.0752575679521206</v>
      </c>
      <c r="AL15" s="10">
        <v>1.9988564238615454</v>
      </c>
      <c r="AM15" s="10">
        <v>1.927793004469569</v>
      </c>
      <c r="AN15" s="10">
        <v>1.8609920073602046</v>
      </c>
      <c r="AO15" s="10">
        <v>1.7979880565666067</v>
      </c>
      <c r="AP15" s="10">
        <v>1.7382196169106816</v>
      </c>
      <c r="AQ15" s="10">
        <v>1.6812353781100648</v>
      </c>
      <c r="AR15" s="10">
        <v>1.6271851537948976</v>
      </c>
      <c r="AS15" s="10">
        <v>1.5750217130264106</v>
      </c>
      <c r="AT15" s="10">
        <v>1.5245107560439062</v>
      </c>
      <c r="AU15" s="10">
        <v>1.4755997070885227</v>
      </c>
      <c r="AV15" s="10">
        <v>1.428527930243908</v>
      </c>
      <c r="AW15" s="10">
        <v>1.3833171559332667</v>
      </c>
      <c r="AX15" s="10">
        <v>1.3394837263835402</v>
      </c>
      <c r="AY15" s="10">
        <v>1.2985475412634866</v>
      </c>
      <c r="AZ15" s="10">
        <v>1.2597200190744609</v>
      </c>
      <c r="BA15" s="10">
        <v>1.2227473465176255</v>
      </c>
      <c r="BB15" s="10">
        <v>1.1876468845130825</v>
      </c>
      <c r="BC15" s="10">
        <v>1.1537129565618476</v>
      </c>
      <c r="BD15" s="10">
        <v>1.1212434284380861</v>
      </c>
      <c r="BE15" s="10">
        <v>1.0900695915197027</v>
      </c>
      <c r="BF15" s="10">
        <v>1.0600596380155374</v>
      </c>
      <c r="BG15" s="10">
        <v>1.0311844515249344</v>
      </c>
      <c r="BH15" s="10">
        <v>1.0031906133428861</v>
      </c>
      <c r="BI15" s="10">
        <v>0.97620334685367127</v>
      </c>
      <c r="BJ15" s="10">
        <v>0.95010871854754453</v>
      </c>
      <c r="BK15" s="10">
        <v>0.92479481927168172</v>
      </c>
      <c r="BL15" s="10">
        <v>0.90029869894910264</v>
      </c>
      <c r="BM15" s="10">
        <v>0.87673140838015129</v>
      </c>
      <c r="BN15" s="10">
        <v>0.85433194607576068</v>
      </c>
      <c r="BO15" s="10">
        <v>0.83287126874832407</v>
      </c>
      <c r="BP15" s="10">
        <v>0.81222463519279231</v>
      </c>
      <c r="BQ15" s="10">
        <v>0.79219650125844865</v>
      </c>
      <c r="BR15" s="10">
        <v>0.77265519888106271</v>
      </c>
      <c r="BS15" s="10">
        <v>0.75342771903004579</v>
      </c>
      <c r="BT15" s="10">
        <v>0.73442423838254678</v>
      </c>
      <c r="BU15" s="10">
        <v>0.71550565690020373</v>
      </c>
      <c r="BV15" s="10">
        <v>0.69657804055161476</v>
      </c>
    </row>
    <row r="16" spans="1:74" collapsed="1" x14ac:dyDescent="0.3">
      <c r="B16" s="14" t="s">
        <v>26</v>
      </c>
      <c r="C16" s="12"/>
      <c r="D16" s="10">
        <f t="shared" ref="D16:M16" si="2">SUBTOTAL(9,D17:D22)</f>
        <v>83.608058567248378</v>
      </c>
      <c r="E16" s="10">
        <f t="shared" si="2"/>
        <v>84.787026668870908</v>
      </c>
      <c r="F16" s="10">
        <f t="shared" si="2"/>
        <v>83.27369479708095</v>
      </c>
      <c r="G16" s="10">
        <f t="shared" si="2"/>
        <v>81.79317256234205</v>
      </c>
      <c r="H16" s="10">
        <f t="shared" si="2"/>
        <v>83.813370141989523</v>
      </c>
      <c r="I16" s="10">
        <f t="shared" si="2"/>
        <v>83.257068527745133</v>
      </c>
      <c r="J16" s="10">
        <f t="shared" si="2"/>
        <v>79.608466952645571</v>
      </c>
      <c r="K16" s="10">
        <f t="shared" si="2"/>
        <v>81.541652492216443</v>
      </c>
      <c r="L16" s="10">
        <f t="shared" si="2"/>
        <v>82.973401129986058</v>
      </c>
      <c r="M16" s="10">
        <f t="shared" si="2"/>
        <v>80.963439649892294</v>
      </c>
      <c r="N16" s="10">
        <f>SUBTOTAL(9,N17:N22)</f>
        <v>85.714856533718446</v>
      </c>
      <c r="O16" s="10">
        <f t="shared" ref="O16:BV16" si="3">SUBTOTAL(9,O17:O22)</f>
        <v>86.757836233796723</v>
      </c>
      <c r="P16" s="10">
        <f t="shared" si="3"/>
        <v>84.317059754968994</v>
      </c>
      <c r="Q16" s="10">
        <f t="shared" si="3"/>
        <v>83.40813739051768</v>
      </c>
      <c r="R16" s="10">
        <f t="shared" si="3"/>
        <v>85.574292651300539</v>
      </c>
      <c r="S16" s="10">
        <f t="shared" si="3"/>
        <v>86.310185268755362</v>
      </c>
      <c r="T16" s="10">
        <f t="shared" si="3"/>
        <v>89.849012380324098</v>
      </c>
      <c r="U16" s="10">
        <f t="shared" si="3"/>
        <v>92.960727092392332</v>
      </c>
      <c r="V16" s="10">
        <f t="shared" si="3"/>
        <v>91.592556511625645</v>
      </c>
      <c r="W16" s="10">
        <f t="shared" si="3"/>
        <v>82.796466187519613</v>
      </c>
      <c r="X16" s="10">
        <f t="shared" si="3"/>
        <v>84.11041244859274</v>
      </c>
      <c r="Y16" s="10">
        <f t="shared" si="3"/>
        <v>86.600001917281446</v>
      </c>
      <c r="Z16" s="10">
        <f t="shared" si="3"/>
        <v>86.664317959798439</v>
      </c>
      <c r="AA16" s="10">
        <f t="shared" si="3"/>
        <v>84.105761402989174</v>
      </c>
      <c r="AB16" s="10">
        <f t="shared" si="3"/>
        <v>87.605931266376714</v>
      </c>
      <c r="AC16" s="10">
        <f t="shared" si="3"/>
        <v>81.962800344276445</v>
      </c>
      <c r="AD16" s="10">
        <f t="shared" si="3"/>
        <v>80.354238533378734</v>
      </c>
      <c r="AE16" s="10">
        <f t="shared" si="3"/>
        <v>81.94175180424952</v>
      </c>
      <c r="AF16" s="10">
        <f t="shared" si="3"/>
        <v>81.88130027669753</v>
      </c>
      <c r="AG16" s="10">
        <f t="shared" si="3"/>
        <v>80.189209271479484</v>
      </c>
      <c r="AH16" s="10">
        <f t="shared" si="3"/>
        <v>81.354242585923288</v>
      </c>
      <c r="AI16" s="10">
        <f t="shared" si="3"/>
        <v>80.53027473028088</v>
      </c>
      <c r="AJ16" s="10">
        <f t="shared" si="3"/>
        <v>79.72280802897518</v>
      </c>
      <c r="AK16" s="10">
        <f t="shared" si="3"/>
        <v>78.934037912693995</v>
      </c>
      <c r="AL16" s="10">
        <f t="shared" si="3"/>
        <v>78.164697299285251</v>
      </c>
      <c r="AM16" s="10">
        <f t="shared" si="3"/>
        <v>77.410498192147614</v>
      </c>
      <c r="AN16" s="10">
        <f t="shared" si="3"/>
        <v>76.605447519483477</v>
      </c>
      <c r="AO16" s="10">
        <f t="shared" si="3"/>
        <v>75.8118326539538</v>
      </c>
      <c r="AP16" s="10">
        <f t="shared" si="3"/>
        <v>75.033845689819628</v>
      </c>
      <c r="AQ16" s="10">
        <f t="shared" si="3"/>
        <v>74.278202877910786</v>
      </c>
      <c r="AR16" s="10">
        <f t="shared" si="3"/>
        <v>73.549989585111405</v>
      </c>
      <c r="AS16" s="10">
        <f t="shared" si="3"/>
        <v>72.840114283212031</v>
      </c>
      <c r="AT16" s="10">
        <f t="shared" si="3"/>
        <v>72.160913485743464</v>
      </c>
      <c r="AU16" s="10">
        <f t="shared" si="3"/>
        <v>71.511143779994669</v>
      </c>
      <c r="AV16" s="10">
        <f t="shared" si="3"/>
        <v>70.890744373574066</v>
      </c>
      <c r="AW16" s="10">
        <f t="shared" si="3"/>
        <v>70.298555955671588</v>
      </c>
      <c r="AX16" s="10">
        <f t="shared" si="3"/>
        <v>69.664690775345846</v>
      </c>
      <c r="AY16" s="10">
        <f t="shared" si="3"/>
        <v>69.045067331833039</v>
      </c>
      <c r="AZ16" s="10">
        <f t="shared" si="3"/>
        <v>68.444281266892688</v>
      </c>
      <c r="BA16" s="10">
        <f t="shared" si="3"/>
        <v>67.857527078247443</v>
      </c>
      <c r="BB16" s="10">
        <f t="shared" si="3"/>
        <v>67.281880759734335</v>
      </c>
      <c r="BC16" s="10">
        <f t="shared" si="3"/>
        <v>66.669022924176986</v>
      </c>
      <c r="BD16" s="10">
        <f t="shared" si="3"/>
        <v>66.066520085372716</v>
      </c>
      <c r="BE16" s="10">
        <f t="shared" si="3"/>
        <v>65.475040528635333</v>
      </c>
      <c r="BF16" s="10">
        <f t="shared" si="3"/>
        <v>64.895885112081061</v>
      </c>
      <c r="BG16" s="10">
        <f t="shared" si="3"/>
        <v>64.329865665657579</v>
      </c>
      <c r="BH16" s="10">
        <f t="shared" si="3"/>
        <v>63.737840218002916</v>
      </c>
      <c r="BI16" s="10">
        <f t="shared" si="3"/>
        <v>63.160268896514062</v>
      </c>
      <c r="BJ16" s="10">
        <f t="shared" si="3"/>
        <v>62.596939727140274</v>
      </c>
      <c r="BK16" s="10">
        <f t="shared" si="3"/>
        <v>62.048289476391481</v>
      </c>
      <c r="BL16" s="10">
        <f t="shared" si="3"/>
        <v>61.515050934675564</v>
      </c>
      <c r="BM16" s="10">
        <f t="shared" si="3"/>
        <v>60.970773125187335</v>
      </c>
      <c r="BN16" s="10">
        <f t="shared" si="3"/>
        <v>60.444407544119763</v>
      </c>
      <c r="BO16" s="10">
        <f t="shared" si="3"/>
        <v>59.935612257182974</v>
      </c>
      <c r="BP16" s="10">
        <f t="shared" si="3"/>
        <v>59.444003833792692</v>
      </c>
      <c r="BQ16" s="10">
        <f t="shared" si="3"/>
        <v>58.968448840005394</v>
      </c>
      <c r="BR16" s="10">
        <f t="shared" si="3"/>
        <v>58.517910100263322</v>
      </c>
      <c r="BS16" s="10">
        <f t="shared" si="3"/>
        <v>58.080236514369936</v>
      </c>
      <c r="BT16" s="10">
        <f t="shared" si="3"/>
        <v>57.653784582493529</v>
      </c>
      <c r="BU16" s="10">
        <f t="shared" si="3"/>
        <v>57.237313461473768</v>
      </c>
      <c r="BV16" s="10">
        <f t="shared" si="3"/>
        <v>56.829255919430402</v>
      </c>
    </row>
    <row r="17" spans="2:74" hidden="1" outlineLevel="1" x14ac:dyDescent="0.3">
      <c r="B17" s="25" t="s">
        <v>62</v>
      </c>
      <c r="C17" s="12"/>
      <c r="D17" s="10">
        <v>23.317117575857985</v>
      </c>
      <c r="E17" s="10">
        <v>23.350191868876916</v>
      </c>
      <c r="F17" s="10">
        <v>23.84705475027403</v>
      </c>
      <c r="G17" s="10">
        <v>25.250611604022151</v>
      </c>
      <c r="H17" s="10">
        <v>26.72202802080345</v>
      </c>
      <c r="I17" s="10">
        <v>25.215295653562801</v>
      </c>
      <c r="J17" s="10">
        <v>26.105547143995729</v>
      </c>
      <c r="K17" s="10">
        <v>28.663975707143543</v>
      </c>
      <c r="L17" s="10">
        <v>28.36660479540646</v>
      </c>
      <c r="M17" s="10">
        <v>26.461330171397513</v>
      </c>
      <c r="N17" s="10">
        <v>28.571271032122247</v>
      </c>
      <c r="O17" s="10">
        <v>27.951803419999479</v>
      </c>
      <c r="P17" s="10">
        <v>30.060054519757664</v>
      </c>
      <c r="Q17" s="10">
        <v>26.805129130651316</v>
      </c>
      <c r="R17" s="10">
        <v>26.982908878352028</v>
      </c>
      <c r="S17" s="10">
        <v>26.688711611534377</v>
      </c>
      <c r="T17" s="10">
        <v>27.863350524679216</v>
      </c>
      <c r="U17" s="10">
        <v>31.474918843002648</v>
      </c>
      <c r="V17" s="10">
        <v>30.009202987307781</v>
      </c>
      <c r="W17" s="10">
        <v>26.317306422272228</v>
      </c>
      <c r="X17" s="10">
        <v>25.086883902436732</v>
      </c>
      <c r="Y17" s="10">
        <v>25.49982489199606</v>
      </c>
      <c r="Z17" s="10">
        <v>23.229693675870589</v>
      </c>
      <c r="AA17" s="10">
        <v>23.020806156803232</v>
      </c>
      <c r="AB17" s="10">
        <v>25.624999665331302</v>
      </c>
      <c r="AC17" s="10">
        <v>22.417885000635387</v>
      </c>
      <c r="AD17" s="10">
        <v>20.462426214662269</v>
      </c>
      <c r="AE17" s="10">
        <v>21.761185640223857</v>
      </c>
      <c r="AF17" s="10">
        <v>22.438966407016082</v>
      </c>
      <c r="AG17" s="10">
        <v>22.427055469263095</v>
      </c>
      <c r="AH17" s="10">
        <v>21.85006883375009</v>
      </c>
      <c r="AI17" s="10">
        <v>21.576376566236945</v>
      </c>
      <c r="AJ17" s="10">
        <v>21.300489506648283</v>
      </c>
      <c r="AK17" s="10">
        <v>21.025125546554058</v>
      </c>
      <c r="AL17" s="10">
        <v>20.753927501866986</v>
      </c>
      <c r="AM17" s="10">
        <v>20.48751996743735</v>
      </c>
      <c r="AN17" s="10">
        <v>20.207419360383803</v>
      </c>
      <c r="AO17" s="10">
        <v>19.928671240194422</v>
      </c>
      <c r="AP17" s="10">
        <v>19.650896092469544</v>
      </c>
      <c r="AQ17" s="10">
        <v>19.375699251593012</v>
      </c>
      <c r="AR17" s="10">
        <v>19.105702866384796</v>
      </c>
      <c r="AS17" s="10">
        <v>18.832486950142783</v>
      </c>
      <c r="AT17" s="10">
        <v>18.569725497930026</v>
      </c>
      <c r="AU17" s="10">
        <v>18.318416991903014</v>
      </c>
      <c r="AV17" s="10">
        <v>18.079119611848952</v>
      </c>
      <c r="AW17" s="10">
        <v>17.851417696362383</v>
      </c>
      <c r="AX17" s="10">
        <v>17.621247284696032</v>
      </c>
      <c r="AY17" s="10">
        <v>17.401669935340145</v>
      </c>
      <c r="AZ17" s="10">
        <v>17.189041615790686</v>
      </c>
      <c r="BA17" s="10">
        <v>16.980472676703481</v>
      </c>
      <c r="BB17" s="10">
        <v>16.77296902741303</v>
      </c>
      <c r="BC17" s="10">
        <v>16.556813949587074</v>
      </c>
      <c r="BD17" s="10">
        <v>16.338995977645936</v>
      </c>
      <c r="BE17" s="10">
        <v>16.119971943036639</v>
      </c>
      <c r="BF17" s="10">
        <v>15.901087614648821</v>
      </c>
      <c r="BG17" s="10">
        <v>15.683549609863432</v>
      </c>
      <c r="BH17" s="10">
        <v>15.462133867109328</v>
      </c>
      <c r="BI17" s="10">
        <v>15.243818000601763</v>
      </c>
      <c r="BJ17" s="10">
        <v>15.028535587591154</v>
      </c>
      <c r="BK17" s="10">
        <v>14.816772011046515</v>
      </c>
      <c r="BL17" s="10">
        <v>14.608950423677591</v>
      </c>
      <c r="BM17" s="10">
        <v>14.401619705175936</v>
      </c>
      <c r="BN17" s="10">
        <v>14.200047388481407</v>
      </c>
      <c r="BO17" s="10">
        <v>14.004448337619362</v>
      </c>
      <c r="BP17" s="10">
        <v>13.815171210763177</v>
      </c>
      <c r="BQ17" s="10">
        <v>13.631922587418396</v>
      </c>
      <c r="BR17" s="10">
        <v>13.453485040610007</v>
      </c>
      <c r="BS17" s="10">
        <v>13.280216705703898</v>
      </c>
      <c r="BT17" s="10">
        <v>13.111166903106437</v>
      </c>
      <c r="BU17" s="10">
        <v>12.945708809139443</v>
      </c>
      <c r="BV17" s="10">
        <v>12.783017437405531</v>
      </c>
    </row>
    <row r="18" spans="2:74" hidden="1" outlineLevel="1" x14ac:dyDescent="0.3">
      <c r="B18" s="13" t="s">
        <v>39</v>
      </c>
      <c r="C18" s="12"/>
      <c r="D18" s="10">
        <v>5.9423270791386162</v>
      </c>
      <c r="E18" s="10">
        <v>6.5779106828099403</v>
      </c>
      <c r="F18" s="10">
        <v>5.8316678190556415</v>
      </c>
      <c r="G18" s="10">
        <v>6.154055009468455</v>
      </c>
      <c r="H18" s="10">
        <v>5.9045014246465373</v>
      </c>
      <c r="I18" s="10">
        <v>6.0130548450144019</v>
      </c>
      <c r="J18" s="10">
        <v>6.1152822188206715</v>
      </c>
      <c r="K18" s="10">
        <v>6.5386887345320357</v>
      </c>
      <c r="L18" s="10">
        <v>6.6128091869961967</v>
      </c>
      <c r="M18" s="10">
        <v>6.5253430537704658</v>
      </c>
      <c r="N18" s="10">
        <v>6.8477447452119371</v>
      </c>
      <c r="O18" s="10">
        <v>6.6477914532774385</v>
      </c>
      <c r="P18" s="10">
        <v>6.4354609559846416</v>
      </c>
      <c r="Q18" s="10">
        <v>6.3235338355512756</v>
      </c>
      <c r="R18" s="10">
        <v>6.675623325611471</v>
      </c>
      <c r="S18" s="10">
        <v>6.8181322260827839</v>
      </c>
      <c r="T18" s="10">
        <v>7.2002712318207278</v>
      </c>
      <c r="U18" s="10">
        <v>7.3550566338246535</v>
      </c>
      <c r="V18" s="10">
        <v>6.4340699625818694</v>
      </c>
      <c r="W18" s="10">
        <v>6.005746891670201</v>
      </c>
      <c r="X18" s="10">
        <v>6.587004719380543</v>
      </c>
      <c r="Y18" s="10">
        <v>6.6582910761648773</v>
      </c>
      <c r="Z18" s="10">
        <v>6.6310557957412843</v>
      </c>
      <c r="AA18" s="10">
        <v>6.1551379965241555</v>
      </c>
      <c r="AB18" s="10">
        <v>6.5280129667187188</v>
      </c>
      <c r="AC18" s="10">
        <v>6.4962830657724382</v>
      </c>
      <c r="AD18" s="10">
        <v>6.250369237999279</v>
      </c>
      <c r="AE18" s="10">
        <v>6.2305863210737238</v>
      </c>
      <c r="AF18" s="10">
        <v>5.9029515550621037</v>
      </c>
      <c r="AG18" s="10">
        <v>5.5149293610166961</v>
      </c>
      <c r="AH18" s="10">
        <v>5.6086095186098746</v>
      </c>
      <c r="AI18" s="10">
        <v>5.493256588857264</v>
      </c>
      <c r="AJ18" s="10">
        <v>5.3832952355412935</v>
      </c>
      <c r="AK18" s="10">
        <v>5.2786740021339451</v>
      </c>
      <c r="AL18" s="10">
        <v>5.1770778073168557</v>
      </c>
      <c r="AM18" s="10">
        <v>5.0765842107430217</v>
      </c>
      <c r="AN18" s="10">
        <v>4.9882430840621268</v>
      </c>
      <c r="AO18" s="10">
        <v>4.9020735700344789</v>
      </c>
      <c r="AP18" s="10">
        <v>4.8218080306499873</v>
      </c>
      <c r="AQ18" s="10">
        <v>4.7506950315245478</v>
      </c>
      <c r="AR18" s="10">
        <v>4.6902620869726368</v>
      </c>
      <c r="AS18" s="10">
        <v>4.6414270433088953</v>
      </c>
      <c r="AT18" s="10">
        <v>4.5998858880932962</v>
      </c>
      <c r="AU18" s="10">
        <v>4.5625473363354851</v>
      </c>
      <c r="AV18" s="10">
        <v>4.5267855689788519</v>
      </c>
      <c r="AW18" s="10">
        <v>4.4908878632901041</v>
      </c>
      <c r="AX18" s="10">
        <v>4.4509234808541791</v>
      </c>
      <c r="AY18" s="10">
        <v>4.4103488737770542</v>
      </c>
      <c r="AZ18" s="10">
        <v>4.3686560572273212</v>
      </c>
      <c r="BA18" s="10">
        <v>4.3262007964844944</v>
      </c>
      <c r="BB18" s="10">
        <v>4.2834971724257542</v>
      </c>
      <c r="BC18" s="10">
        <v>4.2418600038396814</v>
      </c>
      <c r="BD18" s="10">
        <v>4.2008384367340961</v>
      </c>
      <c r="BE18" s="10">
        <v>4.1605305837619477</v>
      </c>
      <c r="BF18" s="10">
        <v>4.1209356947378817</v>
      </c>
      <c r="BG18" s="10">
        <v>4.082141452156077</v>
      </c>
      <c r="BH18" s="10">
        <v>4.0453416056633005</v>
      </c>
      <c r="BI18" s="10">
        <v>4.0096849731199748</v>
      </c>
      <c r="BJ18" s="10">
        <v>3.9754465051312655</v>
      </c>
      <c r="BK18" s="10">
        <v>3.942790135961511</v>
      </c>
      <c r="BL18" s="10">
        <v>3.9119304531117818</v>
      </c>
      <c r="BM18" s="10">
        <v>3.8837028401735409</v>
      </c>
      <c r="BN18" s="10">
        <v>3.8573363919550498</v>
      </c>
      <c r="BO18" s="10">
        <v>3.8327009233680505</v>
      </c>
      <c r="BP18" s="10">
        <v>3.8094536542283488</v>
      </c>
      <c r="BQ18" s="10">
        <v>3.7872375974242503</v>
      </c>
      <c r="BR18" s="10">
        <v>3.7642372572386709</v>
      </c>
      <c r="BS18" s="10">
        <v>3.7415383263724293</v>
      </c>
      <c r="BT18" s="10">
        <v>3.7189776006842346</v>
      </c>
      <c r="BU18" s="10">
        <v>3.6963985243571091</v>
      </c>
      <c r="BV18" s="10">
        <v>3.6737499688793673</v>
      </c>
    </row>
    <row r="19" spans="2:74" hidden="1" outlineLevel="1" x14ac:dyDescent="0.3">
      <c r="B19" s="13" t="s">
        <v>63</v>
      </c>
      <c r="C19" s="12"/>
      <c r="D19" s="10">
        <v>26.439643973548439</v>
      </c>
      <c r="E19" s="10">
        <v>26.324655778313911</v>
      </c>
      <c r="F19" s="10">
        <v>25.958091444832657</v>
      </c>
      <c r="G19" s="10">
        <v>24.502956526390186</v>
      </c>
      <c r="H19" s="10">
        <v>25.210798761758024</v>
      </c>
      <c r="I19" s="10">
        <v>28.392561574270992</v>
      </c>
      <c r="J19" s="10">
        <v>27.107002047799174</v>
      </c>
      <c r="K19" s="10">
        <v>25.647752606932983</v>
      </c>
      <c r="L19" s="10">
        <v>25.399846463346048</v>
      </c>
      <c r="M19" s="10">
        <v>25.024567423862223</v>
      </c>
      <c r="N19" s="10">
        <v>26.537814599166708</v>
      </c>
      <c r="O19" s="10">
        <v>27.507635724065203</v>
      </c>
      <c r="P19" s="10">
        <v>25.373785893484794</v>
      </c>
      <c r="Q19" s="10">
        <v>26.803076295371199</v>
      </c>
      <c r="R19" s="10">
        <v>27.15967754651647</v>
      </c>
      <c r="S19" s="10">
        <v>27.908953126742425</v>
      </c>
      <c r="T19" s="10">
        <v>28.139867883873141</v>
      </c>
      <c r="U19" s="10">
        <v>26.886414158356114</v>
      </c>
      <c r="V19" s="10">
        <v>27.726395330345031</v>
      </c>
      <c r="W19" s="10">
        <v>25.580874197542084</v>
      </c>
      <c r="X19" s="10">
        <v>26.436065283506011</v>
      </c>
      <c r="Y19" s="10">
        <v>28.263395840154629</v>
      </c>
      <c r="Z19" s="10">
        <v>31.885542486556609</v>
      </c>
      <c r="AA19" s="10">
        <v>30.313611243515854</v>
      </c>
      <c r="AB19" s="10">
        <v>29.391458951688673</v>
      </c>
      <c r="AC19" s="10">
        <v>28.356908991160736</v>
      </c>
      <c r="AD19" s="10">
        <v>29.46233684148341</v>
      </c>
      <c r="AE19" s="10">
        <v>28.898611891030122</v>
      </c>
      <c r="AF19" s="10">
        <v>28.644351897228731</v>
      </c>
      <c r="AG19" s="10">
        <v>28.31725575321461</v>
      </c>
      <c r="AH19" s="10">
        <v>28.335051415886973</v>
      </c>
      <c r="AI19" s="10">
        <v>28.106646443949479</v>
      </c>
      <c r="AJ19" s="10">
        <v>27.884287772873776</v>
      </c>
      <c r="AK19" s="10">
        <v>27.668391709633614</v>
      </c>
      <c r="AL19" s="10">
        <v>27.459347982639159</v>
      </c>
      <c r="AM19" s="10">
        <v>27.257527820838881</v>
      </c>
      <c r="AN19" s="10">
        <v>27.042341921984914</v>
      </c>
      <c r="AO19" s="10">
        <v>26.834554884225469</v>
      </c>
      <c r="AP19" s="10">
        <v>26.633665041054915</v>
      </c>
      <c r="AQ19" s="10">
        <v>26.438962035093084</v>
      </c>
      <c r="AR19" s="10">
        <v>26.249574895149568</v>
      </c>
      <c r="AS19" s="10">
        <v>26.063578695989392</v>
      </c>
      <c r="AT19" s="10">
        <v>25.881990754720686</v>
      </c>
      <c r="AU19" s="10">
        <v>25.705168497336871</v>
      </c>
      <c r="AV19" s="10">
        <v>25.533866912055466</v>
      </c>
      <c r="AW19" s="10">
        <v>25.368492988725063</v>
      </c>
      <c r="AX19" s="10">
        <v>25.187023291953643</v>
      </c>
      <c r="AY19" s="10">
        <v>25.010857638245344</v>
      </c>
      <c r="AZ19" s="10">
        <v>24.83880445453552</v>
      </c>
      <c r="BA19" s="10">
        <v>24.670252524572973</v>
      </c>
      <c r="BB19" s="10">
        <v>24.50507434531869</v>
      </c>
      <c r="BC19" s="10">
        <v>24.329305290560185</v>
      </c>
      <c r="BD19" s="10">
        <v>24.158248609326609</v>
      </c>
      <c r="BE19" s="10">
        <v>23.992314242979727</v>
      </c>
      <c r="BF19" s="10">
        <v>23.83187837969378</v>
      </c>
      <c r="BG19" s="10">
        <v>23.677008873620984</v>
      </c>
      <c r="BH19" s="10">
        <v>23.51541945529026</v>
      </c>
      <c r="BI19" s="10">
        <v>23.359524603306522</v>
      </c>
      <c r="BJ19" s="10">
        <v>23.209157683783818</v>
      </c>
      <c r="BK19" s="10">
        <v>23.064109009006234</v>
      </c>
      <c r="BL19" s="10">
        <v>22.924225452957661</v>
      </c>
      <c r="BM19" s="10">
        <v>22.781157212951371</v>
      </c>
      <c r="BN19" s="10">
        <v>22.642901696741038</v>
      </c>
      <c r="BO19" s="10">
        <v>22.509399264640138</v>
      </c>
      <c r="BP19" s="10">
        <v>22.380503946910231</v>
      </c>
      <c r="BQ19" s="10">
        <v>22.256187930475104</v>
      </c>
      <c r="BR19" s="10">
        <v>22.140087337158842</v>
      </c>
      <c r="BS19" s="10">
        <v>22.028308969767149</v>
      </c>
      <c r="BT19" s="10">
        <v>21.920629967298034</v>
      </c>
      <c r="BU19" s="10">
        <v>21.816991668017771</v>
      </c>
      <c r="BV19" s="10">
        <v>21.717073809353835</v>
      </c>
    </row>
    <row r="20" spans="2:74" hidden="1" outlineLevel="1" x14ac:dyDescent="0.3">
      <c r="B20" s="13" t="s">
        <v>64</v>
      </c>
      <c r="C20" s="12"/>
      <c r="D20" s="10">
        <v>6.3406288263950694</v>
      </c>
      <c r="E20" s="10">
        <v>6.4525974928981302</v>
      </c>
      <c r="F20" s="10">
        <v>6.6109600705078098</v>
      </c>
      <c r="G20" s="10">
        <v>5.9673272133703215</v>
      </c>
      <c r="H20" s="10">
        <v>5.6853508832101873</v>
      </c>
      <c r="I20" s="10">
        <v>4.4828315835376618</v>
      </c>
      <c r="J20" s="10">
        <v>4.2918543683997878</v>
      </c>
      <c r="K20" s="10">
        <v>4.8756697289477291</v>
      </c>
      <c r="L20" s="10">
        <v>5.5041634087028584</v>
      </c>
      <c r="M20" s="10">
        <v>5.7832763384998245</v>
      </c>
      <c r="N20" s="10">
        <v>6.1636421169629312</v>
      </c>
      <c r="O20" s="10">
        <v>6.2744031995490417</v>
      </c>
      <c r="P20" s="10">
        <v>6.120416462282968</v>
      </c>
      <c r="Q20" s="10">
        <v>6.3155978356465265</v>
      </c>
      <c r="R20" s="10">
        <v>6.6101860796132916</v>
      </c>
      <c r="S20" s="10">
        <v>6.7123747292495324</v>
      </c>
      <c r="T20" s="10">
        <v>6.9471042811429538</v>
      </c>
      <c r="U20" s="10">
        <v>6.8835377676708323</v>
      </c>
      <c r="V20" s="10">
        <v>7.210390968071092</v>
      </c>
      <c r="W20" s="10">
        <v>5.8483734524722877</v>
      </c>
      <c r="X20" s="10">
        <v>6.1392206716235398</v>
      </c>
      <c r="Y20" s="10">
        <v>6.4330439614569856</v>
      </c>
      <c r="Z20" s="10">
        <v>6.05957619561587</v>
      </c>
      <c r="AA20" s="10">
        <v>5.5770944793941339</v>
      </c>
      <c r="AB20" s="10">
        <v>6.0688086810537492</v>
      </c>
      <c r="AC20" s="10">
        <v>6.0219566083717027</v>
      </c>
      <c r="AD20" s="10">
        <v>5.6648976285086103</v>
      </c>
      <c r="AE20" s="10">
        <v>6.1790857349916291</v>
      </c>
      <c r="AF20" s="10">
        <v>6.1189671187463688</v>
      </c>
      <c r="AG20" s="10">
        <v>5.7971407243050557</v>
      </c>
      <c r="AH20" s="10">
        <v>6.2468527358950734</v>
      </c>
      <c r="AI20" s="10">
        <v>6.1516211601364716</v>
      </c>
      <c r="AJ20" s="10">
        <v>6.0616590642796471</v>
      </c>
      <c r="AK20" s="10">
        <v>5.975899803082676</v>
      </c>
      <c r="AL20" s="10">
        <v>5.894404152912859</v>
      </c>
      <c r="AM20" s="10">
        <v>5.8152529045296575</v>
      </c>
      <c r="AN20" s="10">
        <v>5.7235066519019551</v>
      </c>
      <c r="AO20" s="10">
        <v>5.6333802269157509</v>
      </c>
      <c r="AP20" s="10">
        <v>5.5457998215828557</v>
      </c>
      <c r="AQ20" s="10">
        <v>5.462364682371887</v>
      </c>
      <c r="AR20" s="10">
        <v>5.3839025474906865</v>
      </c>
      <c r="AS20" s="10">
        <v>5.310728030808197</v>
      </c>
      <c r="AT20" s="10">
        <v>5.242518522842472</v>
      </c>
      <c r="AU20" s="10">
        <v>5.1791764669693912</v>
      </c>
      <c r="AV20" s="10">
        <v>5.1208074614369323</v>
      </c>
      <c r="AW20" s="10">
        <v>5.0677565809097187</v>
      </c>
      <c r="AX20" s="10">
        <v>5.014950144474847</v>
      </c>
      <c r="AY20" s="10">
        <v>4.9554850184215464</v>
      </c>
      <c r="AZ20" s="10">
        <v>4.8994564342319009</v>
      </c>
      <c r="BA20" s="10">
        <v>4.8458665978823623</v>
      </c>
      <c r="BB20" s="10">
        <v>4.7943620487702683</v>
      </c>
      <c r="BC20" s="10">
        <v>4.7352053890569383</v>
      </c>
      <c r="BD20" s="10">
        <v>4.677684353630406</v>
      </c>
      <c r="BE20" s="10">
        <v>4.6217289668504904</v>
      </c>
      <c r="BF20" s="10">
        <v>4.5673295935552378</v>
      </c>
      <c r="BG20" s="10">
        <v>4.5144879358879768</v>
      </c>
      <c r="BH20" s="10">
        <v>4.4547868631946237</v>
      </c>
      <c r="BI20" s="10">
        <v>4.3966461695206522</v>
      </c>
      <c r="BJ20" s="10">
        <v>4.3400236215323487</v>
      </c>
      <c r="BK20" s="10">
        <v>4.2849831366123272</v>
      </c>
      <c r="BL20" s="10">
        <v>4.2315142017252372</v>
      </c>
      <c r="BM20" s="10">
        <v>4.1740968729302743</v>
      </c>
      <c r="BN20" s="10">
        <v>4.1181720411644349</v>
      </c>
      <c r="BO20" s="10">
        <v>4.0635570738176998</v>
      </c>
      <c r="BP20" s="10">
        <v>4.0101713411172328</v>
      </c>
      <c r="BQ20" s="10">
        <v>3.9578542732207955</v>
      </c>
      <c r="BR20" s="10">
        <v>3.909796740926005</v>
      </c>
      <c r="BS20" s="10">
        <v>3.8624444328661651</v>
      </c>
      <c r="BT20" s="10">
        <v>3.8156744731672818</v>
      </c>
      <c r="BU20" s="10">
        <v>3.7694049041447162</v>
      </c>
      <c r="BV20" s="10">
        <v>3.723577824662204</v>
      </c>
    </row>
    <row r="21" spans="2:74" hidden="1" outlineLevel="1" x14ac:dyDescent="0.3">
      <c r="B21" s="13" t="s">
        <v>65</v>
      </c>
      <c r="C21" s="12"/>
      <c r="D21" s="10">
        <v>21.568341112308275</v>
      </c>
      <c r="E21" s="10">
        <v>22.081670845972013</v>
      </c>
      <c r="F21" s="10">
        <v>21.025920712410816</v>
      </c>
      <c r="G21" s="10">
        <v>19.918222209090942</v>
      </c>
      <c r="H21" s="10">
        <v>20.290691051571319</v>
      </c>
      <c r="I21" s="10">
        <v>19.153324871359274</v>
      </c>
      <c r="J21" s="10">
        <v>15.98878117363021</v>
      </c>
      <c r="K21" s="10">
        <v>15.815565714660153</v>
      </c>
      <c r="L21" s="10">
        <v>17.089977275534494</v>
      </c>
      <c r="M21" s="10">
        <v>17.16892266236227</v>
      </c>
      <c r="N21" s="10">
        <v>17.594384040254624</v>
      </c>
      <c r="O21" s="10">
        <v>18.376202436905579</v>
      </c>
      <c r="P21" s="10">
        <v>16.327341923458938</v>
      </c>
      <c r="Q21" s="10">
        <v>17.160800293297367</v>
      </c>
      <c r="R21" s="10">
        <v>18.14589682120728</v>
      </c>
      <c r="S21" s="10">
        <v>18.182013575146236</v>
      </c>
      <c r="T21" s="10">
        <v>19.698418458808064</v>
      </c>
      <c r="U21" s="10">
        <v>20.360799689538087</v>
      </c>
      <c r="V21" s="10">
        <v>20.212497263319882</v>
      </c>
      <c r="W21" s="10">
        <v>19.044165223562818</v>
      </c>
      <c r="X21" s="10">
        <v>19.861237871645919</v>
      </c>
      <c r="Y21" s="10">
        <v>19.745446147508897</v>
      </c>
      <c r="Z21" s="10">
        <v>18.858449806014072</v>
      </c>
      <c r="AA21" s="10">
        <v>19.039111526751796</v>
      </c>
      <c r="AB21" s="10">
        <v>19.992651001584267</v>
      </c>
      <c r="AC21" s="10">
        <v>18.669766678336188</v>
      </c>
      <c r="AD21" s="10">
        <v>18.514208610725163</v>
      </c>
      <c r="AE21" s="10">
        <v>18.872282216930191</v>
      </c>
      <c r="AF21" s="10">
        <v>18.776063298644242</v>
      </c>
      <c r="AG21" s="10">
        <v>18.132827963680036</v>
      </c>
      <c r="AH21" s="10">
        <v>19.316585302826155</v>
      </c>
      <c r="AI21" s="10">
        <v>19.206503623274859</v>
      </c>
      <c r="AJ21" s="10">
        <v>19.098922930356338</v>
      </c>
      <c r="AK21" s="10">
        <v>18.994145701246815</v>
      </c>
      <c r="AL21" s="10">
        <v>18.891271182220038</v>
      </c>
      <c r="AM21" s="10">
        <v>18.789047120751047</v>
      </c>
      <c r="AN21" s="10">
        <v>18.664651420437661</v>
      </c>
      <c r="AO21" s="10">
        <v>18.54054792496099</v>
      </c>
      <c r="AP21" s="10">
        <v>18.417369367798404</v>
      </c>
      <c r="AQ21" s="10">
        <v>18.296302966863486</v>
      </c>
      <c r="AR21" s="10">
        <v>18.17852466848953</v>
      </c>
      <c r="AS21" s="10">
        <v>18.064199284960537</v>
      </c>
      <c r="AT21" s="10">
        <v>17.955713170516148</v>
      </c>
      <c r="AU21" s="10">
        <v>17.853669436925127</v>
      </c>
      <c r="AV21" s="10">
        <v>17.75909102069819</v>
      </c>
      <c r="AW21" s="10">
        <v>17.671907485993618</v>
      </c>
      <c r="AX21" s="10">
        <v>17.566791441481861</v>
      </c>
      <c r="AY21" s="10">
        <v>17.468038149885629</v>
      </c>
      <c r="AZ21" s="10">
        <v>17.374606182356352</v>
      </c>
      <c r="BA21" s="10">
        <v>17.284877047201199</v>
      </c>
      <c r="BB21" s="10">
        <v>17.197966990853708</v>
      </c>
      <c r="BC21" s="10">
        <v>17.096932297439395</v>
      </c>
      <c r="BD21" s="10">
        <v>16.99787517065117</v>
      </c>
      <c r="BE21" s="10">
        <v>16.900606257948901</v>
      </c>
      <c r="BF21" s="10">
        <v>16.805034842849189</v>
      </c>
      <c r="BG21" s="10">
        <v>16.711103630885027</v>
      </c>
      <c r="BH21" s="10">
        <v>16.604917972740914</v>
      </c>
      <c r="BI21" s="10">
        <v>16.500349099572233</v>
      </c>
      <c r="BJ21" s="10">
        <v>16.397384346606188</v>
      </c>
      <c r="BK21" s="10">
        <v>16.296021408378135</v>
      </c>
      <c r="BL21" s="10">
        <v>16.196510012249242</v>
      </c>
      <c r="BM21" s="10">
        <v>16.09014616593921</v>
      </c>
      <c r="BN21" s="10">
        <v>15.986175142310136</v>
      </c>
      <c r="BO21" s="10">
        <v>15.884669534281564</v>
      </c>
      <c r="BP21" s="10">
        <v>15.785710258326997</v>
      </c>
      <c r="BQ21" s="10">
        <v>15.689211180193457</v>
      </c>
      <c r="BR21" s="10">
        <v>15.600617757347813</v>
      </c>
      <c r="BS21" s="10">
        <v>15.514014623629572</v>
      </c>
      <c r="BT21" s="10">
        <v>15.429126700812732</v>
      </c>
      <c r="BU21" s="10">
        <v>15.345723064604016</v>
      </c>
      <c r="BV21" s="10">
        <v>15.263545259884031</v>
      </c>
    </row>
    <row r="22" spans="2:74" hidden="1" outlineLevel="1" x14ac:dyDescent="0.3">
      <c r="B22" s="13" t="s">
        <v>69</v>
      </c>
      <c r="C22" s="12"/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-2.9252210448752827E-3</v>
      </c>
      <c r="AI22" s="10">
        <v>-4.1296521741446546E-3</v>
      </c>
      <c r="AJ22" s="10">
        <v>-5.8464807241620361E-3</v>
      </c>
      <c r="AK22" s="10">
        <v>-8.1988499571176206E-3</v>
      </c>
      <c r="AL22" s="10">
        <v>-1.1331327670646324E-2</v>
      </c>
      <c r="AM22" s="10">
        <v>-1.5433832152334591E-2</v>
      </c>
      <c r="AN22" s="10">
        <v>-2.0714919286980882E-2</v>
      </c>
      <c r="AO22" s="10">
        <v>-2.7395192377306244E-2</v>
      </c>
      <c r="AP22" s="10">
        <v>-3.569266373606525E-2</v>
      </c>
      <c r="AQ22" s="10">
        <v>-4.5821089535224846E-2</v>
      </c>
      <c r="AR22" s="10">
        <v>-5.7977479375808043E-2</v>
      </c>
      <c r="AS22" s="10">
        <v>-7.2305721997777531E-2</v>
      </c>
      <c r="AT22" s="10">
        <v>-8.8920348359172702E-2</v>
      </c>
      <c r="AU22" s="10">
        <v>-0.10783494947522362</v>
      </c>
      <c r="AV22" s="10">
        <v>-0.12892620144432257</v>
      </c>
      <c r="AW22" s="10">
        <v>-0.15190665960929878</v>
      </c>
      <c r="AX22" s="10">
        <v>-0.17624486811472387</v>
      </c>
      <c r="AY22" s="10">
        <v>-0.20133228383668833</v>
      </c>
      <c r="AZ22" s="10">
        <v>-0.22628347724909331</v>
      </c>
      <c r="BA22" s="10">
        <v>-0.2501425645970658</v>
      </c>
      <c r="BB22" s="10">
        <v>-0.27198882504710009</v>
      </c>
      <c r="BC22" s="10">
        <v>-0.29109400630628895</v>
      </c>
      <c r="BD22" s="10">
        <v>-0.30712246261550652</v>
      </c>
      <c r="BE22" s="10">
        <v>-0.32011146594237327</v>
      </c>
      <c r="BF22" s="10">
        <v>-0.33038101340384662</v>
      </c>
      <c r="BG22" s="10">
        <v>-0.33842583675591636</v>
      </c>
      <c r="BH22" s="10">
        <v>-0.34475954599550013</v>
      </c>
      <c r="BI22" s="10">
        <v>-0.3497539496070835</v>
      </c>
      <c r="BJ22" s="10">
        <v>-0.35360801750449561</v>
      </c>
      <c r="BK22" s="10">
        <v>-0.35638622461323927</v>
      </c>
      <c r="BL22" s="10">
        <v>-0.35807960904595171</v>
      </c>
      <c r="BM22" s="10">
        <v>-0.3599496719829941</v>
      </c>
      <c r="BN22" s="10">
        <v>-0.36022511653230599</v>
      </c>
      <c r="BO22" s="10">
        <v>-0.35916287654384216</v>
      </c>
      <c r="BP22" s="10">
        <v>-0.35700657755329257</v>
      </c>
      <c r="BQ22" s="10">
        <v>-0.35396472872660933</v>
      </c>
      <c r="BR22" s="10">
        <v>-0.35031403301801756</v>
      </c>
      <c r="BS22" s="10">
        <v>-0.34628654396927644</v>
      </c>
      <c r="BT22" s="10">
        <v>-0.34179106257518793</v>
      </c>
      <c r="BU22" s="10">
        <v>-0.33691350878928611</v>
      </c>
      <c r="BV22" s="10">
        <v>-0.3317083807545616</v>
      </c>
    </row>
    <row r="23" spans="2:74" collapsed="1" x14ac:dyDescent="0.3">
      <c r="B23" s="10" t="s">
        <v>0</v>
      </c>
      <c r="C23" s="12"/>
      <c r="D23" s="10">
        <v>5.9867611223282537</v>
      </c>
      <c r="E23" s="10">
        <v>5.9754851185803286</v>
      </c>
      <c r="F23" s="10">
        <v>5.721681754799353</v>
      </c>
      <c r="G23" s="10">
        <v>5.5702436388470051</v>
      </c>
      <c r="H23" s="10">
        <v>5.3756894631756298</v>
      </c>
      <c r="I23" s="10">
        <v>5.1349622414042964</v>
      </c>
      <c r="J23" s="10">
        <v>5.1883967393832418</v>
      </c>
      <c r="K23" s="10">
        <v>5.0771140825648153</v>
      </c>
      <c r="L23" s="10">
        <v>5.2371335772531262</v>
      </c>
      <c r="M23" s="10">
        <v>5.4559724911315861</v>
      </c>
      <c r="N23" s="10">
        <v>5.7264682743415891</v>
      </c>
      <c r="O23" s="10">
        <v>5.7967453552031287</v>
      </c>
      <c r="P23" s="10">
        <v>5.8423306616191928</v>
      </c>
      <c r="Q23" s="10">
        <v>5.9157612660087588</v>
      </c>
      <c r="R23" s="10">
        <v>5.8433330213425236</v>
      </c>
      <c r="S23" s="10">
        <v>5.8192485903893951</v>
      </c>
      <c r="T23" s="10">
        <v>5.9921737163734683</v>
      </c>
      <c r="U23" s="10">
        <v>5.843902477613395</v>
      </c>
      <c r="V23" s="10">
        <v>6.064564266741832</v>
      </c>
      <c r="W23" s="10">
        <v>6.1653614437176119</v>
      </c>
      <c r="X23" s="10">
        <v>6.2367091199011435</v>
      </c>
      <c r="Y23" s="10">
        <v>6.0097900830092827</v>
      </c>
      <c r="Z23" s="10">
        <v>5.8526572977622084</v>
      </c>
      <c r="AA23" s="10">
        <v>5.6650496664710461</v>
      </c>
      <c r="AB23" s="10">
        <v>5.4830526573065175</v>
      </c>
      <c r="AC23" s="10">
        <v>5.5648619127207875</v>
      </c>
      <c r="AD23" s="10">
        <v>5.6807914005036464</v>
      </c>
      <c r="AE23" s="10">
        <v>5.4522423038144039</v>
      </c>
      <c r="AF23" s="10">
        <v>5.1142224317366249</v>
      </c>
      <c r="AG23" s="10">
        <v>5.0727602949633424</v>
      </c>
      <c r="AH23" s="10">
        <v>5.0227306559919933</v>
      </c>
      <c r="AI23" s="10">
        <v>4.9317890240626214</v>
      </c>
      <c r="AJ23" s="10">
        <v>4.83850213237577</v>
      </c>
      <c r="AK23" s="10">
        <v>4.7437937152289011</v>
      </c>
      <c r="AL23" s="10">
        <v>4.6475948394160911</v>
      </c>
      <c r="AM23" s="10">
        <v>4.5501207266737245</v>
      </c>
      <c r="AN23" s="10">
        <v>4.4513352742640473</v>
      </c>
      <c r="AO23" s="10">
        <v>4.3513266689528001</v>
      </c>
      <c r="AP23" s="10">
        <v>4.2501437146957199</v>
      </c>
      <c r="AQ23" s="10">
        <v>4.1478095133111648</v>
      </c>
      <c r="AR23" s="10">
        <v>4.0451823398998146</v>
      </c>
      <c r="AS23" s="10">
        <v>3.9416080906957163</v>
      </c>
      <c r="AT23" s="10">
        <v>3.8374430543254165</v>
      </c>
      <c r="AU23" s="10">
        <v>3.7326608087442694</v>
      </c>
      <c r="AV23" s="10">
        <v>3.6273024969791998</v>
      </c>
      <c r="AW23" s="10">
        <v>3.5215958371126406</v>
      </c>
      <c r="AX23" s="10">
        <v>3.4158263926908585</v>
      </c>
      <c r="AY23" s="10">
        <v>3.3095602016530301</v>
      </c>
      <c r="AZ23" s="10">
        <v>3.2033205069628492</v>
      </c>
      <c r="BA23" s="10">
        <v>3.0970958134030839</v>
      </c>
      <c r="BB23" s="10">
        <v>2.991152215874251</v>
      </c>
      <c r="BC23" s="10">
        <v>2.8849847299242306</v>
      </c>
      <c r="BD23" s="10">
        <v>2.7791936505969104</v>
      </c>
      <c r="BE23" s="10">
        <v>2.6737399831827546</v>
      </c>
      <c r="BF23" s="10">
        <v>2.5686314186227945</v>
      </c>
      <c r="BG23" s="10">
        <v>2.4640493779486157</v>
      </c>
      <c r="BH23" s="10">
        <v>2.3597444040465474</v>
      </c>
      <c r="BI23" s="10">
        <v>2.2560726872900099</v>
      </c>
      <c r="BJ23" s="10">
        <v>2.1530867319415252</v>
      </c>
      <c r="BK23" s="10">
        <v>2.0507817146857859</v>
      </c>
      <c r="BL23" s="10">
        <v>1.9493565070368422</v>
      </c>
      <c r="BM23" s="10">
        <v>1.8487265204190946</v>
      </c>
      <c r="BN23" s="10">
        <v>1.7489178755505059</v>
      </c>
      <c r="BO23" s="10">
        <v>1.6500223817877324</v>
      </c>
      <c r="BP23" s="10">
        <v>1.5521489519235525</v>
      </c>
      <c r="BQ23" s="10">
        <v>1.4553327845275181</v>
      </c>
      <c r="BR23" s="10">
        <v>1.3596537459233342</v>
      </c>
      <c r="BS23" s="10">
        <v>1.2650905234786316</v>
      </c>
      <c r="BT23" s="10">
        <v>1.1717688335154133</v>
      </c>
      <c r="BU23" s="10">
        <v>1.0796871775182317</v>
      </c>
      <c r="BV23" s="10">
        <v>0.98887932429607051</v>
      </c>
    </row>
    <row r="24" spans="2:74" x14ac:dyDescent="0.3">
      <c r="B24" s="10" t="s">
        <v>24</v>
      </c>
      <c r="C24" s="12"/>
      <c r="D24" s="10">
        <v>3.4790244836190745</v>
      </c>
      <c r="E24" s="10">
        <v>3.589818279899168</v>
      </c>
      <c r="F24" s="10">
        <v>3.5387171981672649</v>
      </c>
      <c r="G24" s="10">
        <v>3.5162911588357799</v>
      </c>
      <c r="H24" s="10">
        <v>3.4555518352134111</v>
      </c>
      <c r="I24" s="10">
        <v>3.4645026094754292</v>
      </c>
      <c r="J24" s="10">
        <v>3.513047111429537</v>
      </c>
      <c r="K24" s="10">
        <v>3.5461356551971157</v>
      </c>
      <c r="L24" s="10">
        <v>3.7083135625885433</v>
      </c>
      <c r="M24" s="10">
        <v>4.0089106600442177</v>
      </c>
      <c r="N24" s="10">
        <v>4.2364488863330481</v>
      </c>
      <c r="O24" s="10">
        <v>4.3591925378575302</v>
      </c>
      <c r="P24" s="10">
        <v>4.5639692600232458</v>
      </c>
      <c r="Q24" s="10">
        <v>4.6989186557678684</v>
      </c>
      <c r="R24" s="10">
        <v>4.7589761930904757</v>
      </c>
      <c r="S24" s="10">
        <v>4.7856544881952425</v>
      </c>
      <c r="T24" s="10">
        <v>4.9639055465347077</v>
      </c>
      <c r="U24" s="10">
        <v>4.9507409433692242</v>
      </c>
      <c r="V24" s="10">
        <v>5.1846300318054608</v>
      </c>
      <c r="W24" s="10">
        <v>5.3662405022238051</v>
      </c>
      <c r="X24" s="10">
        <v>5.4732330402127358</v>
      </c>
      <c r="Y24" s="10">
        <v>5.3635420234011955</v>
      </c>
      <c r="Z24" s="10">
        <v>5.2012908938868003</v>
      </c>
      <c r="AA24" s="10">
        <v>4.9883759532128975</v>
      </c>
      <c r="AB24" s="10">
        <v>4.96637953428288</v>
      </c>
      <c r="AC24" s="10">
        <v>5.0149937764619184</v>
      </c>
      <c r="AD24" s="10">
        <v>5.272853862559244</v>
      </c>
      <c r="AE24" s="10">
        <v>5.0106424624045482</v>
      </c>
      <c r="AF24" s="10">
        <v>5.0162631794891519</v>
      </c>
      <c r="AG24" s="10">
        <v>5.0227316079889572</v>
      </c>
      <c r="AH24" s="10">
        <v>5.0307494140157818</v>
      </c>
      <c r="AI24" s="10">
        <v>5.0363782780532764</v>
      </c>
      <c r="AJ24" s="10">
        <v>5.041108463811045</v>
      </c>
      <c r="AK24" s="10">
        <v>5.0459542626471139</v>
      </c>
      <c r="AL24" s="10">
        <v>5.0495512611200768</v>
      </c>
      <c r="AM24" s="10">
        <v>5.0521182865697591</v>
      </c>
      <c r="AN24" s="10">
        <v>5.053353258771816</v>
      </c>
      <c r="AO24" s="10">
        <v>5.0533026626843771</v>
      </c>
      <c r="AP24" s="10">
        <v>5.051708362280797</v>
      </c>
      <c r="AQ24" s="10">
        <v>5.0480789263558821</v>
      </c>
      <c r="AR24" s="10">
        <v>5.0430614815476984</v>
      </c>
      <c r="AS24" s="10">
        <v>5.0355903278530958</v>
      </c>
      <c r="AT24" s="10">
        <v>5.0260112973365683</v>
      </c>
      <c r="AU24" s="10">
        <v>5.0143736195388664</v>
      </c>
      <c r="AV24" s="10">
        <v>5.0010887446238259</v>
      </c>
      <c r="AW24" s="10">
        <v>4.9861118500849235</v>
      </c>
      <c r="AX24" s="10">
        <v>4.9657643006139338</v>
      </c>
      <c r="AY24" s="10">
        <v>4.9469742496316069</v>
      </c>
      <c r="AZ24" s="10">
        <v>4.9267325145703156</v>
      </c>
      <c r="BA24" s="10">
        <v>4.904983106157343</v>
      </c>
      <c r="BB24" s="10">
        <v>4.8820304641644476</v>
      </c>
      <c r="BC24" s="10">
        <v>4.8566528139706566</v>
      </c>
      <c r="BD24" s="10">
        <v>4.8301737248357339</v>
      </c>
      <c r="BE24" s="10">
        <v>4.8023511921992172</v>
      </c>
      <c r="BF24" s="10">
        <v>4.7731564912168656</v>
      </c>
      <c r="BG24" s="10">
        <v>4.7429713654335366</v>
      </c>
      <c r="BH24" s="10">
        <v>4.7107511986979027</v>
      </c>
      <c r="BI24" s="10">
        <v>4.6774501767447463</v>
      </c>
      <c r="BJ24" s="10">
        <v>4.6428105107975624</v>
      </c>
      <c r="BK24" s="10">
        <v>4.6068723568830112</v>
      </c>
      <c r="BL24" s="10">
        <v>4.5699950095848143</v>
      </c>
      <c r="BM24" s="10">
        <v>4.531876215610275</v>
      </c>
      <c r="BN24" s="10">
        <v>4.4924207552951421</v>
      </c>
      <c r="BO24" s="10">
        <v>4.4517770955593532</v>
      </c>
      <c r="BP24" s="10">
        <v>4.4099561689396474</v>
      </c>
      <c r="BQ24" s="10">
        <v>4.3669549809279253</v>
      </c>
      <c r="BR24" s="10">
        <v>4.3228203057086674</v>
      </c>
      <c r="BS24" s="10">
        <v>4.2773223129705853</v>
      </c>
      <c r="BT24" s="10">
        <v>4.2306494443137277</v>
      </c>
      <c r="BU24" s="10">
        <v>4.1828183722630063</v>
      </c>
      <c r="BV24" s="10">
        <v>4.1339140551769002</v>
      </c>
    </row>
    <row r="25" spans="2:74" x14ac:dyDescent="0.3">
      <c r="B25" s="10" t="s">
        <v>27</v>
      </c>
      <c r="C25" s="12"/>
      <c r="D25" s="10">
        <v>33.142893614118208</v>
      </c>
      <c r="E25" s="10">
        <v>34.092631396253054</v>
      </c>
      <c r="F25" s="10">
        <v>33.901602484343876</v>
      </c>
      <c r="G25" s="10">
        <v>33.589673470327526</v>
      </c>
      <c r="H25" s="10">
        <v>33.344105569414836</v>
      </c>
      <c r="I25" s="10">
        <v>35.287632212160034</v>
      </c>
      <c r="J25" s="10">
        <v>33.687011885134304</v>
      </c>
      <c r="K25" s="10">
        <v>34.401569373773782</v>
      </c>
      <c r="L25" s="10">
        <v>34.892927730860634</v>
      </c>
      <c r="M25" s="10">
        <v>35.606958889270643</v>
      </c>
      <c r="N25" s="10">
        <v>37.248495822140292</v>
      </c>
      <c r="O25" s="10">
        <v>37.385378015553151</v>
      </c>
      <c r="P25" s="10">
        <v>37.18606021163702</v>
      </c>
      <c r="Q25" s="10">
        <v>37.101460474110183</v>
      </c>
      <c r="R25" s="10">
        <v>37.981317297763582</v>
      </c>
      <c r="S25" s="10">
        <v>38.599214137362495</v>
      </c>
      <c r="T25" s="10">
        <v>40.27505515799745</v>
      </c>
      <c r="U25" s="10">
        <v>40.799189103275218</v>
      </c>
      <c r="V25" s="10">
        <v>40.880176964993353</v>
      </c>
      <c r="W25" s="10">
        <v>38.359762450727985</v>
      </c>
      <c r="X25" s="10">
        <v>40.367373511357997</v>
      </c>
      <c r="Y25" s="10">
        <v>40.507191488743231</v>
      </c>
      <c r="Z25" s="10">
        <v>39.346821794544489</v>
      </c>
      <c r="AA25" s="10">
        <v>39.24130793931274</v>
      </c>
      <c r="AB25" s="10">
        <v>38.333215239418003</v>
      </c>
      <c r="AC25" s="10">
        <v>38.172039633466881</v>
      </c>
      <c r="AD25" s="10">
        <v>37.300073541006974</v>
      </c>
      <c r="AE25" s="10">
        <v>37.848515816920518</v>
      </c>
      <c r="AF25" s="10">
        <v>36.694955776544383</v>
      </c>
      <c r="AG25" s="10">
        <v>36.509799549654154</v>
      </c>
      <c r="AH25" s="10">
        <v>35.793771779660801</v>
      </c>
      <c r="AI25" s="10">
        <v>35.341008578155055</v>
      </c>
      <c r="AJ25" s="10">
        <v>34.893729007703847</v>
      </c>
      <c r="AK25" s="10">
        <v>34.454702134068889</v>
      </c>
      <c r="AL25" s="10">
        <v>34.025929411739135</v>
      </c>
      <c r="AM25" s="10">
        <v>33.606229359357506</v>
      </c>
      <c r="AN25" s="10">
        <v>33.165087488285714</v>
      </c>
      <c r="AO25" s="10">
        <v>32.730197763061078</v>
      </c>
      <c r="AP25" s="10">
        <v>32.303685487917498</v>
      </c>
      <c r="AQ25" s="10">
        <v>31.889949822845981</v>
      </c>
      <c r="AR25" s="10">
        <v>31.491850932981549</v>
      </c>
      <c r="AS25" s="10">
        <v>31.096761732745211</v>
      </c>
      <c r="AT25" s="10">
        <v>30.713479563772125</v>
      </c>
      <c r="AU25" s="10">
        <v>30.339026541050856</v>
      </c>
      <c r="AV25" s="10">
        <v>29.972286988431076</v>
      </c>
      <c r="AW25" s="10">
        <v>29.612800170763602</v>
      </c>
      <c r="AX25" s="10">
        <v>29.223767702400306</v>
      </c>
      <c r="AY25" s="10">
        <v>28.840840488781819</v>
      </c>
      <c r="AZ25" s="10">
        <v>28.461057967548705</v>
      </c>
      <c r="BA25" s="10">
        <v>28.084218716884205</v>
      </c>
      <c r="BB25" s="10">
        <v>27.711705262100821</v>
      </c>
      <c r="BC25" s="10">
        <v>27.323413296014678</v>
      </c>
      <c r="BD25" s="10">
        <v>26.94376500023095</v>
      </c>
      <c r="BE25" s="10">
        <v>26.573738592459417</v>
      </c>
      <c r="BF25" s="10">
        <v>26.21362490423121</v>
      </c>
      <c r="BG25" s="10">
        <v>25.86304897314772</v>
      </c>
      <c r="BH25" s="10">
        <v>25.503351872822826</v>
      </c>
      <c r="BI25" s="10">
        <v>25.152608999823428</v>
      </c>
      <c r="BJ25" s="10">
        <v>24.809897850120109</v>
      </c>
      <c r="BK25" s="10">
        <v>24.47449921273375</v>
      </c>
      <c r="BL25" s="10">
        <v>24.145755980287898</v>
      </c>
      <c r="BM25" s="10">
        <v>23.811252542354499</v>
      </c>
      <c r="BN25" s="10">
        <v>23.483047356764608</v>
      </c>
      <c r="BO25" s="10">
        <v>23.160664698174084</v>
      </c>
      <c r="BP25" s="10">
        <v>22.844072626001132</v>
      </c>
      <c r="BQ25" s="10">
        <v>22.533098029304398</v>
      </c>
      <c r="BR25" s="10">
        <v>22.22875946213485</v>
      </c>
      <c r="BS25" s="10">
        <v>21.92985067380598</v>
      </c>
      <c r="BT25" s="10">
        <v>21.636140326287357</v>
      </c>
      <c r="BU25" s="10">
        <v>21.347594431483845</v>
      </c>
      <c r="BV25" s="10">
        <v>21.06407933413093</v>
      </c>
    </row>
    <row r="26" spans="2:74" ht="16.5" thickBot="1" x14ac:dyDescent="0.35">
      <c r="B26" s="10" t="s">
        <v>28</v>
      </c>
      <c r="C26" s="12"/>
      <c r="D26" s="10">
        <f t="shared" ref="D26:M26" si="4">SUBTOTAL(9,D27:D31)</f>
        <v>11.458818810239842</v>
      </c>
      <c r="E26" s="10">
        <f t="shared" si="4"/>
        <v>10.932382471772456</v>
      </c>
      <c r="F26" s="10">
        <f t="shared" si="4"/>
        <v>9.9440682785935159</v>
      </c>
      <c r="G26" s="10">
        <f t="shared" si="4"/>
        <v>8.0757467217967864</v>
      </c>
      <c r="H26" s="10">
        <f t="shared" si="4"/>
        <v>7.5054420023191959</v>
      </c>
      <c r="I26" s="10">
        <f t="shared" si="4"/>
        <v>7.7558458633058613</v>
      </c>
      <c r="J26" s="10">
        <f t="shared" si="4"/>
        <v>7.7089157283071792</v>
      </c>
      <c r="K26" s="10">
        <f t="shared" si="4"/>
        <v>7.6011576102185661</v>
      </c>
      <c r="L26" s="10">
        <f t="shared" si="4"/>
        <v>7.8923548978855278</v>
      </c>
      <c r="M26" s="10">
        <f t="shared" si="4"/>
        <v>8.4107359099072312</v>
      </c>
      <c r="N26" s="10">
        <f>SUBTOTAL(9,N27:N31)</f>
        <v>9.0849365256232701</v>
      </c>
      <c r="O26" s="10">
        <f t="shared" ref="O26:BV26" si="5">SUBTOTAL(9,O27:O31)</f>
        <v>9.330551748641156</v>
      </c>
      <c r="P26" s="10">
        <f t="shared" si="5"/>
        <v>8.9928530207091626</v>
      </c>
      <c r="Q26" s="10">
        <f t="shared" si="5"/>
        <v>9.3747048200504288</v>
      </c>
      <c r="R26" s="10">
        <f t="shared" si="5"/>
        <v>9.8260291059543956</v>
      </c>
      <c r="S26" s="10">
        <f t="shared" si="5"/>
        <v>9.7388943476341776</v>
      </c>
      <c r="T26" s="10">
        <f t="shared" si="5"/>
        <v>7.949435136355115</v>
      </c>
      <c r="U26" s="10">
        <f t="shared" si="5"/>
        <v>7.3493609094611685</v>
      </c>
      <c r="V26" s="10">
        <f t="shared" si="5"/>
        <v>7.5558110404337979</v>
      </c>
      <c r="W26" s="10">
        <f t="shared" si="5"/>
        <v>6.9479183880441919</v>
      </c>
      <c r="X26" s="10">
        <f t="shared" si="5"/>
        <v>7.1779275270987704</v>
      </c>
      <c r="Y26" s="10">
        <f t="shared" si="5"/>
        <v>7.5706090286982501</v>
      </c>
      <c r="Z26" s="10">
        <f t="shared" si="5"/>
        <v>7.828507644351804</v>
      </c>
      <c r="AA26" s="10">
        <f t="shared" si="5"/>
        <v>7.4941822883103724</v>
      </c>
      <c r="AB26" s="10">
        <f t="shared" si="5"/>
        <v>7.3202382011286851</v>
      </c>
      <c r="AC26" s="10">
        <f t="shared" si="5"/>
        <v>7.2811792358363121</v>
      </c>
      <c r="AD26" s="10">
        <f t="shared" si="5"/>
        <v>7.4458221409849905</v>
      </c>
      <c r="AE26" s="10">
        <f t="shared" si="5"/>
        <v>7.3427556016307394</v>
      </c>
      <c r="AF26" s="10">
        <f t="shared" si="5"/>
        <v>7.310760019583121</v>
      </c>
      <c r="AG26" s="10">
        <f t="shared" si="5"/>
        <v>7.2586743815508861</v>
      </c>
      <c r="AH26" s="10">
        <f t="shared" si="5"/>
        <v>6.6354883658487767</v>
      </c>
      <c r="AI26" s="10">
        <f t="shared" si="5"/>
        <v>6.6057502619273993</v>
      </c>
      <c r="AJ26" s="10">
        <f t="shared" si="5"/>
        <v>6.5778884774683668</v>
      </c>
      <c r="AK26" s="10">
        <f t="shared" si="5"/>
        <v>6.5521255165446259</v>
      </c>
      <c r="AL26" s="10">
        <f t="shared" si="5"/>
        <v>6.527888068261869</v>
      </c>
      <c r="AM26" s="10">
        <f t="shared" si="5"/>
        <v>6.504948916660366</v>
      </c>
      <c r="AN26" s="10">
        <f t="shared" si="5"/>
        <v>6.4732216999832541</v>
      </c>
      <c r="AO26" s="10">
        <f t="shared" si="5"/>
        <v>6.4424725828133518</v>
      </c>
      <c r="AP26" s="10">
        <f t="shared" si="5"/>
        <v>6.4127845548104103</v>
      </c>
      <c r="AQ26" s="10">
        <f t="shared" si="5"/>
        <v>6.384286703833256</v>
      </c>
      <c r="AR26" s="10">
        <f t="shared" si="5"/>
        <v>6.3572323486588536</v>
      </c>
      <c r="AS26" s="10">
        <f t="shared" si="5"/>
        <v>6.3293008370342676</v>
      </c>
      <c r="AT26" s="10">
        <f t="shared" si="5"/>
        <v>6.3024259378443581</v>
      </c>
      <c r="AU26" s="10">
        <f t="shared" si="5"/>
        <v>6.2766361430117463</v>
      </c>
      <c r="AV26" s="10">
        <f t="shared" si="5"/>
        <v>6.2521389062309991</v>
      </c>
      <c r="AW26" s="10">
        <f t="shared" si="5"/>
        <v>6.2290138291450727</v>
      </c>
      <c r="AX26" s="10">
        <f t="shared" si="5"/>
        <v>6.1984512088931094</v>
      </c>
      <c r="AY26" s="10">
        <f t="shared" si="5"/>
        <v>6.1701925975271106</v>
      </c>
      <c r="AZ26" s="10">
        <f t="shared" si="5"/>
        <v>6.1432707010078991</v>
      </c>
      <c r="BA26" s="10">
        <f t="shared" si="5"/>
        <v>6.4486443391242796</v>
      </c>
      <c r="BB26" s="10">
        <f t="shared" si="5"/>
        <v>6.423371662526514</v>
      </c>
      <c r="BC26" s="10">
        <f t="shared" si="5"/>
        <v>6.397733898056412</v>
      </c>
      <c r="BD26" s="10">
        <f t="shared" si="5"/>
        <v>6.8615471408374242</v>
      </c>
      <c r="BE26" s="10">
        <f t="shared" si="5"/>
        <v>6.9077190648456233</v>
      </c>
      <c r="BF26" s="10">
        <f t="shared" si="5"/>
        <v>7.6292062012911863</v>
      </c>
      <c r="BG26" s="10">
        <f t="shared" si="5"/>
        <v>8.2369119546749996</v>
      </c>
      <c r="BH26" s="10">
        <f t="shared" si="5"/>
        <v>8.2940806023221043</v>
      </c>
      <c r="BI26" s="10">
        <f t="shared" si="5"/>
        <v>8.260828964619737</v>
      </c>
      <c r="BJ26" s="10">
        <f t="shared" si="5"/>
        <v>8.4924905767868619</v>
      </c>
      <c r="BK26" s="10">
        <f t="shared" si="5"/>
        <v>9.1711305905121598</v>
      </c>
      <c r="BL26" s="10">
        <f t="shared" si="5"/>
        <v>9.1384110482766179</v>
      </c>
      <c r="BM26" s="10">
        <f t="shared" si="5"/>
        <v>9.1028746413969301</v>
      </c>
      <c r="BN26" s="10">
        <f t="shared" si="5"/>
        <v>9.0685099014604802</v>
      </c>
      <c r="BO26" s="10">
        <f t="shared" si="5"/>
        <v>9.0353711681796263</v>
      </c>
      <c r="BP26" s="10">
        <f t="shared" si="5"/>
        <v>9.0033870204011386</v>
      </c>
      <c r="BQ26" s="10">
        <f t="shared" si="5"/>
        <v>8.9726323003258166</v>
      </c>
      <c r="BR26" s="10">
        <f t="shared" si="5"/>
        <v>8.9444683563156744</v>
      </c>
      <c r="BS26" s="10">
        <f t="shared" si="5"/>
        <v>8.9173256016813873</v>
      </c>
      <c r="BT26" s="10">
        <f t="shared" si="5"/>
        <v>8.8913123816670669</v>
      </c>
      <c r="BU26" s="10">
        <f t="shared" si="5"/>
        <v>8.8665211766926397</v>
      </c>
      <c r="BV26" s="10">
        <f t="shared" si="5"/>
        <v>8.8429110977103171</v>
      </c>
    </row>
    <row r="27" spans="2:74" ht="16.5" hidden="1" outlineLevel="1" thickBot="1" x14ac:dyDescent="0.35">
      <c r="B27" s="13" t="s">
        <v>25</v>
      </c>
      <c r="C27" s="12"/>
      <c r="D27" s="10">
        <v>1.3969718726440805</v>
      </c>
      <c r="E27" s="10">
        <v>1.4038385953259169</v>
      </c>
      <c r="F27" s="10">
        <v>1.3588606980099576</v>
      </c>
      <c r="G27" s="10">
        <v>1.3066828248604494</v>
      </c>
      <c r="H27" s="10">
        <v>1.2569421100169567</v>
      </c>
      <c r="I27" s="10">
        <v>1.2261770870056665</v>
      </c>
      <c r="J27" s="10">
        <v>1.2354679280420666</v>
      </c>
      <c r="K27" s="10">
        <v>1.2220494339359589</v>
      </c>
      <c r="L27" s="10">
        <v>1.2601698477308265</v>
      </c>
      <c r="M27" s="10">
        <v>1.344847681745676</v>
      </c>
      <c r="N27" s="10">
        <v>1.3912030121031744</v>
      </c>
      <c r="O27" s="10">
        <v>1.4155082432246484</v>
      </c>
      <c r="P27" s="10">
        <v>1.4601046299600182</v>
      </c>
      <c r="Q27" s="10">
        <v>1.4862490115215827</v>
      </c>
      <c r="R27" s="10">
        <v>1.4805677234315939</v>
      </c>
      <c r="S27" s="10">
        <v>1.482229598098465</v>
      </c>
      <c r="T27" s="10">
        <v>1.5121341836133304</v>
      </c>
      <c r="U27" s="10">
        <v>1.4850123988221469</v>
      </c>
      <c r="V27" s="10">
        <v>1.5300417071503525</v>
      </c>
      <c r="W27" s="10">
        <v>1.5599161779138184</v>
      </c>
      <c r="X27" s="10">
        <v>1.5748508265117955</v>
      </c>
      <c r="Y27" s="10">
        <v>1.5358269647570781</v>
      </c>
      <c r="Z27" s="10">
        <v>1.4702795378282987</v>
      </c>
      <c r="AA27" s="10">
        <v>1.4006144823504578</v>
      </c>
      <c r="AB27" s="10">
        <v>1.373177875114475</v>
      </c>
      <c r="AC27" s="10">
        <v>1.3849317142458522</v>
      </c>
      <c r="AD27" s="10">
        <v>1.4345847552247493</v>
      </c>
      <c r="AE27" s="10">
        <v>1.3563716012364611</v>
      </c>
      <c r="AF27" s="10">
        <v>1.3287651013475519</v>
      </c>
      <c r="AG27" s="10">
        <v>1.3168198600552927</v>
      </c>
      <c r="AH27" s="10">
        <v>1.3063893338113874</v>
      </c>
      <c r="AI27" s="10">
        <v>1.2897142150060166</v>
      </c>
      <c r="AJ27" s="10">
        <v>1.2733329539785849</v>
      </c>
      <c r="AK27" s="10">
        <v>1.2576237208185717</v>
      </c>
      <c r="AL27" s="10">
        <v>1.2420921424010358</v>
      </c>
      <c r="AM27" s="10">
        <v>1.2268539162623773</v>
      </c>
      <c r="AN27" s="10">
        <v>1.211768406551855</v>
      </c>
      <c r="AO27" s="10">
        <v>1.1968777472334911</v>
      </c>
      <c r="AP27" s="10">
        <v>1.1820972574515911</v>
      </c>
      <c r="AQ27" s="10">
        <v>1.1672661375526441</v>
      </c>
      <c r="AR27" s="10">
        <v>1.1525234885822964</v>
      </c>
      <c r="AS27" s="10">
        <v>1.1376345397657421</v>
      </c>
      <c r="AT27" s="10">
        <v>1.1226672534225735</v>
      </c>
      <c r="AU27" s="10">
        <v>1.1076287901985387</v>
      </c>
      <c r="AV27" s="10">
        <v>1.0926569203286107</v>
      </c>
      <c r="AW27" s="10">
        <v>1.0776855457339405</v>
      </c>
      <c r="AX27" s="10">
        <v>1.0613559955590999</v>
      </c>
      <c r="AY27" s="10">
        <v>1.0464322438290894</v>
      </c>
      <c r="AZ27" s="10">
        <v>1.0315756195843742</v>
      </c>
      <c r="BA27" s="10">
        <v>1.0167685727272893</v>
      </c>
      <c r="BB27" s="10">
        <v>1.0020713251195628</v>
      </c>
      <c r="BC27" s="10">
        <v>0.98720776919429443</v>
      </c>
      <c r="BD27" s="10">
        <v>0.97247291136232628</v>
      </c>
      <c r="BE27" s="10">
        <v>0.95781100657964813</v>
      </c>
      <c r="BF27" s="10">
        <v>0.94321553430051941</v>
      </c>
      <c r="BG27" s="10">
        <v>0.92876533674264872</v>
      </c>
      <c r="BH27" s="10">
        <v>0.91422965978211268</v>
      </c>
      <c r="BI27" s="10">
        <v>0.89981196733153124</v>
      </c>
      <c r="BJ27" s="10">
        <v>0.88545087476214168</v>
      </c>
      <c r="BK27" s="10">
        <v>0.87115606815430546</v>
      </c>
      <c r="BL27" s="10">
        <v>0.85699520963078879</v>
      </c>
      <c r="BM27" s="10">
        <v>0.84290451380472398</v>
      </c>
      <c r="BN27" s="10">
        <v>0.82886271446135074</v>
      </c>
      <c r="BO27" s="10">
        <v>0.81489559451487936</v>
      </c>
      <c r="BP27" s="10">
        <v>0.80099700090110315</v>
      </c>
      <c r="BQ27" s="10">
        <v>0.78716171445007677</v>
      </c>
      <c r="BR27" s="10">
        <v>0.77339173943306849</v>
      </c>
      <c r="BS27" s="10">
        <v>0.75963727621790034</v>
      </c>
      <c r="BT27" s="10">
        <v>0.74592693111355546</v>
      </c>
      <c r="BU27" s="10">
        <v>0.73226343476407618</v>
      </c>
      <c r="BV27" s="10">
        <v>0.71866057929388227</v>
      </c>
    </row>
    <row r="28" spans="2:74" ht="16.5" hidden="1" outlineLevel="1" thickBot="1" x14ac:dyDescent="0.35">
      <c r="B28" s="13" t="s">
        <v>68</v>
      </c>
      <c r="C28" s="12"/>
      <c r="D28" s="10">
        <v>5.4915318155880302</v>
      </c>
      <c r="E28" s="10">
        <v>5.0033366022091093</v>
      </c>
      <c r="F28" s="10">
        <v>4.1600737267878474</v>
      </c>
      <c r="G28" s="10">
        <v>2.7114786313628421</v>
      </c>
      <c r="H28" s="10">
        <v>2.0919105586743378</v>
      </c>
      <c r="I28" s="10">
        <v>1.9361812135018104</v>
      </c>
      <c r="J28" s="10">
        <v>2.1371798992665756</v>
      </c>
      <c r="K28" s="10">
        <v>2.271483604588421</v>
      </c>
      <c r="L28" s="10">
        <v>2.631106903024421</v>
      </c>
      <c r="M28" s="10">
        <v>2.9088657258914155</v>
      </c>
      <c r="N28" s="10">
        <v>3.3024723392742623</v>
      </c>
      <c r="O28" s="10">
        <v>3.4204698959113715</v>
      </c>
      <c r="P28" s="10">
        <v>3.2369051333473999</v>
      </c>
      <c r="Q28" s="10">
        <v>3.3358806545251056</v>
      </c>
      <c r="R28" s="10">
        <v>3.763505604374767</v>
      </c>
      <c r="S28" s="10">
        <v>3.4885315896304392</v>
      </c>
      <c r="T28" s="10">
        <v>1.7114513043789708</v>
      </c>
      <c r="U28" s="10">
        <v>1.3180808001318869</v>
      </c>
      <c r="V28" s="10">
        <v>1.3915335379101537</v>
      </c>
      <c r="W28" s="10">
        <v>1.1955060946926992</v>
      </c>
      <c r="X28" s="10">
        <v>1.2938144817440036</v>
      </c>
      <c r="Y28" s="10">
        <v>1.38170901169355</v>
      </c>
      <c r="Z28" s="10">
        <v>1.342948656981092</v>
      </c>
      <c r="AA28" s="10">
        <v>1.2634155147948918</v>
      </c>
      <c r="AB28" s="10">
        <v>1.2770923453706406</v>
      </c>
      <c r="AC28" s="10">
        <v>1.3570334239471651</v>
      </c>
      <c r="AD28" s="10">
        <v>1.339210615001428</v>
      </c>
      <c r="AE28" s="10">
        <v>1.4032214732895305</v>
      </c>
      <c r="AF28" s="10">
        <v>1.3086769344965088</v>
      </c>
      <c r="AG28" s="10">
        <v>1.2671396340301548</v>
      </c>
      <c r="AH28" s="10">
        <v>1.2780970880639875</v>
      </c>
      <c r="AI28" s="10">
        <v>1.284903642970838</v>
      </c>
      <c r="AJ28" s="10">
        <v>1.2919956241879627</v>
      </c>
      <c r="AK28" s="10">
        <v>1.2992537444644652</v>
      </c>
      <c r="AL28" s="10">
        <v>1.3067304530498398</v>
      </c>
      <c r="AM28" s="10">
        <v>1.3143000902787336</v>
      </c>
      <c r="AN28" s="10">
        <v>1.3157384619243553</v>
      </c>
      <c r="AO28" s="10">
        <v>1.3172385126889967</v>
      </c>
      <c r="AP28" s="10">
        <v>1.3188140591316588</v>
      </c>
      <c r="AQ28" s="10">
        <v>1.320517021829785</v>
      </c>
      <c r="AR28" s="10">
        <v>1.322365571108628</v>
      </c>
      <c r="AS28" s="10">
        <v>1.322397730165207</v>
      </c>
      <c r="AT28" s="10">
        <v>1.3225104071073477</v>
      </c>
      <c r="AU28" s="10">
        <v>1.3227115108216467</v>
      </c>
      <c r="AV28" s="10">
        <v>1.3229477168677288</v>
      </c>
      <c r="AW28" s="10">
        <v>1.3232754720759448</v>
      </c>
      <c r="AX28" s="10">
        <v>1.3200740190806826</v>
      </c>
      <c r="AY28" s="10">
        <v>1.3164338128854085</v>
      </c>
      <c r="AZ28" s="10">
        <v>1.3127804994111318</v>
      </c>
      <c r="BA28" s="10">
        <v>1.3091160112809253</v>
      </c>
      <c r="BB28" s="10">
        <v>1.3054499872554326</v>
      </c>
      <c r="BC28" s="10">
        <v>1.2989191391937012</v>
      </c>
      <c r="BD28" s="10">
        <v>1.2923889238052997</v>
      </c>
      <c r="BE28" s="10">
        <v>1.2858599192580784</v>
      </c>
      <c r="BF28" s="10">
        <v>1.2793293902567853</v>
      </c>
      <c r="BG28" s="10">
        <v>1.2728007997763684</v>
      </c>
      <c r="BH28" s="10">
        <v>1.2637819842296052</v>
      </c>
      <c r="BI28" s="10">
        <v>1.2547505750100232</v>
      </c>
      <c r="BJ28" s="10">
        <v>1.2457219795926573</v>
      </c>
      <c r="BK28" s="10">
        <v>1.2366878243122492</v>
      </c>
      <c r="BL28" s="10">
        <v>1.2276547809917286</v>
      </c>
      <c r="BM28" s="10">
        <v>1.2169220016334901</v>
      </c>
      <c r="BN28" s="10">
        <v>1.2061786725102521</v>
      </c>
      <c r="BO28" s="10">
        <v>1.195434241994392</v>
      </c>
      <c r="BP28" s="10">
        <v>1.184688921381275</v>
      </c>
      <c r="BQ28" s="10">
        <v>1.1739423015536561</v>
      </c>
      <c r="BR28" s="10">
        <v>1.1634851669992265</v>
      </c>
      <c r="BS28" s="10">
        <v>1.1530089588713974</v>
      </c>
      <c r="BT28" s="10">
        <v>1.1425298131359913</v>
      </c>
      <c r="BU28" s="10">
        <v>1.1320415943385131</v>
      </c>
      <c r="BV28" s="10">
        <v>1.1215482794930336</v>
      </c>
    </row>
    <row r="29" spans="2:74" ht="16.5" hidden="1" outlineLevel="1" thickBot="1" x14ac:dyDescent="0.35">
      <c r="B29" s="13" t="s">
        <v>66</v>
      </c>
      <c r="C29" s="12"/>
      <c r="D29" s="10">
        <v>4.5703151220077318</v>
      </c>
      <c r="E29" s="10">
        <v>4.525207274237431</v>
      </c>
      <c r="F29" s="10">
        <v>4.4251338537957112</v>
      </c>
      <c r="G29" s="10">
        <v>4.0575852655734952</v>
      </c>
      <c r="H29" s="10">
        <v>4.1565893336279016</v>
      </c>
      <c r="I29" s="10">
        <v>4.5934875627983844</v>
      </c>
      <c r="J29" s="10">
        <v>4.3362679009985374</v>
      </c>
      <c r="K29" s="10">
        <v>4.1076245716941857</v>
      </c>
      <c r="L29" s="10">
        <v>4.0010781471302801</v>
      </c>
      <c r="M29" s="10">
        <v>4.1570225022701406</v>
      </c>
      <c r="N29" s="10">
        <v>4.3912611742458347</v>
      </c>
      <c r="O29" s="10">
        <v>4.4945736095051352</v>
      </c>
      <c r="P29" s="10">
        <v>4.2958432574017431</v>
      </c>
      <c r="Q29" s="10">
        <v>4.5525751540037414</v>
      </c>
      <c r="R29" s="10">
        <v>4.5819557781480347</v>
      </c>
      <c r="S29" s="10">
        <v>4.7681331599052736</v>
      </c>
      <c r="T29" s="10">
        <v>4.7258496483628143</v>
      </c>
      <c r="U29" s="10">
        <v>4.5462677105071343</v>
      </c>
      <c r="V29" s="10">
        <v>4.634235795373292</v>
      </c>
      <c r="W29" s="10">
        <v>4.1924961154376739</v>
      </c>
      <c r="X29" s="10">
        <v>4.3092622188429717</v>
      </c>
      <c r="Y29" s="10">
        <v>4.6530730522476222</v>
      </c>
      <c r="Z29" s="10">
        <v>5.0152794495424136</v>
      </c>
      <c r="AA29" s="10">
        <v>4.8301522911650228</v>
      </c>
      <c r="AB29" s="10">
        <v>4.6699679806435697</v>
      </c>
      <c r="AC29" s="10">
        <v>4.5392140976432946</v>
      </c>
      <c r="AD29" s="10">
        <v>4.672026770758813</v>
      </c>
      <c r="AE29" s="10">
        <v>4.583162527104748</v>
      </c>
      <c r="AF29" s="10">
        <v>4.6733179837390599</v>
      </c>
      <c r="AG29" s="10">
        <v>4.6747148874654387</v>
      </c>
      <c r="AH29" s="10">
        <v>4.6462619439734016</v>
      </c>
      <c r="AI29" s="10">
        <v>4.6263924039505442</v>
      </c>
      <c r="AJ29" s="10">
        <v>4.6078198993018189</v>
      </c>
      <c r="AK29" s="10">
        <v>4.5905080512615886</v>
      </c>
      <c r="AL29" s="10">
        <v>4.574325472810993</v>
      </c>
      <c r="AM29" s="10">
        <v>4.5590549101192552</v>
      </c>
      <c r="AN29" s="10">
        <v>4.5409748315070431</v>
      </c>
      <c r="AO29" s="10">
        <v>4.5236163228908639</v>
      </c>
      <c r="AP29" s="10">
        <v>4.5071332382271603</v>
      </c>
      <c r="AQ29" s="10">
        <v>4.4917635444508264</v>
      </c>
      <c r="AR29" s="10">
        <v>4.4776032889679289</v>
      </c>
      <c r="AS29" s="10">
        <v>4.4645285671033177</v>
      </c>
      <c r="AT29" s="10">
        <v>4.4525082773144362</v>
      </c>
      <c r="AU29" s="10">
        <v>4.4415558419915602</v>
      </c>
      <c r="AV29" s="10">
        <v>4.4317942690346595</v>
      </c>
      <c r="AW29" s="10">
        <v>4.4233128113351876</v>
      </c>
      <c r="AX29" s="10">
        <v>4.4122811942533264</v>
      </c>
      <c r="AY29" s="10">
        <v>4.4025865408126119</v>
      </c>
      <c r="AZ29" s="10">
        <v>4.3941745820123925</v>
      </c>
      <c r="BA29" s="10">
        <v>4.3869342404986877</v>
      </c>
      <c r="BB29" s="10">
        <v>4.3807635174577015</v>
      </c>
      <c r="BC29" s="10">
        <v>4.3729610110253825</v>
      </c>
      <c r="BD29" s="10">
        <v>4.3661237119944811</v>
      </c>
      <c r="BE29" s="10">
        <v>4.3602448068248112</v>
      </c>
      <c r="BF29" s="10">
        <v>4.3553793173284916</v>
      </c>
      <c r="BG29" s="10">
        <v>4.3515642735436488</v>
      </c>
      <c r="BH29" s="10">
        <v>4.3465126831274663</v>
      </c>
      <c r="BI29" s="10">
        <v>4.342560633354136</v>
      </c>
      <c r="BJ29" s="10">
        <v>4.3396997001499136</v>
      </c>
      <c r="BK29" s="10">
        <v>4.3379218481383122</v>
      </c>
      <c r="BL29" s="10">
        <v>4.3372427167604917</v>
      </c>
      <c r="BM29" s="10">
        <v>4.3361096712185283</v>
      </c>
      <c r="BN29" s="10">
        <v>4.3361057058381878</v>
      </c>
      <c r="BO29" s="10">
        <v>4.3372538313079261</v>
      </c>
      <c r="BP29" s="10">
        <v>4.3395458459543281</v>
      </c>
      <c r="BQ29" s="10">
        <v>4.3429740273983191</v>
      </c>
      <c r="BR29" s="10">
        <v>4.3483933276265372</v>
      </c>
      <c r="BS29" s="10">
        <v>4.3549036903063998</v>
      </c>
      <c r="BT29" s="10">
        <v>4.362484391223985</v>
      </c>
      <c r="BU29" s="10">
        <v>4.3711582458834615</v>
      </c>
      <c r="BV29" s="10">
        <v>4.3809008526074713</v>
      </c>
    </row>
    <row r="30" spans="2:74" ht="16.5" hidden="1" outlineLevel="1" thickBot="1" x14ac:dyDescent="0.35">
      <c r="B30" s="13" t="s">
        <v>67</v>
      </c>
      <c r="C30" s="12"/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0.33108551461737701</v>
      </c>
      <c r="BB30" s="10">
        <v>0.33034683269381659</v>
      </c>
      <c r="BC30" s="10">
        <v>0.3339059786430339</v>
      </c>
      <c r="BD30" s="10">
        <v>0.82582159367531727</v>
      </c>
      <c r="BE30" s="10">
        <v>0.89906333218308521</v>
      </c>
      <c r="BF30" s="10">
        <v>1.6465419594053898</v>
      </c>
      <c r="BG30" s="10">
        <v>2.2790415446123338</v>
      </c>
      <c r="BH30" s="10">
        <v>2.3648162751829198</v>
      </c>
      <c r="BI30" s="10">
        <v>2.3589657889240456</v>
      </c>
      <c r="BJ30" s="10">
        <v>2.6168780222821493</v>
      </c>
      <c r="BK30" s="10">
        <v>3.3206248499072935</v>
      </c>
      <c r="BL30" s="10">
        <v>3.3117783408936083</v>
      </c>
      <c r="BM30" s="10">
        <v>3.3021984547401879</v>
      </c>
      <c r="BN30" s="10">
        <v>3.2926228086506901</v>
      </c>
      <c r="BO30" s="10">
        <v>3.2830475003624291</v>
      </c>
      <c r="BP30" s="10">
        <v>3.2734152521644306</v>
      </c>
      <c r="BQ30" s="10">
        <v>3.2638142569237649</v>
      </c>
      <c r="BR30" s="10">
        <v>3.2544581222568407</v>
      </c>
      <c r="BS30" s="10">
        <v>3.2450356762856893</v>
      </c>
      <c r="BT30" s="10">
        <v>3.2356312461935355</v>
      </c>
      <c r="BU30" s="10">
        <v>3.2263179017065879</v>
      </c>
      <c r="BV30" s="10">
        <v>3.2170613863159292</v>
      </c>
    </row>
    <row r="31" spans="2:74" ht="16.5" hidden="1" outlineLevel="1" thickBot="1" x14ac:dyDescent="0.35">
      <c r="B31" s="57" t="s">
        <v>40</v>
      </c>
      <c r="C31" s="56"/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55">
        <v>0</v>
      </c>
      <c r="P31" s="55">
        <v>0</v>
      </c>
      <c r="Q31" s="55">
        <v>0</v>
      </c>
      <c r="R31" s="55">
        <v>0</v>
      </c>
      <c r="S31" s="55">
        <v>0</v>
      </c>
      <c r="T31" s="55">
        <v>0</v>
      </c>
      <c r="U31" s="55">
        <v>0</v>
      </c>
      <c r="V31" s="55">
        <v>0</v>
      </c>
      <c r="W31" s="55">
        <v>0</v>
      </c>
      <c r="X31" s="55">
        <v>0</v>
      </c>
      <c r="Y31" s="55">
        <v>0</v>
      </c>
      <c r="Z31" s="55">
        <v>0</v>
      </c>
      <c r="AA31" s="55">
        <v>0</v>
      </c>
      <c r="AB31" s="55">
        <v>0</v>
      </c>
      <c r="AC31" s="55">
        <v>0</v>
      </c>
      <c r="AD31" s="55">
        <v>0</v>
      </c>
      <c r="AE31" s="55">
        <v>0</v>
      </c>
      <c r="AF31" s="55">
        <v>0</v>
      </c>
      <c r="AG31" s="55">
        <v>0</v>
      </c>
      <c r="AH31" s="55">
        <v>-0.59526000000000001</v>
      </c>
      <c r="AI31" s="55">
        <v>-0.59526000000000001</v>
      </c>
      <c r="AJ31" s="55">
        <v>-0.59526000000000001</v>
      </c>
      <c r="AK31" s="55">
        <v>-0.59526000000000001</v>
      </c>
      <c r="AL31" s="55">
        <v>-0.59526000000000001</v>
      </c>
      <c r="AM31" s="55">
        <v>-0.59526000000000001</v>
      </c>
      <c r="AN31" s="55">
        <v>-0.59526000000000001</v>
      </c>
      <c r="AO31" s="55">
        <v>-0.59526000000000001</v>
      </c>
      <c r="AP31" s="55">
        <v>-0.59526000000000001</v>
      </c>
      <c r="AQ31" s="55">
        <v>-0.59526000000000001</v>
      </c>
      <c r="AR31" s="55">
        <v>-0.59526000000000001</v>
      </c>
      <c r="AS31" s="55">
        <v>-0.59526000000000001</v>
      </c>
      <c r="AT31" s="55">
        <v>-0.59526000000000001</v>
      </c>
      <c r="AU31" s="55">
        <v>-0.59526000000000001</v>
      </c>
      <c r="AV31" s="55">
        <v>-0.59526000000000001</v>
      </c>
      <c r="AW31" s="55">
        <v>-0.59526000000000001</v>
      </c>
      <c r="AX31" s="55">
        <v>-0.59526000000000001</v>
      </c>
      <c r="AY31" s="55">
        <v>-0.59526000000000001</v>
      </c>
      <c r="AZ31" s="55">
        <v>-0.59526000000000001</v>
      </c>
      <c r="BA31" s="55">
        <v>-0.59526000000000001</v>
      </c>
      <c r="BB31" s="55">
        <v>-0.59526000000000001</v>
      </c>
      <c r="BC31" s="55">
        <v>-0.59526000000000001</v>
      </c>
      <c r="BD31" s="55">
        <v>-0.59526000000000001</v>
      </c>
      <c r="BE31" s="55">
        <v>-0.59526000000000001</v>
      </c>
      <c r="BF31" s="55">
        <v>-0.59526000000000001</v>
      </c>
      <c r="BG31" s="55">
        <v>-0.59526000000000001</v>
      </c>
      <c r="BH31" s="55">
        <v>-0.59526000000000001</v>
      </c>
      <c r="BI31" s="55">
        <v>-0.59526000000000001</v>
      </c>
      <c r="BJ31" s="55">
        <v>-0.59526000000000001</v>
      </c>
      <c r="BK31" s="55">
        <v>-0.59526000000000001</v>
      </c>
      <c r="BL31" s="55">
        <v>-0.59526000000000001</v>
      </c>
      <c r="BM31" s="55">
        <v>-0.59526000000000001</v>
      </c>
      <c r="BN31" s="55">
        <v>-0.59526000000000001</v>
      </c>
      <c r="BO31" s="55">
        <v>-0.59526000000000001</v>
      </c>
      <c r="BP31" s="55">
        <v>-0.59526000000000001</v>
      </c>
      <c r="BQ31" s="55">
        <v>-0.59526000000000001</v>
      </c>
      <c r="BR31" s="55">
        <v>-0.59526000000000001</v>
      </c>
      <c r="BS31" s="55">
        <v>-0.59526000000000001</v>
      </c>
      <c r="BT31" s="55">
        <v>-0.59526000000000001</v>
      </c>
      <c r="BU31" s="55">
        <v>-0.59526000000000001</v>
      </c>
      <c r="BV31" s="55">
        <v>-0.59526000000000001</v>
      </c>
    </row>
    <row r="32" spans="2:74" ht="16.5" collapsed="1" thickBot="1" x14ac:dyDescent="0.35">
      <c r="B32" s="18" t="s">
        <v>20</v>
      </c>
      <c r="C32" s="19"/>
      <c r="D32" s="18">
        <f t="shared" ref="D32:M32" si="6">SUBTOTAL(9,D13:D31)</f>
        <v>157.10824663801182</v>
      </c>
      <c r="E32" s="18">
        <f t="shared" si="6"/>
        <v>164.60450887612885</v>
      </c>
      <c r="F32" s="18">
        <f t="shared" si="6"/>
        <v>158.43173220041942</v>
      </c>
      <c r="G32" s="18">
        <f t="shared" si="6"/>
        <v>155.62386229736336</v>
      </c>
      <c r="H32" s="18">
        <f t="shared" si="6"/>
        <v>152.28836601304084</v>
      </c>
      <c r="I32" s="18">
        <f t="shared" si="6"/>
        <v>155.9729855737836</v>
      </c>
      <c r="J32" s="18">
        <f t="shared" si="6"/>
        <v>154.61427309372226</v>
      </c>
      <c r="K32" s="18">
        <f t="shared" si="6"/>
        <v>152.93611165992411</v>
      </c>
      <c r="L32" s="18">
        <f t="shared" si="6"/>
        <v>156.99273491650735</v>
      </c>
      <c r="M32" s="18">
        <f t="shared" si="6"/>
        <v>157.34460297877322</v>
      </c>
      <c r="N32" s="18">
        <f>SUBTOTAL(9,N13:N31)</f>
        <v>160.77192173577728</v>
      </c>
      <c r="O32" s="18">
        <f t="shared" ref="O32:BV32" si="7">SUBTOTAL(9,O13:O31)</f>
        <v>166.24900570911871</v>
      </c>
      <c r="P32" s="18">
        <f t="shared" si="7"/>
        <v>158.8314826507968</v>
      </c>
      <c r="Q32" s="18">
        <f t="shared" si="7"/>
        <v>162.56145611465618</v>
      </c>
      <c r="R32" s="18">
        <f t="shared" si="7"/>
        <v>164.99915323060731</v>
      </c>
      <c r="S32" s="18">
        <f t="shared" si="7"/>
        <v>166.89227235349873</v>
      </c>
      <c r="T32" s="18">
        <f t="shared" si="7"/>
        <v>170.48805827799646</v>
      </c>
      <c r="U32" s="18">
        <f t="shared" si="7"/>
        <v>168.52184716491584</v>
      </c>
      <c r="V32" s="18">
        <f t="shared" si="7"/>
        <v>171.25210568336695</v>
      </c>
      <c r="W32" s="18">
        <f t="shared" si="7"/>
        <v>161.15671047772383</v>
      </c>
      <c r="X32" s="18">
        <f t="shared" si="7"/>
        <v>168.5999826655266</v>
      </c>
      <c r="Y32" s="18">
        <f t="shared" si="7"/>
        <v>162.26534081047836</v>
      </c>
      <c r="Z32" s="18">
        <f t="shared" si="7"/>
        <v>163.8944063792714</v>
      </c>
      <c r="AA32" s="18">
        <f t="shared" si="7"/>
        <v>164.83133976593922</v>
      </c>
      <c r="AB32" s="18">
        <f t="shared" si="7"/>
        <v>157.34641296160055</v>
      </c>
      <c r="AC32" s="18">
        <f t="shared" si="7"/>
        <v>154.82390348179055</v>
      </c>
      <c r="AD32" s="18">
        <f t="shared" si="7"/>
        <v>155.1796728761083</v>
      </c>
      <c r="AE32" s="18">
        <f t="shared" si="7"/>
        <v>156.09331001326939</v>
      </c>
      <c r="AF32" s="18">
        <f t="shared" si="7"/>
        <v>150.72020903335337</v>
      </c>
      <c r="AG32" s="18">
        <f t="shared" si="7"/>
        <v>150.32405977132686</v>
      </c>
      <c r="AH32" s="18">
        <f t="shared" si="7"/>
        <v>150.02651423005787</v>
      </c>
      <c r="AI32" s="18">
        <f t="shared" si="7"/>
        <v>147.95603537432231</v>
      </c>
      <c r="AJ32" s="18">
        <f t="shared" si="7"/>
        <v>145.96415462852875</v>
      </c>
      <c r="AK32" s="18">
        <f t="shared" si="7"/>
        <v>144.05307624436364</v>
      </c>
      <c r="AL32" s="18">
        <f t="shared" si="7"/>
        <v>142.21083841434879</v>
      </c>
      <c r="AM32" s="18">
        <f t="shared" si="7"/>
        <v>140.42864634101659</v>
      </c>
      <c r="AN32" s="18">
        <f t="shared" si="7"/>
        <v>138.5921466819714</v>
      </c>
      <c r="AO32" s="18">
        <f t="shared" si="7"/>
        <v>136.79800980220281</v>
      </c>
      <c r="AP32" s="18">
        <f t="shared" si="7"/>
        <v>135.04855130311921</v>
      </c>
      <c r="AQ32" s="18">
        <f t="shared" si="7"/>
        <v>133.35143262031147</v>
      </c>
      <c r="AR32" s="18">
        <f t="shared" si="7"/>
        <v>131.71739195032384</v>
      </c>
      <c r="AS32" s="18">
        <f t="shared" si="7"/>
        <v>130.11344272238699</v>
      </c>
      <c r="AT32" s="18">
        <f t="shared" si="7"/>
        <v>128.56173765324797</v>
      </c>
      <c r="AU32" s="18">
        <f t="shared" si="7"/>
        <v>127.05774389116392</v>
      </c>
      <c r="AV32" s="18">
        <f t="shared" si="7"/>
        <v>125.60259699407524</v>
      </c>
      <c r="AW32" s="18">
        <f t="shared" si="7"/>
        <v>124.19508938651742</v>
      </c>
      <c r="AX32" s="18">
        <f t="shared" si="7"/>
        <v>122.71299417623774</v>
      </c>
      <c r="AY32" s="18">
        <f t="shared" si="7"/>
        <v>121.27460615205899</v>
      </c>
      <c r="AZ32" s="18">
        <f t="shared" si="7"/>
        <v>119.87266473693862</v>
      </c>
      <c r="BA32" s="18">
        <f t="shared" si="7"/>
        <v>118.83130264072035</v>
      </c>
      <c r="BB32" s="18">
        <f t="shared" si="7"/>
        <v>117.4867268848737</v>
      </c>
      <c r="BC32" s="18">
        <f t="shared" si="7"/>
        <v>116.09419799176294</v>
      </c>
      <c r="BD32" s="18">
        <f t="shared" si="7"/>
        <v>115.21950034727824</v>
      </c>
      <c r="BE32" s="18">
        <f t="shared" si="7"/>
        <v>113.95574278069195</v>
      </c>
      <c r="BF32" s="18">
        <f t="shared" si="7"/>
        <v>113.39654280287681</v>
      </c>
      <c r="BG32" s="18">
        <f t="shared" si="7"/>
        <v>112.75360290260134</v>
      </c>
      <c r="BH32" s="18">
        <f t="shared" si="7"/>
        <v>111.52932340811989</v>
      </c>
      <c r="BI32" s="18">
        <f t="shared" si="7"/>
        <v>110.24453127345879</v>
      </c>
      <c r="BJ32" s="18">
        <f t="shared" si="7"/>
        <v>109.25243395513978</v>
      </c>
      <c r="BK32" s="18">
        <f t="shared" si="7"/>
        <v>108.73407714816061</v>
      </c>
      <c r="BL32" s="18">
        <f t="shared" si="7"/>
        <v>107.53201244547128</v>
      </c>
      <c r="BM32" s="18">
        <f t="shared" si="7"/>
        <v>106.31629553027035</v>
      </c>
      <c r="BN32" s="18">
        <f t="shared" si="7"/>
        <v>105.13350524580696</v>
      </c>
      <c r="BO32" s="18">
        <f t="shared" si="7"/>
        <v>103.9815377981741</v>
      </c>
      <c r="BP32" s="18">
        <f t="shared" si="7"/>
        <v>102.85916533459155</v>
      </c>
      <c r="BQ32" s="18">
        <f t="shared" si="7"/>
        <v>101.76383880163982</v>
      </c>
      <c r="BR32" s="18">
        <f t="shared" si="7"/>
        <v>100.70611885493103</v>
      </c>
      <c r="BS32" s="18">
        <f t="shared" si="7"/>
        <v>99.669633386072178</v>
      </c>
      <c r="BT32" s="18">
        <f t="shared" si="7"/>
        <v>98.652310141562424</v>
      </c>
      <c r="BU32" s="18">
        <f t="shared" si="7"/>
        <v>97.652021940794754</v>
      </c>
      <c r="BV32" s="18">
        <f t="shared" si="7"/>
        <v>96.666497445740376</v>
      </c>
    </row>
    <row r="33" spans="2:74" x14ac:dyDescent="0.3">
      <c r="B33" s="17"/>
      <c r="C33" s="17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</row>
    <row r="34" spans="2:74" x14ac:dyDescent="0.3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</row>
    <row r="35" spans="2:74" x14ac:dyDescent="0.3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</row>
    <row r="36" spans="2:74" x14ac:dyDescent="0.3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</row>
    <row r="37" spans="2:74" ht="16.5" thickBot="1" x14ac:dyDescent="0.3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</row>
    <row r="38" spans="2:74" ht="20.25" x14ac:dyDescent="0.3">
      <c r="B38" s="16" t="s">
        <v>109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</row>
    <row r="39" spans="2:74" ht="17.25" thickBot="1" x14ac:dyDescent="0.35">
      <c r="B39" s="24" t="s">
        <v>43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</row>
    <row r="40" spans="2:74" ht="16.5" thickBot="1" x14ac:dyDescent="0.35">
      <c r="B40" s="6" t="s">
        <v>29</v>
      </c>
      <c r="C40" s="5"/>
      <c r="D40" s="6">
        <v>1990</v>
      </c>
      <c r="E40" s="6">
        <v>1991</v>
      </c>
      <c r="F40" s="6">
        <v>1992</v>
      </c>
      <c r="G40" s="6">
        <v>1993</v>
      </c>
      <c r="H40" s="6">
        <v>1994</v>
      </c>
      <c r="I40" s="6">
        <v>1995</v>
      </c>
      <c r="J40" s="6">
        <v>1996</v>
      </c>
      <c r="K40" s="6">
        <v>1997</v>
      </c>
      <c r="L40" s="6">
        <v>1998</v>
      </c>
      <c r="M40" s="6">
        <v>1999</v>
      </c>
      <c r="N40" s="6">
        <v>2000</v>
      </c>
      <c r="O40" s="6">
        <v>2001</v>
      </c>
      <c r="P40" s="6">
        <v>2002</v>
      </c>
      <c r="Q40" s="6">
        <v>2003</v>
      </c>
      <c r="R40" s="6">
        <v>2004</v>
      </c>
      <c r="S40" s="6">
        <v>2005</v>
      </c>
      <c r="T40" s="6">
        <v>2006</v>
      </c>
      <c r="U40" s="6">
        <v>2007</v>
      </c>
      <c r="V40" s="6">
        <v>2008</v>
      </c>
      <c r="W40" s="6">
        <v>2009</v>
      </c>
      <c r="X40" s="6">
        <v>2010</v>
      </c>
      <c r="Y40" s="6">
        <v>2011</v>
      </c>
      <c r="Z40" s="6">
        <v>2012</v>
      </c>
      <c r="AA40" s="6">
        <v>2013</v>
      </c>
      <c r="AB40" s="6">
        <v>2014</v>
      </c>
      <c r="AC40" s="6">
        <v>2015</v>
      </c>
      <c r="AD40" s="6">
        <v>2016</v>
      </c>
      <c r="AE40" s="6">
        <v>2017</v>
      </c>
      <c r="AF40" s="6">
        <v>2018</v>
      </c>
      <c r="AG40" s="6">
        <v>2019</v>
      </c>
      <c r="AH40" s="6">
        <v>2020</v>
      </c>
      <c r="AI40" s="6">
        <v>2021</v>
      </c>
      <c r="AJ40" s="6">
        <v>2022</v>
      </c>
      <c r="AK40" s="6">
        <v>2023</v>
      </c>
      <c r="AL40" s="6">
        <v>2024</v>
      </c>
      <c r="AM40" s="6">
        <v>2025</v>
      </c>
      <c r="AN40" s="6">
        <v>2026</v>
      </c>
      <c r="AO40" s="6">
        <v>2027</v>
      </c>
      <c r="AP40" s="6">
        <v>2028</v>
      </c>
      <c r="AQ40" s="6">
        <v>2029</v>
      </c>
      <c r="AR40" s="6">
        <v>2030</v>
      </c>
      <c r="AS40" s="6">
        <v>2031</v>
      </c>
      <c r="AT40" s="6">
        <v>2032</v>
      </c>
      <c r="AU40" s="6">
        <v>2033</v>
      </c>
      <c r="AV40" s="6">
        <v>2034</v>
      </c>
      <c r="AW40" s="6">
        <v>2035</v>
      </c>
      <c r="AX40" s="6">
        <v>2036</v>
      </c>
      <c r="AY40" s="6">
        <v>2037</v>
      </c>
      <c r="AZ40" s="6">
        <v>2038</v>
      </c>
      <c r="BA40" s="6">
        <v>2039</v>
      </c>
      <c r="BB40" s="6">
        <v>2040</v>
      </c>
      <c r="BC40" s="6">
        <v>2041</v>
      </c>
      <c r="BD40" s="6">
        <v>2042</v>
      </c>
      <c r="BE40" s="6">
        <v>2043</v>
      </c>
      <c r="BF40" s="6">
        <v>2044</v>
      </c>
      <c r="BG40" s="6">
        <v>2045</v>
      </c>
      <c r="BH40" s="6">
        <v>2046</v>
      </c>
      <c r="BI40" s="6">
        <v>2047</v>
      </c>
      <c r="BJ40" s="6">
        <v>2048</v>
      </c>
      <c r="BK40" s="6">
        <v>2049</v>
      </c>
      <c r="BL40" s="6">
        <v>2050</v>
      </c>
      <c r="BM40" s="6">
        <v>2051</v>
      </c>
      <c r="BN40" s="6">
        <v>2052</v>
      </c>
      <c r="BO40" s="6">
        <v>2053</v>
      </c>
      <c r="BP40" s="6">
        <v>2054</v>
      </c>
      <c r="BQ40" s="6">
        <v>2055</v>
      </c>
      <c r="BR40" s="6">
        <v>2056</v>
      </c>
      <c r="BS40" s="6">
        <v>2057</v>
      </c>
      <c r="BT40" s="6">
        <v>2058</v>
      </c>
      <c r="BU40" s="6">
        <v>2059</v>
      </c>
      <c r="BV40" s="6">
        <v>2060</v>
      </c>
    </row>
    <row r="41" spans="2:74" x14ac:dyDescent="0.3">
      <c r="B41" s="10" t="s">
        <v>61</v>
      </c>
      <c r="C41" s="11"/>
      <c r="D41" s="10">
        <f t="shared" ref="D41:M41" si="8">SUBTOTAL(9,D42:D43)</f>
        <v>0.84793315340626629</v>
      </c>
      <c r="E41" s="10">
        <f t="shared" si="8"/>
        <v>1.1483112453439168</v>
      </c>
      <c r="F41" s="10">
        <f t="shared" si="8"/>
        <v>0.98273125974794906</v>
      </c>
      <c r="G41" s="10">
        <f t="shared" si="8"/>
        <v>0.9254442189765425</v>
      </c>
      <c r="H41" s="10">
        <f t="shared" si="8"/>
        <v>0.67557984804867321</v>
      </c>
      <c r="I41" s="10">
        <f t="shared" si="8"/>
        <v>0.85515989960011562</v>
      </c>
      <c r="J41" s="10">
        <f t="shared" si="8"/>
        <v>1.0073088990334722</v>
      </c>
      <c r="K41" s="10">
        <f t="shared" si="8"/>
        <v>0.71880646519750468</v>
      </c>
      <c r="L41" s="10">
        <f t="shared" si="8"/>
        <v>0.79988848383905053</v>
      </c>
      <c r="M41" s="10">
        <f t="shared" si="8"/>
        <v>0.81838596011220044</v>
      </c>
      <c r="N41" s="10">
        <f>SUBTOTAL(9,N42:N43)</f>
        <v>0.65761093326685105</v>
      </c>
      <c r="O41" s="10">
        <f t="shared" ref="O41:BV41" si="9">SUBTOTAL(9,O42:O43)</f>
        <v>0.80639744657316281</v>
      </c>
      <c r="P41" s="10">
        <f t="shared" si="9"/>
        <v>0.62592794318037603</v>
      </c>
      <c r="Q41" s="10">
        <f t="shared" si="9"/>
        <v>0.80924631865921148</v>
      </c>
      <c r="R41" s="10">
        <f t="shared" si="9"/>
        <v>0.72801738185259224</v>
      </c>
      <c r="S41" s="10">
        <f t="shared" si="9"/>
        <v>0.78299688476967655</v>
      </c>
      <c r="T41" s="10">
        <f t="shared" si="9"/>
        <v>0.75342479635054482</v>
      </c>
      <c r="U41" s="10">
        <f t="shared" si="9"/>
        <v>0.54797642433338389</v>
      </c>
      <c r="V41" s="10">
        <f t="shared" si="9"/>
        <v>0.6843234385258552</v>
      </c>
      <c r="W41" s="10">
        <f t="shared" si="9"/>
        <v>0.74594429408167484</v>
      </c>
      <c r="X41" s="10">
        <f t="shared" si="9"/>
        <v>0.91748212561592202</v>
      </c>
      <c r="Y41" s="10">
        <f t="shared" si="9"/>
        <v>0.55062642334431755</v>
      </c>
      <c r="Z41" s="10">
        <f t="shared" si="9"/>
        <v>0.65993537447248996</v>
      </c>
      <c r="AA41" s="10">
        <f t="shared" si="9"/>
        <v>0.84213022026807671</v>
      </c>
      <c r="AB41" s="10">
        <f t="shared" si="9"/>
        <v>0.43342901555441243</v>
      </c>
      <c r="AC41" s="10">
        <f t="shared" si="9"/>
        <v>0.57240853278377835</v>
      </c>
      <c r="AD41" s="10">
        <f t="shared" si="9"/>
        <v>0.68958975384321808</v>
      </c>
      <c r="AE41" s="10">
        <f t="shared" si="9"/>
        <v>0.63967621509039907</v>
      </c>
      <c r="AF41" s="10">
        <f t="shared" si="9"/>
        <v>0.464269453896615</v>
      </c>
      <c r="AG41" s="10">
        <f t="shared" si="9"/>
        <v>0.52994109442835258</v>
      </c>
      <c r="AH41" s="10">
        <f t="shared" si="9"/>
        <v>0.50649425041021634</v>
      </c>
      <c r="AI41" s="10">
        <f t="shared" si="9"/>
        <v>0.48489343169810489</v>
      </c>
      <c r="AJ41" s="10">
        <f t="shared" si="9"/>
        <v>0.46518401010040211</v>
      </c>
      <c r="AK41" s="10">
        <f t="shared" si="9"/>
        <v>0.44724187313532204</v>
      </c>
      <c r="AL41" s="10">
        <f t="shared" si="9"/>
        <v>0.43068875611067547</v>
      </c>
      <c r="AM41" s="10">
        <f t="shared" si="9"/>
        <v>0.41547077796276594</v>
      </c>
      <c r="AN41" s="10">
        <f t="shared" si="9"/>
        <v>0.40143348779698529</v>
      </c>
      <c r="AO41" s="10">
        <f t="shared" si="9"/>
        <v>0.38855509411856737</v>
      </c>
      <c r="AP41" s="10">
        <f t="shared" si="9"/>
        <v>0.37680118121134709</v>
      </c>
      <c r="AQ41" s="10">
        <f t="shared" si="9"/>
        <v>0.36616360025930716</v>
      </c>
      <c r="AR41" s="10">
        <f t="shared" si="9"/>
        <v>0.3567712846288536</v>
      </c>
      <c r="AS41" s="10">
        <f t="shared" si="9"/>
        <v>0.34848950389274602</v>
      </c>
      <c r="AT41" s="10">
        <f t="shared" si="9"/>
        <v>0.34134953042267036</v>
      </c>
      <c r="AU41" s="10">
        <f t="shared" si="9"/>
        <v>0.33538814592281457</v>
      </c>
      <c r="AV41" s="10">
        <f t="shared" si="9"/>
        <v>0.33064227959771114</v>
      </c>
      <c r="AW41" s="10">
        <f t="shared" si="9"/>
        <v>0.32701817875805617</v>
      </c>
      <c r="AX41" s="10">
        <f t="shared" si="9"/>
        <v>0.32420014065257841</v>
      </c>
      <c r="AY41" s="10">
        <f t="shared" si="9"/>
        <v>0.32226045420609206</v>
      </c>
      <c r="AZ41" s="10">
        <f t="shared" si="9"/>
        <v>0.32064350369970568</v>
      </c>
      <c r="BA41" s="10">
        <f t="shared" si="9"/>
        <v>0.31887380952173716</v>
      </c>
      <c r="BB41" s="10">
        <f t="shared" si="9"/>
        <v>0.31656672838413297</v>
      </c>
      <c r="BC41" s="10">
        <f t="shared" si="9"/>
        <v>0.31325619219713707</v>
      </c>
      <c r="BD41" s="10">
        <f t="shared" si="9"/>
        <v>0.30886737812371062</v>
      </c>
      <c r="BE41" s="10">
        <f t="shared" si="9"/>
        <v>0.30338881921356131</v>
      </c>
      <c r="BF41" s="10">
        <f t="shared" si="9"/>
        <v>0.29695053285112327</v>
      </c>
      <c r="BG41" s="10">
        <f t="shared" si="9"/>
        <v>0.28977172733919787</v>
      </c>
      <c r="BH41" s="10">
        <f t="shared" si="9"/>
        <v>0.28202661564531312</v>
      </c>
      <c r="BI41" s="10">
        <f t="shared" si="9"/>
        <v>0.273876332755283</v>
      </c>
      <c r="BJ41" s="10">
        <f t="shared" si="9"/>
        <v>0.26537188950989088</v>
      </c>
      <c r="BK41" s="10">
        <f t="shared" si="9"/>
        <v>0.25649459910843014</v>
      </c>
      <c r="BL41" s="10">
        <f t="shared" si="9"/>
        <v>0.24724281234685858</v>
      </c>
      <c r="BM41" s="10">
        <f t="shared" si="9"/>
        <v>0.23824821440221058</v>
      </c>
      <c r="BN41" s="10">
        <f t="shared" si="9"/>
        <v>0.22875834704446421</v>
      </c>
      <c r="BO41" s="10">
        <f t="shared" si="9"/>
        <v>0.2189077876995435</v>
      </c>
      <c r="BP41" s="10">
        <f t="shared" si="9"/>
        <v>0.20888591334194004</v>
      </c>
      <c r="BQ41" s="10">
        <f t="shared" si="9"/>
        <v>0.19884712006220334</v>
      </c>
      <c r="BR41" s="10">
        <f t="shared" si="9"/>
        <v>0.18894977213699382</v>
      </c>
      <c r="BS41" s="10">
        <f t="shared" si="9"/>
        <v>0.17932413829993618</v>
      </c>
      <c r="BT41" s="10">
        <f t="shared" si="9"/>
        <v>0.17007159986395595</v>
      </c>
      <c r="BU41" s="10">
        <f t="shared" si="9"/>
        <v>0.1612507448081501</v>
      </c>
      <c r="BV41" s="10">
        <f t="shared" si="9"/>
        <v>0.15289925940731897</v>
      </c>
    </row>
    <row r="42" spans="2:74" hidden="1" outlineLevel="1" x14ac:dyDescent="0.3">
      <c r="B42" s="13" t="s">
        <v>22</v>
      </c>
      <c r="C42" s="12"/>
      <c r="D42" s="10">
        <v>0.76963745151138696</v>
      </c>
      <c r="E42" s="10">
        <v>1.0422794967481548</v>
      </c>
      <c r="F42" s="10">
        <v>0.89198868947939514</v>
      </c>
      <c r="G42" s="10">
        <v>0.83999136883351933</v>
      </c>
      <c r="H42" s="10">
        <v>0.61319875329312534</v>
      </c>
      <c r="I42" s="10">
        <v>0.77619690080407067</v>
      </c>
      <c r="J42" s="10">
        <v>0.91088028813018396</v>
      </c>
      <c r="K42" s="10">
        <v>0.64755405102141228</v>
      </c>
      <c r="L42" s="10">
        <v>0.71787720934663335</v>
      </c>
      <c r="M42" s="10">
        <v>0.73168898103261359</v>
      </c>
      <c r="N42" s="10">
        <v>0.58385614338629399</v>
      </c>
      <c r="O42" s="10">
        <v>0.71968830838428166</v>
      </c>
      <c r="P42" s="10">
        <v>0.5493587152307301</v>
      </c>
      <c r="Q42" s="10">
        <v>0.71578424792500817</v>
      </c>
      <c r="R42" s="10">
        <v>0.63842778595040517</v>
      </c>
      <c r="S42" s="10">
        <v>0.68606835519053355</v>
      </c>
      <c r="T42" s="10">
        <v>0.6531230963835003</v>
      </c>
      <c r="U42" s="10">
        <v>0.4661545341192278</v>
      </c>
      <c r="V42" s="10">
        <v>0.58550426874156336</v>
      </c>
      <c r="W42" s="10">
        <v>0.63449492466266755</v>
      </c>
      <c r="X42" s="10">
        <v>0.7845432753564282</v>
      </c>
      <c r="Y42" s="10">
        <v>0.47084324109131104</v>
      </c>
      <c r="Z42" s="10">
        <v>0.56431383866431717</v>
      </c>
      <c r="AA42" s="10">
        <v>0.72010950713858968</v>
      </c>
      <c r="AB42" s="10">
        <v>0.37062718717195015</v>
      </c>
      <c r="AC42" s="10">
        <v>0.48946922519136604</v>
      </c>
      <c r="AD42" s="10">
        <v>0.58967143776147113</v>
      </c>
      <c r="AE42" s="10">
        <v>0.54699013631216142</v>
      </c>
      <c r="AF42" s="10">
        <v>0.39699899086695567</v>
      </c>
      <c r="AG42" s="10">
        <v>0.45315511916886853</v>
      </c>
      <c r="AH42" s="10">
        <v>0.4331056127107335</v>
      </c>
      <c r="AI42" s="10">
        <v>0.41463465116322251</v>
      </c>
      <c r="AJ42" s="10">
        <v>0.39778103217281224</v>
      </c>
      <c r="AK42" s="10">
        <v>0.38243862657332683</v>
      </c>
      <c r="AL42" s="10">
        <v>0.36828397844963029</v>
      </c>
      <c r="AM42" s="10">
        <v>0.3552710138510573</v>
      </c>
      <c r="AN42" s="10">
        <v>0.3432676610921172</v>
      </c>
      <c r="AO42" s="10">
        <v>0.33225528616327293</v>
      </c>
      <c r="AP42" s="10">
        <v>0.3222044600239688</v>
      </c>
      <c r="AQ42" s="10">
        <v>0.31310821458335059</v>
      </c>
      <c r="AR42" s="10">
        <v>0.30507680136867826</v>
      </c>
      <c r="AS42" s="10">
        <v>0.29799501175874138</v>
      </c>
      <c r="AT42" s="10">
        <v>0.29188958690546624</v>
      </c>
      <c r="AU42" s="10">
        <v>0.28679197901688075</v>
      </c>
      <c r="AV42" s="10">
        <v>0.28273376642925035</v>
      </c>
      <c r="AW42" s="10">
        <v>0.27963478077756132</v>
      </c>
      <c r="AX42" s="10">
        <v>0.27722506315623269</v>
      </c>
      <c r="AY42" s="10">
        <v>0.27556642816444005</v>
      </c>
      <c r="AZ42" s="10">
        <v>0.27418376619103318</v>
      </c>
      <c r="BA42" s="10">
        <v>0.27267049238656471</v>
      </c>
      <c r="BB42" s="10">
        <v>0.27069769646861269</v>
      </c>
      <c r="BC42" s="10">
        <v>0.26786684142433798</v>
      </c>
      <c r="BD42" s="10">
        <v>0.26411394589431891</v>
      </c>
      <c r="BE42" s="10">
        <v>0.25942920443549622</v>
      </c>
      <c r="BF42" s="10">
        <v>0.25392379552403777</v>
      </c>
      <c r="BG42" s="10">
        <v>0.24778516520936889</v>
      </c>
      <c r="BH42" s="10">
        <v>0.24116228381836349</v>
      </c>
      <c r="BI42" s="10">
        <v>0.23419293863430002</v>
      </c>
      <c r="BJ42" s="10">
        <v>0.22692074926674835</v>
      </c>
      <c r="BK42" s="10">
        <v>0.21932973654464574</v>
      </c>
      <c r="BL42" s="10">
        <v>0.21141849022586881</v>
      </c>
      <c r="BM42" s="10">
        <v>0.20372716727255127</v>
      </c>
      <c r="BN42" s="10">
        <v>0.1956123371176354</v>
      </c>
      <c r="BO42" s="10">
        <v>0.18718907755018724</v>
      </c>
      <c r="BP42" s="10">
        <v>0.17861932571066613</v>
      </c>
      <c r="BQ42" s="10">
        <v>0.17003510642135461</v>
      </c>
      <c r="BR42" s="10">
        <v>0.16157183771911876</v>
      </c>
      <c r="BS42" s="10">
        <v>0.15334091301000005</v>
      </c>
      <c r="BT42" s="10">
        <v>0.1454290239309054</v>
      </c>
      <c r="BU42" s="10">
        <v>0.13788626933796935</v>
      </c>
      <c r="BV42" s="10">
        <v>0.13074487494179959</v>
      </c>
    </row>
    <row r="43" spans="2:74" hidden="1" outlineLevel="1" x14ac:dyDescent="0.3">
      <c r="B43" s="13" t="s">
        <v>23</v>
      </c>
      <c r="C43" s="12"/>
      <c r="D43" s="10">
        <v>7.8295701894879347E-2</v>
      </c>
      <c r="E43" s="10">
        <v>0.10603174859576202</v>
      </c>
      <c r="F43" s="10">
        <v>9.0742570268553965E-2</v>
      </c>
      <c r="G43" s="10">
        <v>8.5452850143023201E-2</v>
      </c>
      <c r="H43" s="10">
        <v>6.2381094755547838E-2</v>
      </c>
      <c r="I43" s="10">
        <v>7.8962998796044959E-2</v>
      </c>
      <c r="J43" s="10">
        <v>9.6428610903288248E-2</v>
      </c>
      <c r="K43" s="10">
        <v>7.1252414176092391E-2</v>
      </c>
      <c r="L43" s="10">
        <v>8.2011274492417172E-2</v>
      </c>
      <c r="M43" s="10">
        <v>8.6696979079586817E-2</v>
      </c>
      <c r="N43" s="10">
        <v>7.3754789880557045E-2</v>
      </c>
      <c r="O43" s="10">
        <v>8.6709138188881194E-2</v>
      </c>
      <c r="P43" s="10">
        <v>7.6569227949645893E-2</v>
      </c>
      <c r="Q43" s="10">
        <v>9.3462070734203304E-2</v>
      </c>
      <c r="R43" s="10">
        <v>8.9589595902187111E-2</v>
      </c>
      <c r="S43" s="10">
        <v>9.6928529579142997E-2</v>
      </c>
      <c r="T43" s="10">
        <v>0.10030169996704448</v>
      </c>
      <c r="U43" s="10">
        <v>8.1821890214156062E-2</v>
      </c>
      <c r="V43" s="10">
        <v>9.8819169784291866E-2</v>
      </c>
      <c r="W43" s="10">
        <v>0.11144936941900729</v>
      </c>
      <c r="X43" s="10">
        <v>0.13293885025949381</v>
      </c>
      <c r="Y43" s="10">
        <v>7.9783182253006471E-2</v>
      </c>
      <c r="Z43" s="10">
        <v>9.5621535808172758E-2</v>
      </c>
      <c r="AA43" s="10">
        <v>0.12202071312948705</v>
      </c>
      <c r="AB43" s="10">
        <v>6.2801828382462288E-2</v>
      </c>
      <c r="AC43" s="10">
        <v>8.2939307592412304E-2</v>
      </c>
      <c r="AD43" s="10">
        <v>9.9918316081746908E-2</v>
      </c>
      <c r="AE43" s="10">
        <v>9.2686078778237688E-2</v>
      </c>
      <c r="AF43" s="10">
        <v>6.7270463029659305E-2</v>
      </c>
      <c r="AG43" s="10">
        <v>7.6785975259484052E-2</v>
      </c>
      <c r="AH43" s="10">
        <v>7.3388637699482839E-2</v>
      </c>
      <c r="AI43" s="10">
        <v>7.0258780534882381E-2</v>
      </c>
      <c r="AJ43" s="10">
        <v>6.7402977927589883E-2</v>
      </c>
      <c r="AK43" s="10">
        <v>6.4803246561995223E-2</v>
      </c>
      <c r="AL43" s="10">
        <v>6.2404777661045206E-2</v>
      </c>
      <c r="AM43" s="10">
        <v>6.0199764111708638E-2</v>
      </c>
      <c r="AN43" s="10">
        <v>5.8165826704868112E-2</v>
      </c>
      <c r="AO43" s="10">
        <v>5.6299807955294455E-2</v>
      </c>
      <c r="AP43" s="10">
        <v>5.4596721187378301E-2</v>
      </c>
      <c r="AQ43" s="10">
        <v>5.3055385675956607E-2</v>
      </c>
      <c r="AR43" s="10">
        <v>5.1694483260175332E-2</v>
      </c>
      <c r="AS43" s="10">
        <v>5.0494492134004643E-2</v>
      </c>
      <c r="AT43" s="10">
        <v>4.9459943517204126E-2</v>
      </c>
      <c r="AU43" s="10">
        <v>4.8596166905933845E-2</v>
      </c>
      <c r="AV43" s="10">
        <v>4.7908513168460773E-2</v>
      </c>
      <c r="AW43" s="10">
        <v>4.7383397980494832E-2</v>
      </c>
      <c r="AX43" s="10">
        <v>4.6975077496345725E-2</v>
      </c>
      <c r="AY43" s="10">
        <v>4.6694026041652029E-2</v>
      </c>
      <c r="AZ43" s="10">
        <v>4.6459737508672473E-2</v>
      </c>
      <c r="BA43" s="10">
        <v>4.6203317135172436E-2</v>
      </c>
      <c r="BB43" s="10">
        <v>4.5869031915520268E-2</v>
      </c>
      <c r="BC43" s="10">
        <v>4.5389350772799111E-2</v>
      </c>
      <c r="BD43" s="10">
        <v>4.4753432229391689E-2</v>
      </c>
      <c r="BE43" s="10">
        <v>4.3959614778065106E-2</v>
      </c>
      <c r="BF43" s="10">
        <v>4.3026737327085535E-2</v>
      </c>
      <c r="BG43" s="10">
        <v>4.1986562129828993E-2</v>
      </c>
      <c r="BH43" s="10">
        <v>4.0864331826949603E-2</v>
      </c>
      <c r="BI43" s="10">
        <v>3.9683394120982991E-2</v>
      </c>
      <c r="BJ43" s="10">
        <v>3.8451140243142508E-2</v>
      </c>
      <c r="BK43" s="10">
        <v>3.7164862563784408E-2</v>
      </c>
      <c r="BL43" s="10">
        <v>3.5824322120989759E-2</v>
      </c>
      <c r="BM43" s="10">
        <v>3.4521047129659303E-2</v>
      </c>
      <c r="BN43" s="10">
        <v>3.3146009926828819E-2</v>
      </c>
      <c r="BO43" s="10">
        <v>3.1718710149356261E-2</v>
      </c>
      <c r="BP43" s="10">
        <v>3.0266587631273902E-2</v>
      </c>
      <c r="BQ43" s="10">
        <v>2.881201364084874E-2</v>
      </c>
      <c r="BR43" s="10">
        <v>2.737793441787505E-2</v>
      </c>
      <c r="BS43" s="10">
        <v>2.5983225289936133E-2</v>
      </c>
      <c r="BT43" s="10">
        <v>2.4642575933050546E-2</v>
      </c>
      <c r="BU43" s="10">
        <v>2.3364475470180755E-2</v>
      </c>
      <c r="BV43" s="10">
        <v>2.2154384465519362E-2</v>
      </c>
    </row>
    <row r="44" spans="2:74" collapsed="1" x14ac:dyDescent="0.3">
      <c r="B44" s="14" t="s">
        <v>26</v>
      </c>
      <c r="C44" s="12"/>
      <c r="D44" s="10">
        <f t="shared" ref="D44:M44" si="10">SUBTOTAL(9,D45:D50)</f>
        <v>11.041011526040748</v>
      </c>
      <c r="E44" s="10">
        <f t="shared" si="10"/>
        <v>10.419368272364487</v>
      </c>
      <c r="F44" s="10">
        <f t="shared" si="10"/>
        <v>10.533410612139338</v>
      </c>
      <c r="G44" s="10">
        <f t="shared" si="10"/>
        <v>10.283158823810524</v>
      </c>
      <c r="H44" s="10">
        <f t="shared" si="10"/>
        <v>10.570915147800292</v>
      </c>
      <c r="I44" s="10">
        <f t="shared" si="10"/>
        <v>9.8385302890186264</v>
      </c>
      <c r="J44" s="10">
        <f t="shared" si="10"/>
        <v>10.431170485968469</v>
      </c>
      <c r="K44" s="10">
        <f t="shared" si="10"/>
        <v>10.611219589441571</v>
      </c>
      <c r="L44" s="10">
        <f t="shared" si="10"/>
        <v>10.966181770404154</v>
      </c>
      <c r="M44" s="10">
        <f t="shared" si="10"/>
        <v>10.719264987365673</v>
      </c>
      <c r="N44" s="10">
        <f>SUBTOTAL(9,N45:N50)</f>
        <v>11.63484235585476</v>
      </c>
      <c r="O44" s="10">
        <f t="shared" ref="O44:BV44" si="11">SUBTOTAL(9,O45:O50)</f>
        <v>11.888642645097853</v>
      </c>
      <c r="P44" s="10">
        <f t="shared" si="11"/>
        <v>11.558385904376891</v>
      </c>
      <c r="Q44" s="10">
        <f t="shared" si="11"/>
        <v>11.531749081377768</v>
      </c>
      <c r="R44" s="10">
        <f t="shared" si="11"/>
        <v>11.741822611238726</v>
      </c>
      <c r="S44" s="10">
        <f t="shared" si="11"/>
        <v>12.187964103656157</v>
      </c>
      <c r="T44" s="10">
        <f t="shared" si="11"/>
        <v>12.444392657097318</v>
      </c>
      <c r="U44" s="10">
        <f t="shared" si="11"/>
        <v>12.717525272119357</v>
      </c>
      <c r="V44" s="10">
        <f t="shared" si="11"/>
        <v>12.928775409484969</v>
      </c>
      <c r="W44" s="10">
        <f t="shared" si="11"/>
        <v>11.462462939014397</v>
      </c>
      <c r="X44" s="10">
        <f t="shared" si="11"/>
        <v>12.80079403905086</v>
      </c>
      <c r="Y44" s="10">
        <f t="shared" si="11"/>
        <v>13.072224250694564</v>
      </c>
      <c r="Z44" s="10">
        <f t="shared" si="11"/>
        <v>13.739773357646921</v>
      </c>
      <c r="AA44" s="10">
        <f t="shared" si="11"/>
        <v>13.358313897355636</v>
      </c>
      <c r="AB44" s="10">
        <f t="shared" si="11"/>
        <v>12.445208649494372</v>
      </c>
      <c r="AC44" s="10">
        <f t="shared" si="11"/>
        <v>12.036259685596852</v>
      </c>
      <c r="AD44" s="10">
        <f t="shared" si="11"/>
        <v>12.05842819063403</v>
      </c>
      <c r="AE44" s="10">
        <f t="shared" si="11"/>
        <v>12.123235883709725</v>
      </c>
      <c r="AF44" s="10">
        <f t="shared" si="11"/>
        <v>11.731200891644306</v>
      </c>
      <c r="AG44" s="10">
        <f t="shared" si="11"/>
        <v>11.649134971118078</v>
      </c>
      <c r="AH44" s="10">
        <f t="shared" si="11"/>
        <v>11.611241829491311</v>
      </c>
      <c r="AI44" s="10">
        <f t="shared" si="11"/>
        <v>11.508979540965132</v>
      </c>
      <c r="AJ44" s="10">
        <f t="shared" si="11"/>
        <v>11.408945829805418</v>
      </c>
      <c r="AK44" s="10">
        <f t="shared" si="11"/>
        <v>11.311401639231841</v>
      </c>
      <c r="AL44" s="10">
        <f t="shared" si="11"/>
        <v>11.216374137091524</v>
      </c>
      <c r="AM44" s="10">
        <f t="shared" si="11"/>
        <v>11.123711302449589</v>
      </c>
      <c r="AN44" s="10">
        <f t="shared" si="11"/>
        <v>11.032735766760572</v>
      </c>
      <c r="AO44" s="10">
        <f t="shared" si="11"/>
        <v>10.944761827256958</v>
      </c>
      <c r="AP44" s="10">
        <f t="shared" si="11"/>
        <v>10.860243498454489</v>
      </c>
      <c r="AQ44" s="10">
        <f t="shared" si="11"/>
        <v>10.779607601209644</v>
      </c>
      <c r="AR44" s="10">
        <f t="shared" si="11"/>
        <v>10.702943459367248</v>
      </c>
      <c r="AS44" s="10">
        <f t="shared" si="11"/>
        <v>10.633187456288676</v>
      </c>
      <c r="AT44" s="10">
        <f t="shared" si="11"/>
        <v>10.567785147607541</v>
      </c>
      <c r="AU44" s="10">
        <f t="shared" si="11"/>
        <v>10.507099548057488</v>
      </c>
      <c r="AV44" s="10">
        <f t="shared" si="11"/>
        <v>10.451893463708299</v>
      </c>
      <c r="AW44" s="10">
        <f t="shared" si="11"/>
        <v>10.402436290319391</v>
      </c>
      <c r="AX44" s="10">
        <f t="shared" si="11"/>
        <v>10.345123296842516</v>
      </c>
      <c r="AY44" s="10">
        <f t="shared" si="11"/>
        <v>10.291720298001936</v>
      </c>
      <c r="AZ44" s="10">
        <f t="shared" si="11"/>
        <v>10.241576784116413</v>
      </c>
      <c r="BA44" s="10">
        <f t="shared" si="11"/>
        <v>10.193057568705713</v>
      </c>
      <c r="BB44" s="10">
        <f t="shared" si="11"/>
        <v>10.145246666561613</v>
      </c>
      <c r="BC44" s="10">
        <f t="shared" si="11"/>
        <v>10.090928120204593</v>
      </c>
      <c r="BD44" s="10">
        <f t="shared" si="11"/>
        <v>10.037119989185816</v>
      </c>
      <c r="BE44" s="10">
        <f t="shared" si="11"/>
        <v>9.9839905215116254</v>
      </c>
      <c r="BF44" s="10">
        <f t="shared" si="11"/>
        <v>9.9317848581750781</v>
      </c>
      <c r="BG44" s="10">
        <f t="shared" si="11"/>
        <v>9.8807444580797075</v>
      </c>
      <c r="BH44" s="10">
        <f t="shared" si="11"/>
        <v>9.8254345140198964</v>
      </c>
      <c r="BI44" s="10">
        <f t="shared" si="11"/>
        <v>9.7717396042578137</v>
      </c>
      <c r="BJ44" s="10">
        <f t="shared" si="11"/>
        <v>9.7197312791253587</v>
      </c>
      <c r="BK44" s="10">
        <f t="shared" si="11"/>
        <v>9.669385392977043</v>
      </c>
      <c r="BL44" s="10">
        <f t="shared" si="11"/>
        <v>9.620731257795164</v>
      </c>
      <c r="BM44" s="10">
        <f t="shared" si="11"/>
        <v>9.5705446141765744</v>
      </c>
      <c r="BN44" s="10">
        <f t="shared" si="11"/>
        <v>9.5218416294058592</v>
      </c>
      <c r="BO44" s="10">
        <f t="shared" si="11"/>
        <v>9.4745932561118273</v>
      </c>
      <c r="BP44" s="10">
        <f t="shared" si="11"/>
        <v>9.4287419752490003</v>
      </c>
      <c r="BQ44" s="10">
        <f t="shared" si="11"/>
        <v>9.3842448990130407</v>
      </c>
      <c r="BR44" s="10">
        <f t="shared" si="11"/>
        <v>9.3432035835751677</v>
      </c>
      <c r="BS44" s="10">
        <f t="shared" si="11"/>
        <v>9.3033186916128656</v>
      </c>
      <c r="BT44" s="10">
        <f t="shared" si="11"/>
        <v>9.2644012691414588</v>
      </c>
      <c r="BU44" s="10">
        <f t="shared" si="11"/>
        <v>9.2263427335823884</v>
      </c>
      <c r="BV44" s="10">
        <f t="shared" si="11"/>
        <v>9.1889742954101692</v>
      </c>
    </row>
    <row r="45" spans="2:74" hidden="1" outlineLevel="1" x14ac:dyDescent="0.3">
      <c r="B45" s="25" t="s">
        <v>62</v>
      </c>
      <c r="C45" s="12"/>
      <c r="D45" s="10">
        <v>0.2807545185832665</v>
      </c>
      <c r="E45" s="10">
        <v>0.29681948944713454</v>
      </c>
      <c r="F45" s="10">
        <v>0.22836639857755536</v>
      </c>
      <c r="G45" s="10">
        <v>0.32408197287567242</v>
      </c>
      <c r="H45" s="10">
        <v>0.30694467854840524</v>
      </c>
      <c r="I45" s="10">
        <v>0.31396653253804274</v>
      </c>
      <c r="J45" s="10">
        <v>0.28501070871464768</v>
      </c>
      <c r="K45" s="10">
        <v>0.29337866628092241</v>
      </c>
      <c r="L45" s="10">
        <v>0.28766908849810524</v>
      </c>
      <c r="M45" s="10">
        <v>0.24850335039651245</v>
      </c>
      <c r="N45" s="10">
        <v>0.27471213703970543</v>
      </c>
      <c r="O45" s="10">
        <v>0.28408186040312028</v>
      </c>
      <c r="P45" s="10">
        <v>0.26319291570297804</v>
      </c>
      <c r="Q45" s="10">
        <v>0.24904007013033574</v>
      </c>
      <c r="R45" s="10">
        <v>0.25654276945186677</v>
      </c>
      <c r="S45" s="10">
        <v>0.26066232822280455</v>
      </c>
      <c r="T45" s="10">
        <v>0.27492040029375503</v>
      </c>
      <c r="U45" s="10">
        <v>0.27932594591768289</v>
      </c>
      <c r="V45" s="10">
        <v>0.30630657757703916</v>
      </c>
      <c r="W45" s="10">
        <v>0.30676718796138908</v>
      </c>
      <c r="X45" s="10">
        <v>0.30978824036405644</v>
      </c>
      <c r="Y45" s="10">
        <v>0.29787019426012967</v>
      </c>
      <c r="Z45" s="10">
        <v>0.30064367220723226</v>
      </c>
      <c r="AA45" s="10">
        <v>0.33473546530331044</v>
      </c>
      <c r="AB45" s="10">
        <v>0.33152965550556812</v>
      </c>
      <c r="AC45" s="10">
        <v>0.33010465839055453</v>
      </c>
      <c r="AD45" s="10">
        <v>0.32273106620009778</v>
      </c>
      <c r="AE45" s="10">
        <v>0.34680826617545107</v>
      </c>
      <c r="AF45" s="10">
        <v>0.30281220615341364</v>
      </c>
      <c r="AG45" s="10">
        <v>0.30146442881274971</v>
      </c>
      <c r="AH45" s="10">
        <v>0.30281193981588039</v>
      </c>
      <c r="AI45" s="10">
        <v>0.30305326412644013</v>
      </c>
      <c r="AJ45" s="10">
        <v>0.30351837667815418</v>
      </c>
      <c r="AK45" s="10">
        <v>0.30420976437014635</v>
      </c>
      <c r="AL45" s="10">
        <v>0.30514867652670807</v>
      </c>
      <c r="AM45" s="10">
        <v>0.30629159523272931</v>
      </c>
      <c r="AN45" s="10">
        <v>0.30752059238297624</v>
      </c>
      <c r="AO45" s="10">
        <v>0.30907811413932701</v>
      </c>
      <c r="AP45" s="10">
        <v>0.3111181911431356</v>
      </c>
      <c r="AQ45" s="10">
        <v>0.31380250078928623</v>
      </c>
      <c r="AR45" s="10">
        <v>0.31725600218656691</v>
      </c>
      <c r="AS45" s="10">
        <v>0.32150074052979283</v>
      </c>
      <c r="AT45" s="10">
        <v>0.32656386456591413</v>
      </c>
      <c r="AU45" s="10">
        <v>0.33239081304614621</v>
      </c>
      <c r="AV45" s="10">
        <v>0.33890065996507956</v>
      </c>
      <c r="AW45" s="10">
        <v>0.34598107130658795</v>
      </c>
      <c r="AX45" s="10">
        <v>0.35350553296070197</v>
      </c>
      <c r="AY45" s="10">
        <v>0.36120531557873409</v>
      </c>
      <c r="AZ45" s="10">
        <v>0.36879755622461591</v>
      </c>
      <c r="BA45" s="10">
        <v>0.37595936548950187</v>
      </c>
      <c r="BB45" s="10">
        <v>0.3823752044610414</v>
      </c>
      <c r="BC45" s="10">
        <v>0.38784222712954514</v>
      </c>
      <c r="BD45" s="10">
        <v>0.3922384258790883</v>
      </c>
      <c r="BE45" s="10">
        <v>0.39558931034785261</v>
      </c>
      <c r="BF45" s="10">
        <v>0.3980110268255756</v>
      </c>
      <c r="BG45" s="10">
        <v>0.39967323251065157</v>
      </c>
      <c r="BH45" s="10">
        <v>0.40077247336919553</v>
      </c>
      <c r="BI45" s="10">
        <v>0.40136779193757388</v>
      </c>
      <c r="BJ45" s="10">
        <v>0.40153784994121444</v>
      </c>
      <c r="BK45" s="10">
        <v>0.40132765698187367</v>
      </c>
      <c r="BL45" s="10">
        <v>0.40075601765624369</v>
      </c>
      <c r="BM45" s="10">
        <v>0.40024142226871523</v>
      </c>
      <c r="BN45" s="10">
        <v>0.39924227882480257</v>
      </c>
      <c r="BO45" s="10">
        <v>0.39784825294935106</v>
      </c>
      <c r="BP45" s="10">
        <v>0.39613825510225265</v>
      </c>
      <c r="BQ45" s="10">
        <v>0.39417609371189222</v>
      </c>
      <c r="BR45" s="10">
        <v>0.39203801988132309</v>
      </c>
      <c r="BS45" s="10">
        <v>0.38979867224613174</v>
      </c>
      <c r="BT45" s="10">
        <v>0.38742970926701981</v>
      </c>
      <c r="BU45" s="10">
        <v>0.38495621173538846</v>
      </c>
      <c r="BV45" s="10">
        <v>0.38239325770895477</v>
      </c>
    </row>
    <row r="46" spans="2:74" hidden="1" outlineLevel="1" x14ac:dyDescent="0.3">
      <c r="B46" s="13" t="s">
        <v>39</v>
      </c>
      <c r="C46" s="12"/>
      <c r="D46" s="10">
        <v>1.092878913221172</v>
      </c>
      <c r="E46" s="10">
        <v>1.3274867870775378</v>
      </c>
      <c r="F46" s="10">
        <v>1.4786817241823715</v>
      </c>
      <c r="G46" s="10">
        <v>1.3373587364977362</v>
      </c>
      <c r="H46" s="10">
        <v>1.3382906313264626</v>
      </c>
      <c r="I46" s="10">
        <v>1.7132778301148588</v>
      </c>
      <c r="J46" s="10">
        <v>1.5267539832412882</v>
      </c>
      <c r="K46" s="10">
        <v>1.6523749807391617</v>
      </c>
      <c r="L46" s="10">
        <v>1.6525575076457863</v>
      </c>
      <c r="M46" s="10">
        <v>1.6710879109462196</v>
      </c>
      <c r="N46" s="10">
        <v>1.7762266621744709</v>
      </c>
      <c r="O46" s="10">
        <v>1.807889909376696</v>
      </c>
      <c r="P46" s="10">
        <v>1.8310553924713648</v>
      </c>
      <c r="Q46" s="10">
        <v>1.8875955806295788</v>
      </c>
      <c r="R46" s="10">
        <v>1.8770022591131161</v>
      </c>
      <c r="S46" s="10">
        <v>2.0456976403520151</v>
      </c>
      <c r="T46" s="10">
        <v>2.2263088791686099</v>
      </c>
      <c r="U46" s="10">
        <v>2.2650065749565123</v>
      </c>
      <c r="V46" s="10">
        <v>2.0428422740389154</v>
      </c>
      <c r="W46" s="10">
        <v>1.9079087607695371</v>
      </c>
      <c r="X46" s="10">
        <v>2.146599378151393</v>
      </c>
      <c r="Y46" s="10">
        <v>2.04974489753564</v>
      </c>
      <c r="Z46" s="10">
        <v>2.0623571466985484</v>
      </c>
      <c r="AA46" s="10">
        <v>1.9453372660022359</v>
      </c>
      <c r="AB46" s="10">
        <v>1.9492052743164467</v>
      </c>
      <c r="AC46" s="10">
        <v>1.9954613956461618</v>
      </c>
      <c r="AD46" s="10">
        <v>2.0191481139864682</v>
      </c>
      <c r="AE46" s="10">
        <v>1.970692440721705</v>
      </c>
      <c r="AF46" s="10">
        <v>1.8489656080316037</v>
      </c>
      <c r="AG46" s="10">
        <v>1.7777799185032421</v>
      </c>
      <c r="AH46" s="10">
        <v>1.7546027277458407</v>
      </c>
      <c r="AI46" s="10">
        <v>1.72756385425811</v>
      </c>
      <c r="AJ46" s="10">
        <v>1.7003601096513403</v>
      </c>
      <c r="AK46" s="10">
        <v>1.6731022468154695</v>
      </c>
      <c r="AL46" s="10">
        <v>1.6453659493745316</v>
      </c>
      <c r="AM46" s="10">
        <v>1.6168947984960458</v>
      </c>
      <c r="AN46" s="10">
        <v>1.6022032927864513</v>
      </c>
      <c r="AO46" s="10">
        <v>1.5870439841654025</v>
      </c>
      <c r="AP46" s="10">
        <v>1.5719438327174222</v>
      </c>
      <c r="AQ46" s="10">
        <v>1.5574175001510004</v>
      </c>
      <c r="AR46" s="10">
        <v>1.5438303060986887</v>
      </c>
      <c r="AS46" s="10">
        <v>1.5347005422419127</v>
      </c>
      <c r="AT46" s="10">
        <v>1.5264593978675944</v>
      </c>
      <c r="AU46" s="10">
        <v>1.5187731453063447</v>
      </c>
      <c r="AV46" s="10">
        <v>1.5112932147548983</v>
      </c>
      <c r="AW46" s="10">
        <v>1.5037943394757662</v>
      </c>
      <c r="AX46" s="10">
        <v>1.4987398036409116</v>
      </c>
      <c r="AY46" s="10">
        <v>1.4935536401572631</v>
      </c>
      <c r="AZ46" s="10">
        <v>1.4880766015744329</v>
      </c>
      <c r="BA46" s="10">
        <v>1.4822872256725046</v>
      </c>
      <c r="BB46" s="10">
        <v>1.4762155444339986</v>
      </c>
      <c r="BC46" s="10">
        <v>1.4738633759855182</v>
      </c>
      <c r="BD46" s="10">
        <v>1.4713705735759612</v>
      </c>
      <c r="BE46" s="10">
        <v>1.4687330395214495</v>
      </c>
      <c r="BF46" s="10">
        <v>1.4659398434874458</v>
      </c>
      <c r="BG46" s="10">
        <v>1.4630218700367987</v>
      </c>
      <c r="BH46" s="10">
        <v>1.4635604206121029</v>
      </c>
      <c r="BI46" s="10">
        <v>1.4640910027991862</v>
      </c>
      <c r="BJ46" s="10">
        <v>1.4646757839762641</v>
      </c>
      <c r="BK46" s="10">
        <v>1.4653435992083943</v>
      </c>
      <c r="BL46" s="10">
        <v>1.4661592739335718</v>
      </c>
      <c r="BM46" s="10">
        <v>1.4695445833962726</v>
      </c>
      <c r="BN46" s="10">
        <v>1.4731361760250092</v>
      </c>
      <c r="BO46" s="10">
        <v>1.4769178140703254</v>
      </c>
      <c r="BP46" s="10">
        <v>1.48081081161095</v>
      </c>
      <c r="BQ46" s="10">
        <v>1.4847325487021363</v>
      </c>
      <c r="BR46" s="10">
        <v>1.4871453829215839</v>
      </c>
      <c r="BS46" s="10">
        <v>1.4894076938669008</v>
      </c>
      <c r="BT46" s="10">
        <v>1.491474226687832</v>
      </c>
      <c r="BU46" s="10">
        <v>1.4932931887409078</v>
      </c>
      <c r="BV46" s="10">
        <v>1.494841721010103</v>
      </c>
    </row>
    <row r="47" spans="2:74" hidden="1" outlineLevel="1" x14ac:dyDescent="0.3">
      <c r="B47" s="13" t="s">
        <v>63</v>
      </c>
      <c r="C47" s="12"/>
      <c r="D47" s="10">
        <v>6.1385907330468594</v>
      </c>
      <c r="E47" s="10">
        <v>5.4804688117492617</v>
      </c>
      <c r="F47" s="10">
        <v>5.4894552039560205</v>
      </c>
      <c r="G47" s="10">
        <v>5.5042940159130387</v>
      </c>
      <c r="H47" s="10">
        <v>5.766889891831692</v>
      </c>
      <c r="I47" s="10">
        <v>5.3675760880912247</v>
      </c>
      <c r="J47" s="10">
        <v>6.283172291363142</v>
      </c>
      <c r="K47" s="10">
        <v>6.1731463751390585</v>
      </c>
      <c r="L47" s="10">
        <v>6.2909785035402184</v>
      </c>
      <c r="M47" s="10">
        <v>6.0348162125128963</v>
      </c>
      <c r="N47" s="10">
        <v>6.4460778332264743</v>
      </c>
      <c r="O47" s="10">
        <v>6.6786092214940149</v>
      </c>
      <c r="P47" s="10">
        <v>6.409839857221618</v>
      </c>
      <c r="Q47" s="10">
        <v>6.1490406286240216</v>
      </c>
      <c r="R47" s="10">
        <v>6.2053317972647735</v>
      </c>
      <c r="S47" s="10">
        <v>6.4077106237310684</v>
      </c>
      <c r="T47" s="10">
        <v>5.954284471820797</v>
      </c>
      <c r="U47" s="10">
        <v>6.0694684310598914</v>
      </c>
      <c r="V47" s="10">
        <v>6.4260286875809189</v>
      </c>
      <c r="W47" s="10">
        <v>6.1022733736837562</v>
      </c>
      <c r="X47" s="10">
        <v>6.545783147835821</v>
      </c>
      <c r="Y47" s="10">
        <v>6.6544991677588108</v>
      </c>
      <c r="Z47" s="10">
        <v>7.7582960970148873</v>
      </c>
      <c r="AA47" s="10">
        <v>7.4335875643139007</v>
      </c>
      <c r="AB47" s="10">
        <v>6.426667157012675</v>
      </c>
      <c r="AC47" s="10">
        <v>6.0297070871176537</v>
      </c>
      <c r="AD47" s="10">
        <v>5.8528569932724324</v>
      </c>
      <c r="AE47" s="10">
        <v>5.8968635894210095</v>
      </c>
      <c r="AF47" s="10">
        <v>5.8083023031712937</v>
      </c>
      <c r="AG47" s="10">
        <v>5.7649891233765205</v>
      </c>
      <c r="AH47" s="10">
        <v>5.716613355677211</v>
      </c>
      <c r="AI47" s="10">
        <v>5.6508645763858834</v>
      </c>
      <c r="AJ47" s="10">
        <v>5.5868707945265763</v>
      </c>
      <c r="AK47" s="10">
        <v>5.5248462594185677</v>
      </c>
      <c r="AL47" s="10">
        <v>5.4650980999379879</v>
      </c>
      <c r="AM47" s="10">
        <v>5.4078725852527922</v>
      </c>
      <c r="AN47" s="10">
        <v>5.3494721964365644</v>
      </c>
      <c r="AO47" s="10">
        <v>5.2936732340752846</v>
      </c>
      <c r="AP47" s="10">
        <v>5.2402244290095199</v>
      </c>
      <c r="AQ47" s="10">
        <v>5.188751897245357</v>
      </c>
      <c r="AR47" s="10">
        <v>5.1388044842285074</v>
      </c>
      <c r="AS47" s="10">
        <v>5.0898712370804091</v>
      </c>
      <c r="AT47" s="10">
        <v>5.0420201309749126</v>
      </c>
      <c r="AU47" s="10">
        <v>4.9954832272792977</v>
      </c>
      <c r="AV47" s="10">
        <v>4.9506765508640447</v>
      </c>
      <c r="AW47" s="10">
        <v>4.907859354377659</v>
      </c>
      <c r="AX47" s="10">
        <v>4.8631244616043556</v>
      </c>
      <c r="AY47" s="10">
        <v>4.8198595520911525</v>
      </c>
      <c r="AZ47" s="10">
        <v>4.7773986782815108</v>
      </c>
      <c r="BA47" s="10">
        <v>4.7353271620017345</v>
      </c>
      <c r="BB47" s="10">
        <v>4.6935766800977863</v>
      </c>
      <c r="BC47" s="10">
        <v>4.6499423984773571</v>
      </c>
      <c r="BD47" s="10">
        <v>4.6073185121808731</v>
      </c>
      <c r="BE47" s="10">
        <v>4.5659842813894178</v>
      </c>
      <c r="BF47" s="10">
        <v>4.5261291911241468</v>
      </c>
      <c r="BG47" s="10">
        <v>4.4878199332704707</v>
      </c>
      <c r="BH47" s="10">
        <v>4.4489949066642609</v>
      </c>
      <c r="BI47" s="10">
        <v>4.4117825166296818</v>
      </c>
      <c r="BJ47" s="10">
        <v>4.376131390610726</v>
      </c>
      <c r="BK47" s="10">
        <v>4.3419680627399417</v>
      </c>
      <c r="BL47" s="10">
        <v>4.3092102397054415</v>
      </c>
      <c r="BM47" s="10">
        <v>4.2763920625074459</v>
      </c>
      <c r="BN47" s="10">
        <v>4.2448078902390325</v>
      </c>
      <c r="BO47" s="10">
        <v>4.2143966842687286</v>
      </c>
      <c r="BP47" s="10">
        <v>4.1851069474065392</v>
      </c>
      <c r="BQ47" s="10">
        <v>4.156918230723929</v>
      </c>
      <c r="BR47" s="10">
        <v>4.1304635656617901</v>
      </c>
      <c r="BS47" s="10">
        <v>4.1050238455972963</v>
      </c>
      <c r="BT47" s="10">
        <v>4.0805210879925031</v>
      </c>
      <c r="BU47" s="10">
        <v>4.0568964903332887</v>
      </c>
      <c r="BV47" s="10">
        <v>4.0340480477463387</v>
      </c>
    </row>
    <row r="48" spans="2:74" hidden="1" outlineLevel="1" x14ac:dyDescent="0.3">
      <c r="B48" s="13" t="s">
        <v>64</v>
      </c>
      <c r="C48" s="12"/>
      <c r="D48" s="10">
        <v>0.64464391837621537</v>
      </c>
      <c r="E48" s="10">
        <v>0.58558526743818362</v>
      </c>
      <c r="F48" s="10">
        <v>0.5186998301970811</v>
      </c>
      <c r="G48" s="10">
        <v>0.40434728403078879</v>
      </c>
      <c r="H48" s="10">
        <v>0.35665413800967954</v>
      </c>
      <c r="I48" s="10">
        <v>0.33683615993098814</v>
      </c>
      <c r="J48" s="10">
        <v>0.3516879981811869</v>
      </c>
      <c r="K48" s="10">
        <v>0.34858274954381246</v>
      </c>
      <c r="L48" s="10">
        <v>0.40347776477744723</v>
      </c>
      <c r="M48" s="10">
        <v>0.46576629672460729</v>
      </c>
      <c r="N48" s="10">
        <v>0.5454325205739593</v>
      </c>
      <c r="O48" s="10">
        <v>0.53816648745838769</v>
      </c>
      <c r="P48" s="10">
        <v>0.51273060787071612</v>
      </c>
      <c r="Q48" s="10">
        <v>0.49933777081814579</v>
      </c>
      <c r="R48" s="10">
        <v>0.54140045674572579</v>
      </c>
      <c r="S48" s="10">
        <v>0.54224118130594712</v>
      </c>
      <c r="T48" s="10">
        <v>0.49149029735787247</v>
      </c>
      <c r="U48" s="10">
        <v>0.47081260981776907</v>
      </c>
      <c r="V48" s="10">
        <v>0.53301250976527881</v>
      </c>
      <c r="W48" s="10">
        <v>0.39800953904084413</v>
      </c>
      <c r="X48" s="10">
        <v>0.43509967043307662</v>
      </c>
      <c r="Y48" s="10">
        <v>0.43759738379302637</v>
      </c>
      <c r="Z48" s="10">
        <v>0.43118173689057293</v>
      </c>
      <c r="AA48" s="10">
        <v>0.39580654213657934</v>
      </c>
      <c r="AB48" s="10">
        <v>0.38732072185796951</v>
      </c>
      <c r="AC48" s="10">
        <v>0.4158771594600314</v>
      </c>
      <c r="AD48" s="10">
        <v>0.41660286746575459</v>
      </c>
      <c r="AE48" s="10">
        <v>0.42961700849631246</v>
      </c>
      <c r="AF48" s="10">
        <v>0.42495979077482582</v>
      </c>
      <c r="AG48" s="10">
        <v>0.42636456968569469</v>
      </c>
      <c r="AH48" s="10">
        <v>0.42871660613893137</v>
      </c>
      <c r="AI48" s="10">
        <v>0.42636906984020412</v>
      </c>
      <c r="AJ48" s="10">
        <v>0.42437410932732111</v>
      </c>
      <c r="AK48" s="10">
        <v>0.42256561870211617</v>
      </c>
      <c r="AL48" s="10">
        <v>0.42103541305200665</v>
      </c>
      <c r="AM48" s="10">
        <v>0.41960841653709036</v>
      </c>
      <c r="AN48" s="10">
        <v>0.41720504880515968</v>
      </c>
      <c r="AO48" s="10">
        <v>0.4148098683802377</v>
      </c>
      <c r="AP48" s="10">
        <v>0.41242239577924406</v>
      </c>
      <c r="AQ48" s="10">
        <v>0.41009782387313037</v>
      </c>
      <c r="AR48" s="10">
        <v>0.4078490661127338</v>
      </c>
      <c r="AS48" s="10">
        <v>0.40566465724879686</v>
      </c>
      <c r="AT48" s="10">
        <v>0.40350825519193073</v>
      </c>
      <c r="AU48" s="10">
        <v>0.40140211847196289</v>
      </c>
      <c r="AV48" s="10">
        <v>0.39930331504462319</v>
      </c>
      <c r="AW48" s="10">
        <v>0.39729105161245859</v>
      </c>
      <c r="AX48" s="10">
        <v>0.39562527424087512</v>
      </c>
      <c r="AY48" s="10">
        <v>0.39316831209529962</v>
      </c>
      <c r="AZ48" s="10">
        <v>0.39070130064694963</v>
      </c>
      <c r="BA48" s="10">
        <v>0.38822766887403681</v>
      </c>
      <c r="BB48" s="10">
        <v>0.38575491547434648</v>
      </c>
      <c r="BC48" s="10">
        <v>0.38304453643761527</v>
      </c>
      <c r="BD48" s="10">
        <v>0.38033069107246031</v>
      </c>
      <c r="BE48" s="10">
        <v>0.37760693699066661</v>
      </c>
      <c r="BF48" s="10">
        <v>0.37486930185024903</v>
      </c>
      <c r="BG48" s="10">
        <v>0.37211563358539979</v>
      </c>
      <c r="BH48" s="10">
        <v>0.36905270855488925</v>
      </c>
      <c r="BI48" s="10">
        <v>0.3659717571393899</v>
      </c>
      <c r="BJ48" s="10">
        <v>0.36286204225015178</v>
      </c>
      <c r="BK48" s="10">
        <v>0.35972695655924658</v>
      </c>
      <c r="BL48" s="10">
        <v>0.35656656914547408</v>
      </c>
      <c r="BM48" s="10">
        <v>0.35320102847745338</v>
      </c>
      <c r="BN48" s="10">
        <v>0.3498098587322882</v>
      </c>
      <c r="BO48" s="10">
        <v>0.34637990881415409</v>
      </c>
      <c r="BP48" s="10">
        <v>0.34291530571507695</v>
      </c>
      <c r="BQ48" s="10">
        <v>0.33941022968421319</v>
      </c>
      <c r="BR48" s="10">
        <v>0.33609756258779011</v>
      </c>
      <c r="BS48" s="10">
        <v>0.33274982140531351</v>
      </c>
      <c r="BT48" s="10">
        <v>0.32936530035717587</v>
      </c>
      <c r="BU48" s="10">
        <v>0.32594451124548274</v>
      </c>
      <c r="BV48" s="10">
        <v>0.32248793117454411</v>
      </c>
    </row>
    <row r="49" spans="2:74" hidden="1" outlineLevel="1" x14ac:dyDescent="0.3">
      <c r="B49" s="13" t="s">
        <v>65</v>
      </c>
      <c r="C49" s="12"/>
      <c r="D49" s="10">
        <v>2.8841434428132349</v>
      </c>
      <c r="E49" s="10">
        <v>2.7290079166523684</v>
      </c>
      <c r="F49" s="10">
        <v>2.8182074552263101</v>
      </c>
      <c r="G49" s="10">
        <v>2.7130768144932884</v>
      </c>
      <c r="H49" s="10">
        <v>2.8021358080840519</v>
      </c>
      <c r="I49" s="10">
        <v>2.1068736783435122</v>
      </c>
      <c r="J49" s="10">
        <v>1.9845455044682028</v>
      </c>
      <c r="K49" s="10">
        <v>2.1437368177386174</v>
      </c>
      <c r="L49" s="10">
        <v>2.3314989059425955</v>
      </c>
      <c r="M49" s="10">
        <v>2.2990912167854374</v>
      </c>
      <c r="N49" s="10">
        <v>2.59239320284015</v>
      </c>
      <c r="O49" s="10">
        <v>2.5798951663656342</v>
      </c>
      <c r="P49" s="10">
        <v>2.5415671311102126</v>
      </c>
      <c r="Q49" s="10">
        <v>2.746735031175688</v>
      </c>
      <c r="R49" s="10">
        <v>2.8615453286632437</v>
      </c>
      <c r="S49" s="10">
        <v>2.9316523300443218</v>
      </c>
      <c r="T49" s="10">
        <v>3.4973886084562835</v>
      </c>
      <c r="U49" s="10">
        <v>3.6329117103675008</v>
      </c>
      <c r="V49" s="10">
        <v>3.6205853605228175</v>
      </c>
      <c r="W49" s="10">
        <v>2.7475040775588715</v>
      </c>
      <c r="X49" s="10">
        <v>3.3635236022665129</v>
      </c>
      <c r="Y49" s="10">
        <v>3.632512607346956</v>
      </c>
      <c r="Z49" s="10">
        <v>3.1872947048356819</v>
      </c>
      <c r="AA49" s="10">
        <v>3.2488470595996075</v>
      </c>
      <c r="AB49" s="10">
        <v>3.3504858408017109</v>
      </c>
      <c r="AC49" s="10">
        <v>3.2651093849824506</v>
      </c>
      <c r="AD49" s="10">
        <v>3.4470891497092766</v>
      </c>
      <c r="AE49" s="10">
        <v>3.4792545788952483</v>
      </c>
      <c r="AF49" s="10">
        <v>3.3461609835131698</v>
      </c>
      <c r="AG49" s="10">
        <v>3.3785369307398714</v>
      </c>
      <c r="AH49" s="10">
        <v>3.4084972001134477</v>
      </c>
      <c r="AI49" s="10">
        <v>3.4011287763544944</v>
      </c>
      <c r="AJ49" s="10">
        <v>3.3938224396220269</v>
      </c>
      <c r="AK49" s="10">
        <v>3.3866777499255405</v>
      </c>
      <c r="AL49" s="10">
        <v>3.3797259982002892</v>
      </c>
      <c r="AM49" s="10">
        <v>3.3730439069309321</v>
      </c>
      <c r="AN49" s="10">
        <v>3.3563346363494198</v>
      </c>
      <c r="AO49" s="10">
        <v>3.3401566264967064</v>
      </c>
      <c r="AP49" s="10">
        <v>3.3245346498051669</v>
      </c>
      <c r="AQ49" s="10">
        <v>3.3095378791508692</v>
      </c>
      <c r="AR49" s="10">
        <v>3.2952036007407504</v>
      </c>
      <c r="AS49" s="10">
        <v>3.2814502791877644</v>
      </c>
      <c r="AT49" s="10">
        <v>3.2692334990071874</v>
      </c>
      <c r="AU49" s="10">
        <v>3.2590502439537361</v>
      </c>
      <c r="AV49" s="10">
        <v>3.2517197230796517</v>
      </c>
      <c r="AW49" s="10">
        <v>3.2475104735469196</v>
      </c>
      <c r="AX49" s="10">
        <v>3.234128224395671</v>
      </c>
      <c r="AY49" s="10">
        <v>3.2239334780794859</v>
      </c>
      <c r="AZ49" s="10">
        <v>3.2166026473889033</v>
      </c>
      <c r="BA49" s="10">
        <v>3.2112561466679352</v>
      </c>
      <c r="BB49" s="10">
        <v>3.2073243220944412</v>
      </c>
      <c r="BC49" s="10">
        <v>3.1962355821745576</v>
      </c>
      <c r="BD49" s="10">
        <v>3.1858617864774335</v>
      </c>
      <c r="BE49" s="10">
        <v>3.1760769532622395</v>
      </c>
      <c r="BF49" s="10">
        <v>3.1668354948876614</v>
      </c>
      <c r="BG49" s="10">
        <v>3.1581137886763875</v>
      </c>
      <c r="BH49" s="10">
        <v>3.1430540048194477</v>
      </c>
      <c r="BI49" s="10">
        <v>3.1285265357519831</v>
      </c>
      <c r="BJ49" s="10">
        <v>3.1145242123470029</v>
      </c>
      <c r="BK49" s="10">
        <v>3.1010191174875867</v>
      </c>
      <c r="BL49" s="10">
        <v>3.0880391573544319</v>
      </c>
      <c r="BM49" s="10">
        <v>3.0711655175266874</v>
      </c>
      <c r="BN49" s="10">
        <v>3.0548454255847255</v>
      </c>
      <c r="BO49" s="10">
        <v>3.0390505960092686</v>
      </c>
      <c r="BP49" s="10">
        <v>3.0237706554141806</v>
      </c>
      <c r="BQ49" s="10">
        <v>3.009007796190871</v>
      </c>
      <c r="BR49" s="10">
        <v>2.997459052522681</v>
      </c>
      <c r="BS49" s="10">
        <v>2.9863386584972242</v>
      </c>
      <c r="BT49" s="10">
        <v>2.9756109448369283</v>
      </c>
      <c r="BU49" s="10">
        <v>2.9652523315273212</v>
      </c>
      <c r="BV49" s="10">
        <v>2.9552033377702296</v>
      </c>
    </row>
    <row r="50" spans="2:74" hidden="1" outlineLevel="1" x14ac:dyDescent="0.3">
      <c r="B50" s="13" t="s">
        <v>69</v>
      </c>
      <c r="C50" s="12"/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</row>
    <row r="51" spans="2:74" collapsed="1" x14ac:dyDescent="0.3">
      <c r="B51" s="10" t="s">
        <v>0</v>
      </c>
      <c r="C51" s="12"/>
      <c r="D51" s="10">
        <v>5.9867611223282537</v>
      </c>
      <c r="E51" s="10">
        <v>5.9754851185803286</v>
      </c>
      <c r="F51" s="10">
        <v>5.721681754799353</v>
      </c>
      <c r="G51" s="10">
        <v>5.5702436388470051</v>
      </c>
      <c r="H51" s="10">
        <v>5.3756894631756298</v>
      </c>
      <c r="I51" s="10">
        <v>5.1349622414042964</v>
      </c>
      <c r="J51" s="10">
        <v>5.1883967393832418</v>
      </c>
      <c r="K51" s="10">
        <v>5.0771140825648153</v>
      </c>
      <c r="L51" s="10">
        <v>5.2371335772531262</v>
      </c>
      <c r="M51" s="10">
        <v>5.4559724911315861</v>
      </c>
      <c r="N51" s="10">
        <v>5.7264682743415891</v>
      </c>
      <c r="O51" s="10">
        <v>5.7967453552031287</v>
      </c>
      <c r="P51" s="10">
        <v>5.8423306616191928</v>
      </c>
      <c r="Q51" s="10">
        <v>5.9157612660087588</v>
      </c>
      <c r="R51" s="10">
        <v>5.8433330213425236</v>
      </c>
      <c r="S51" s="10">
        <v>5.8192485903893951</v>
      </c>
      <c r="T51" s="10">
        <v>5.9921737163734683</v>
      </c>
      <c r="U51" s="10">
        <v>5.843902477613395</v>
      </c>
      <c r="V51" s="10">
        <v>6.064564266741832</v>
      </c>
      <c r="W51" s="10">
        <v>6.1653614437176119</v>
      </c>
      <c r="X51" s="10">
        <v>6.2367091199011435</v>
      </c>
      <c r="Y51" s="10">
        <v>6.0097900830092827</v>
      </c>
      <c r="Z51" s="10">
        <v>5.8526572977622084</v>
      </c>
      <c r="AA51" s="10">
        <v>5.6650496664710461</v>
      </c>
      <c r="AB51" s="10">
        <v>5.4830526573065175</v>
      </c>
      <c r="AC51" s="10">
        <v>5.5648619127207875</v>
      </c>
      <c r="AD51" s="10">
        <v>5.6807914005036464</v>
      </c>
      <c r="AE51" s="10">
        <v>5.4522423038144039</v>
      </c>
      <c r="AF51" s="10">
        <v>5.1142224317366249</v>
      </c>
      <c r="AG51" s="10">
        <v>5.0727602949633424</v>
      </c>
      <c r="AH51" s="10">
        <v>5.0227306559919933</v>
      </c>
      <c r="AI51" s="10">
        <v>4.9317890240626214</v>
      </c>
      <c r="AJ51" s="10">
        <v>4.83850213237577</v>
      </c>
      <c r="AK51" s="10">
        <v>4.7437937152289011</v>
      </c>
      <c r="AL51" s="10">
        <v>4.6475948394160911</v>
      </c>
      <c r="AM51" s="10">
        <v>4.5501207266737245</v>
      </c>
      <c r="AN51" s="10">
        <v>4.4513352742640473</v>
      </c>
      <c r="AO51" s="10">
        <v>4.3513266689528001</v>
      </c>
      <c r="AP51" s="10">
        <v>4.2501437146957199</v>
      </c>
      <c r="AQ51" s="10">
        <v>4.1478095133111648</v>
      </c>
      <c r="AR51" s="10">
        <v>4.0451823398998146</v>
      </c>
      <c r="AS51" s="10">
        <v>3.9416080906957163</v>
      </c>
      <c r="AT51" s="10">
        <v>3.8374430543254165</v>
      </c>
      <c r="AU51" s="10">
        <v>3.7326608087442694</v>
      </c>
      <c r="AV51" s="10">
        <v>3.6273024969791998</v>
      </c>
      <c r="AW51" s="10">
        <v>3.5215958371126406</v>
      </c>
      <c r="AX51" s="10">
        <v>3.4158263926908585</v>
      </c>
      <c r="AY51" s="10">
        <v>3.3095602016530301</v>
      </c>
      <c r="AZ51" s="10">
        <v>3.2033205069628492</v>
      </c>
      <c r="BA51" s="10">
        <v>3.0970958134030839</v>
      </c>
      <c r="BB51" s="10">
        <v>2.991152215874251</v>
      </c>
      <c r="BC51" s="10">
        <v>2.8849847299242306</v>
      </c>
      <c r="BD51" s="10">
        <v>2.7791936505969104</v>
      </c>
      <c r="BE51" s="10">
        <v>2.6737399831827546</v>
      </c>
      <c r="BF51" s="10">
        <v>2.5686314186227945</v>
      </c>
      <c r="BG51" s="10">
        <v>2.4640493779486157</v>
      </c>
      <c r="BH51" s="10">
        <v>2.3597444040465474</v>
      </c>
      <c r="BI51" s="10">
        <v>2.2560726872900099</v>
      </c>
      <c r="BJ51" s="10">
        <v>2.1530867319415252</v>
      </c>
      <c r="BK51" s="10">
        <v>2.0507817146857859</v>
      </c>
      <c r="BL51" s="10">
        <v>1.9493565070368422</v>
      </c>
      <c r="BM51" s="10">
        <v>1.8487265204190946</v>
      </c>
      <c r="BN51" s="10">
        <v>1.7489178755505059</v>
      </c>
      <c r="BO51" s="10">
        <v>1.6500223817877324</v>
      </c>
      <c r="BP51" s="10">
        <v>1.5521489519235525</v>
      </c>
      <c r="BQ51" s="10">
        <v>1.4553327845275181</v>
      </c>
      <c r="BR51" s="10">
        <v>1.3596537459233342</v>
      </c>
      <c r="BS51" s="10">
        <v>1.2650905234786316</v>
      </c>
      <c r="BT51" s="10">
        <v>1.1717688335154133</v>
      </c>
      <c r="BU51" s="10">
        <v>1.0796871775182317</v>
      </c>
      <c r="BV51" s="10">
        <v>0.98887932429607051</v>
      </c>
    </row>
    <row r="52" spans="2:74" x14ac:dyDescent="0.3">
      <c r="B52" s="10" t="s">
        <v>24</v>
      </c>
      <c r="C52" s="12"/>
      <c r="D52" s="10">
        <v>3.4790244836190745</v>
      </c>
      <c r="E52" s="10">
        <v>3.589818279899168</v>
      </c>
      <c r="F52" s="10">
        <v>3.5387171981672649</v>
      </c>
      <c r="G52" s="10">
        <v>3.5162911588357799</v>
      </c>
      <c r="H52" s="10">
        <v>3.4555518352134111</v>
      </c>
      <c r="I52" s="10">
        <v>3.4645026094754292</v>
      </c>
      <c r="J52" s="10">
        <v>3.513047111429537</v>
      </c>
      <c r="K52" s="10">
        <v>3.5461356551971157</v>
      </c>
      <c r="L52" s="10">
        <v>3.7083135625885433</v>
      </c>
      <c r="M52" s="10">
        <v>4.0089106600442177</v>
      </c>
      <c r="N52" s="10">
        <v>4.2364488863330481</v>
      </c>
      <c r="O52" s="10">
        <v>4.3591925378575302</v>
      </c>
      <c r="P52" s="10">
        <v>4.5639692600232458</v>
      </c>
      <c r="Q52" s="10">
        <v>4.6989186557678684</v>
      </c>
      <c r="R52" s="10">
        <v>4.7589761930904757</v>
      </c>
      <c r="S52" s="10">
        <v>4.7856544881952425</v>
      </c>
      <c r="T52" s="10">
        <v>4.9639055465347077</v>
      </c>
      <c r="U52" s="10">
        <v>4.9507409433692242</v>
      </c>
      <c r="V52" s="10">
        <v>5.1846300318054608</v>
      </c>
      <c r="W52" s="10">
        <v>5.3662405022238051</v>
      </c>
      <c r="X52" s="10">
        <v>5.4732330402127358</v>
      </c>
      <c r="Y52" s="10">
        <v>5.3635420234011955</v>
      </c>
      <c r="Z52" s="10">
        <v>5.2012908938868003</v>
      </c>
      <c r="AA52" s="10">
        <v>4.9883759532128975</v>
      </c>
      <c r="AB52" s="10">
        <v>4.96637953428288</v>
      </c>
      <c r="AC52" s="10">
        <v>5.0149937764619184</v>
      </c>
      <c r="AD52" s="10">
        <v>5.272853862559244</v>
      </c>
      <c r="AE52" s="10">
        <v>5.0106424624045482</v>
      </c>
      <c r="AF52" s="10">
        <v>5.0162631794891519</v>
      </c>
      <c r="AG52" s="10">
        <v>5.0227316079889572</v>
      </c>
      <c r="AH52" s="10">
        <v>5.0307494140157818</v>
      </c>
      <c r="AI52" s="10">
        <v>5.0363782780532764</v>
      </c>
      <c r="AJ52" s="10">
        <v>5.041108463811045</v>
      </c>
      <c r="AK52" s="10">
        <v>5.0459542626471139</v>
      </c>
      <c r="AL52" s="10">
        <v>5.0495512611200768</v>
      </c>
      <c r="AM52" s="10">
        <v>5.0521182865697591</v>
      </c>
      <c r="AN52" s="10">
        <v>5.053353258771816</v>
      </c>
      <c r="AO52" s="10">
        <v>5.0533026626843771</v>
      </c>
      <c r="AP52" s="10">
        <v>5.051708362280797</v>
      </c>
      <c r="AQ52" s="10">
        <v>5.0480789263558821</v>
      </c>
      <c r="AR52" s="10">
        <v>5.0430614815476984</v>
      </c>
      <c r="AS52" s="10">
        <v>5.0355903278530958</v>
      </c>
      <c r="AT52" s="10">
        <v>5.0260112973365683</v>
      </c>
      <c r="AU52" s="10">
        <v>5.0143736195388664</v>
      </c>
      <c r="AV52" s="10">
        <v>5.0010887446238259</v>
      </c>
      <c r="AW52" s="10">
        <v>4.9861118500849235</v>
      </c>
      <c r="AX52" s="10">
        <v>4.9657643006139338</v>
      </c>
      <c r="AY52" s="10">
        <v>4.9469742496316069</v>
      </c>
      <c r="AZ52" s="10">
        <v>4.9267325145703156</v>
      </c>
      <c r="BA52" s="10">
        <v>4.904983106157343</v>
      </c>
      <c r="BB52" s="10">
        <v>4.8820304641644476</v>
      </c>
      <c r="BC52" s="10">
        <v>4.8566528139706566</v>
      </c>
      <c r="BD52" s="10">
        <v>4.8301737248357339</v>
      </c>
      <c r="BE52" s="10">
        <v>4.8023511921992172</v>
      </c>
      <c r="BF52" s="10">
        <v>4.7731564912168656</v>
      </c>
      <c r="BG52" s="10">
        <v>4.7429713654335366</v>
      </c>
      <c r="BH52" s="10">
        <v>4.7107511986979027</v>
      </c>
      <c r="BI52" s="10">
        <v>4.6774501767447463</v>
      </c>
      <c r="BJ52" s="10">
        <v>4.6428105107975624</v>
      </c>
      <c r="BK52" s="10">
        <v>4.6068723568830112</v>
      </c>
      <c r="BL52" s="10">
        <v>4.5699950095848143</v>
      </c>
      <c r="BM52" s="10">
        <v>4.531876215610275</v>
      </c>
      <c r="BN52" s="10">
        <v>4.4924207552951421</v>
      </c>
      <c r="BO52" s="10">
        <v>4.4517770955593532</v>
      </c>
      <c r="BP52" s="10">
        <v>4.4099561689396474</v>
      </c>
      <c r="BQ52" s="10">
        <v>4.3669549809279253</v>
      </c>
      <c r="BR52" s="10">
        <v>4.3228203057086674</v>
      </c>
      <c r="BS52" s="10">
        <v>4.2773223129705853</v>
      </c>
      <c r="BT52" s="10">
        <v>4.2306494443137277</v>
      </c>
      <c r="BU52" s="10">
        <v>4.1828183722630063</v>
      </c>
      <c r="BV52" s="10">
        <v>4.1339140551769002</v>
      </c>
    </row>
    <row r="53" spans="2:74" x14ac:dyDescent="0.3">
      <c r="B53" s="10" t="s">
        <v>27</v>
      </c>
      <c r="C53" s="12"/>
      <c r="D53" s="10">
        <v>32.443649436402382</v>
      </c>
      <c r="E53" s="10">
        <v>33.377142229099597</v>
      </c>
      <c r="F53" s="10">
        <v>33.236360787198301</v>
      </c>
      <c r="G53" s="10">
        <v>32.848461767930296</v>
      </c>
      <c r="H53" s="10">
        <v>32.603805429776749</v>
      </c>
      <c r="I53" s="10">
        <v>34.44381664391058</v>
      </c>
      <c r="J53" s="10">
        <v>32.90227791592077</v>
      </c>
      <c r="K53" s="10">
        <v>33.799771515534502</v>
      </c>
      <c r="L53" s="10">
        <v>34.177529922151393</v>
      </c>
      <c r="M53" s="10">
        <v>34.779392771806357</v>
      </c>
      <c r="N53" s="10">
        <v>36.842077617390395</v>
      </c>
      <c r="O53" s="10">
        <v>37.008959015154844</v>
      </c>
      <c r="P53" s="10">
        <v>36.758738616902271</v>
      </c>
      <c r="Q53" s="10">
        <v>36.673282289309647</v>
      </c>
      <c r="R53" s="10">
        <v>37.374803220714782</v>
      </c>
      <c r="S53" s="10">
        <v>37.999258961108815</v>
      </c>
      <c r="T53" s="10">
        <v>39.583940290522314</v>
      </c>
      <c r="U53" s="10">
        <v>40.095030175522574</v>
      </c>
      <c r="V53" s="10">
        <v>40.161305976342696</v>
      </c>
      <c r="W53" s="10">
        <v>37.685212642934147</v>
      </c>
      <c r="X53" s="10">
        <v>39.622648806773178</v>
      </c>
      <c r="Y53" s="10">
        <v>39.741520654650124</v>
      </c>
      <c r="Z53" s="10">
        <v>38.681791250779924</v>
      </c>
      <c r="AA53" s="10">
        <v>38.499675669271781</v>
      </c>
      <c r="AB53" s="10">
        <v>37.504369018909038</v>
      </c>
      <c r="AC53" s="10">
        <v>37.510582005489098</v>
      </c>
      <c r="AD53" s="10">
        <v>36.187335468228049</v>
      </c>
      <c r="AE53" s="10">
        <v>37.161823910816494</v>
      </c>
      <c r="AF53" s="10">
        <v>35.982263237731047</v>
      </c>
      <c r="AG53" s="10">
        <v>35.890008851055661</v>
      </c>
      <c r="AH53" s="10">
        <v>35.67180058507828</v>
      </c>
      <c r="AI53" s="10">
        <v>35.219598081079418</v>
      </c>
      <c r="AJ53" s="10">
        <v>34.772879181275535</v>
      </c>
      <c r="AK53" s="10">
        <v>34.334414664911286</v>
      </c>
      <c r="AL53" s="10">
        <v>33.906209185083391</v>
      </c>
      <c r="AM53" s="10">
        <v>33.487082004696802</v>
      </c>
      <c r="AN53" s="10">
        <v>33.046657098176802</v>
      </c>
      <c r="AO53" s="10">
        <v>32.612486814821928</v>
      </c>
      <c r="AP53" s="10">
        <v>32.186693050420949</v>
      </c>
      <c r="AQ53" s="10">
        <v>31.773670853683484</v>
      </c>
      <c r="AR53" s="10">
        <v>31.376278328889683</v>
      </c>
      <c r="AS53" s="10">
        <v>30.981907350817899</v>
      </c>
      <c r="AT53" s="10">
        <v>30.599341108901868</v>
      </c>
      <c r="AU53" s="10">
        <v>30.225604046290425</v>
      </c>
      <c r="AV53" s="10">
        <v>29.859579748029169</v>
      </c>
      <c r="AW53" s="10">
        <v>29.500805861882252</v>
      </c>
      <c r="AX53" s="10">
        <v>29.112640358039737</v>
      </c>
      <c r="AY53" s="10">
        <v>28.7305720618298</v>
      </c>
      <c r="AZ53" s="10">
        <v>28.351641583051574</v>
      </c>
      <c r="BA53" s="10">
        <v>27.975647930886137</v>
      </c>
      <c r="BB53" s="10">
        <v>27.603974963014203</v>
      </c>
      <c r="BC53" s="10">
        <v>27.216624389589196</v>
      </c>
      <c r="BD53" s="10">
        <v>26.837911592161618</v>
      </c>
      <c r="BE53" s="10">
        <v>26.468815224050783</v>
      </c>
      <c r="BF53" s="10">
        <v>26.109624949432579</v>
      </c>
      <c r="BG53" s="10">
        <v>25.759965226278808</v>
      </c>
      <c r="BH53" s="10">
        <v>25.401263901957666</v>
      </c>
      <c r="BI53" s="10">
        <v>25.051507787675892</v>
      </c>
      <c r="BJ53" s="10">
        <v>24.709774695017494</v>
      </c>
      <c r="BK53" s="10">
        <v>24.375346203876841</v>
      </c>
      <c r="BL53" s="10">
        <v>24.047565094849066</v>
      </c>
      <c r="BM53" s="10">
        <v>23.714072728433955</v>
      </c>
      <c r="BN53" s="10">
        <v>23.386869917139578</v>
      </c>
      <c r="BO53" s="10">
        <v>23.065479637890206</v>
      </c>
      <c r="BP53" s="10">
        <v>22.749870268657496</v>
      </c>
      <c r="BQ53" s="10">
        <v>22.439868540613446</v>
      </c>
      <c r="BR53" s="10">
        <v>22.136472828526532</v>
      </c>
      <c r="BS53" s="10">
        <v>21.838498494528558</v>
      </c>
      <c r="BT53" s="10">
        <v>21.545714805995377</v>
      </c>
      <c r="BU53" s="10">
        <v>21.258087246793743</v>
      </c>
      <c r="BV53" s="10">
        <v>20.975482845287935</v>
      </c>
    </row>
    <row r="54" spans="2:74" ht="16.5" thickBot="1" x14ac:dyDescent="0.35">
      <c r="B54" s="10" t="s">
        <v>28</v>
      </c>
      <c r="C54" s="12"/>
      <c r="D54" s="10">
        <f t="shared" ref="D54:M54" si="12">SUBTOTAL(9,D55:D59)</f>
        <v>8.2516202782033048</v>
      </c>
      <c r="E54" s="10">
        <f t="shared" si="12"/>
        <v>7.6098748547125172</v>
      </c>
      <c r="F54" s="10">
        <f t="shared" si="12"/>
        <v>6.7170983879478001</v>
      </c>
      <c r="G54" s="10">
        <f t="shared" si="12"/>
        <v>5.1764003915998638</v>
      </c>
      <c r="H54" s="10">
        <f t="shared" si="12"/>
        <v>4.5484582759852445</v>
      </c>
      <c r="I54" s="10">
        <f t="shared" si="12"/>
        <v>4.1930283165909543</v>
      </c>
      <c r="J54" s="10">
        <f t="shared" si="12"/>
        <v>4.5477988482645131</v>
      </c>
      <c r="K54" s="10">
        <f t="shared" si="12"/>
        <v>4.6669526920644646</v>
      </c>
      <c r="L54" s="10">
        <f t="shared" si="12"/>
        <v>5.080952683763746</v>
      </c>
      <c r="M54" s="10">
        <f t="shared" si="12"/>
        <v>5.4980731295399625</v>
      </c>
      <c r="N54" s="10">
        <f>SUBTOTAL(9,N55:N59)</f>
        <v>5.982551932813351</v>
      </c>
      <c r="O54" s="10">
        <f t="shared" ref="O54:BV54" si="13">SUBTOTAL(9,O55:O59)</f>
        <v>6.2000630001134986</v>
      </c>
      <c r="P54" s="10">
        <f t="shared" si="13"/>
        <v>6.100647613898011</v>
      </c>
      <c r="Q54" s="10">
        <f t="shared" si="13"/>
        <v>6.2210423888767616</v>
      </c>
      <c r="R54" s="10">
        <f t="shared" si="13"/>
        <v>6.663047571760921</v>
      </c>
      <c r="S54" s="10">
        <f t="shared" si="13"/>
        <v>6.454876971880724</v>
      </c>
      <c r="T54" s="10">
        <f t="shared" si="13"/>
        <v>4.6521629931216104</v>
      </c>
      <c r="U54" s="10">
        <f t="shared" si="13"/>
        <v>4.2248247070420817</v>
      </c>
      <c r="V54" s="10">
        <f t="shared" si="13"/>
        <v>4.3864008770991845</v>
      </c>
      <c r="W54" s="10">
        <f t="shared" si="13"/>
        <v>4.1247781780283646</v>
      </c>
      <c r="X54" s="10">
        <f t="shared" si="13"/>
        <v>4.3191328684461645</v>
      </c>
      <c r="Y54" s="10">
        <f t="shared" si="13"/>
        <v>4.4022965649005243</v>
      </c>
      <c r="Z54" s="10">
        <f t="shared" si="13"/>
        <v>4.3645518254516755</v>
      </c>
      <c r="AA54" s="10">
        <f t="shared" si="13"/>
        <v>4.2064545934205722</v>
      </c>
      <c r="AB54" s="10">
        <f t="shared" si="13"/>
        <v>4.0375611244527887</v>
      </c>
      <c r="AC54" s="10">
        <f t="shared" si="13"/>
        <v>4.0608940869475632</v>
      </c>
      <c r="AD54" s="10">
        <f t="shared" si="13"/>
        <v>4.0510013242317982</v>
      </c>
      <c r="AE54" s="10">
        <f t="shared" si="13"/>
        <v>4.0423792241644279</v>
      </c>
      <c r="AF54" s="10">
        <f t="shared" si="13"/>
        <v>4.0117808055022675</v>
      </c>
      <c r="AG54" s="10">
        <f t="shared" si="13"/>
        <v>4.0054231804456091</v>
      </c>
      <c r="AH54" s="10">
        <f t="shared" si="13"/>
        <v>3.9977650213941835</v>
      </c>
      <c r="AI54" s="10">
        <f t="shared" si="13"/>
        <v>3.9825117767838325</v>
      </c>
      <c r="AJ54" s="10">
        <f t="shared" si="13"/>
        <v>3.9682105230932776</v>
      </c>
      <c r="AK54" s="10">
        <f t="shared" si="13"/>
        <v>3.955075367228599</v>
      </c>
      <c r="AL54" s="10">
        <f t="shared" si="13"/>
        <v>3.9425928517443976</v>
      </c>
      <c r="AM54" s="10">
        <f t="shared" si="13"/>
        <v>3.9306289101433913</v>
      </c>
      <c r="AN54" s="10">
        <f t="shared" si="13"/>
        <v>3.9116135702482375</v>
      </c>
      <c r="AO54" s="10">
        <f t="shared" si="13"/>
        <v>3.8928656269358637</v>
      </c>
      <c r="AP54" s="10">
        <f t="shared" si="13"/>
        <v>3.8744164072964802</v>
      </c>
      <c r="AQ54" s="10">
        <f t="shared" si="13"/>
        <v>3.8563042174022701</v>
      </c>
      <c r="AR54" s="10">
        <f t="shared" si="13"/>
        <v>3.8387433239333602</v>
      </c>
      <c r="AS54" s="10">
        <f t="shared" si="13"/>
        <v>3.8194941397580546</v>
      </c>
      <c r="AT54" s="10">
        <f t="shared" si="13"/>
        <v>3.8005221899888961</v>
      </c>
      <c r="AU54" s="10">
        <f t="shared" si="13"/>
        <v>3.7818983681312979</v>
      </c>
      <c r="AV54" s="10">
        <f t="shared" si="13"/>
        <v>3.7638090338508694</v>
      </c>
      <c r="AW54" s="10">
        <f t="shared" si="13"/>
        <v>3.7462946593675657</v>
      </c>
      <c r="AX54" s="10">
        <f t="shared" si="13"/>
        <v>3.7230714554526072</v>
      </c>
      <c r="AY54" s="10">
        <f t="shared" si="13"/>
        <v>3.7013011330879433</v>
      </c>
      <c r="AZ54" s="10">
        <f t="shared" si="13"/>
        <v>3.6800179457201727</v>
      </c>
      <c r="BA54" s="10">
        <f t="shared" si="13"/>
        <v>3.9901908794856675</v>
      </c>
      <c r="BB54" s="10">
        <f t="shared" si="13"/>
        <v>3.9688956426917925</v>
      </c>
      <c r="BC54" s="10">
        <f t="shared" si="13"/>
        <v>3.9481527672263734</v>
      </c>
      <c r="BD54" s="10">
        <f t="shared" si="13"/>
        <v>4.4160439408364649</v>
      </c>
      <c r="BE54" s="10">
        <f t="shared" si="13"/>
        <v>4.4654884627936253</v>
      </c>
      <c r="BF54" s="10">
        <f t="shared" si="13"/>
        <v>5.1894191343151377</v>
      </c>
      <c r="BG54" s="10">
        <f t="shared" si="13"/>
        <v>5.7987262797763748</v>
      </c>
      <c r="BH54" s="10">
        <f t="shared" si="13"/>
        <v>5.8581694524240637</v>
      </c>
      <c r="BI54" s="10">
        <f t="shared" si="13"/>
        <v>5.8263133483352885</v>
      </c>
      <c r="BJ54" s="10">
        <f t="shared" si="13"/>
        <v>6.0584975284315119</v>
      </c>
      <c r="BK54" s="10">
        <f t="shared" si="13"/>
        <v>6.7367922267046936</v>
      </c>
      <c r="BL54" s="10">
        <f t="shared" si="13"/>
        <v>6.7028517555100642</v>
      </c>
      <c r="BM54" s="10">
        <f t="shared" si="13"/>
        <v>6.6662548002258148</v>
      </c>
      <c r="BN54" s="10">
        <f t="shared" si="13"/>
        <v>6.6299404193960862</v>
      </c>
      <c r="BO54" s="10">
        <f t="shared" si="13"/>
        <v>6.5939457252696876</v>
      </c>
      <c r="BP54" s="10">
        <f t="shared" si="13"/>
        <v>6.5581967872511679</v>
      </c>
      <c r="BQ54" s="10">
        <f t="shared" si="13"/>
        <v>6.5227588924052604</v>
      </c>
      <c r="BR54" s="10">
        <f t="shared" si="13"/>
        <v>6.4884241926556641</v>
      </c>
      <c r="BS54" s="10">
        <f t="shared" si="13"/>
        <v>6.4541911423968852</v>
      </c>
      <c r="BT54" s="10">
        <f t="shared" si="13"/>
        <v>6.4201742216381925</v>
      </c>
      <c r="BU54" s="10">
        <f t="shared" si="13"/>
        <v>6.3864432371325064</v>
      </c>
      <c r="BV54" s="10">
        <f t="shared" si="13"/>
        <v>6.3529773954224638</v>
      </c>
    </row>
    <row r="55" spans="2:74" ht="16.5" hidden="1" outlineLevel="1" thickBot="1" x14ac:dyDescent="0.35">
      <c r="B55" s="13" t="s">
        <v>25</v>
      </c>
      <c r="C55" s="12"/>
      <c r="D55" s="10">
        <v>1.3969718726440805</v>
      </c>
      <c r="E55" s="10">
        <v>1.4038385953259169</v>
      </c>
      <c r="F55" s="10">
        <v>1.3588606980099576</v>
      </c>
      <c r="G55" s="10">
        <v>1.3066828248604494</v>
      </c>
      <c r="H55" s="10">
        <v>1.2569421100169567</v>
      </c>
      <c r="I55" s="10">
        <v>1.2261770870056665</v>
      </c>
      <c r="J55" s="10">
        <v>1.2354679280420666</v>
      </c>
      <c r="K55" s="10">
        <v>1.2220494339359589</v>
      </c>
      <c r="L55" s="10">
        <v>1.2601698477308265</v>
      </c>
      <c r="M55" s="10">
        <v>1.344847681745676</v>
      </c>
      <c r="N55" s="10">
        <v>1.3912030121031744</v>
      </c>
      <c r="O55" s="10">
        <v>1.4155082432246484</v>
      </c>
      <c r="P55" s="10">
        <v>1.4601046299600182</v>
      </c>
      <c r="Q55" s="10">
        <v>1.4862490115215827</v>
      </c>
      <c r="R55" s="10">
        <v>1.4805677234315939</v>
      </c>
      <c r="S55" s="10">
        <v>1.482229598098465</v>
      </c>
      <c r="T55" s="10">
        <v>1.5121341836133304</v>
      </c>
      <c r="U55" s="10">
        <v>1.4850123988221469</v>
      </c>
      <c r="V55" s="10">
        <v>1.5300417071503525</v>
      </c>
      <c r="W55" s="10">
        <v>1.5599161779138184</v>
      </c>
      <c r="X55" s="10">
        <v>1.5748508265117955</v>
      </c>
      <c r="Y55" s="10">
        <v>1.5358269647570781</v>
      </c>
      <c r="Z55" s="10">
        <v>1.4702795378282987</v>
      </c>
      <c r="AA55" s="10">
        <v>1.4006144823504578</v>
      </c>
      <c r="AB55" s="10">
        <v>1.373177875114475</v>
      </c>
      <c r="AC55" s="10">
        <v>1.3849317142458522</v>
      </c>
      <c r="AD55" s="10">
        <v>1.4345847552247493</v>
      </c>
      <c r="AE55" s="10">
        <v>1.3563716012364611</v>
      </c>
      <c r="AF55" s="10">
        <v>1.3287651013475519</v>
      </c>
      <c r="AG55" s="10">
        <v>1.3168198600552927</v>
      </c>
      <c r="AH55" s="10">
        <v>1.3063893338113874</v>
      </c>
      <c r="AI55" s="10">
        <v>1.2897142150060166</v>
      </c>
      <c r="AJ55" s="10">
        <v>1.2733329539785849</v>
      </c>
      <c r="AK55" s="10">
        <v>1.2576237208185717</v>
      </c>
      <c r="AL55" s="10">
        <v>1.2420921424010358</v>
      </c>
      <c r="AM55" s="10">
        <v>1.2268539162623773</v>
      </c>
      <c r="AN55" s="10">
        <v>1.211768406551855</v>
      </c>
      <c r="AO55" s="10">
        <v>1.1968777472334911</v>
      </c>
      <c r="AP55" s="10">
        <v>1.1820972574515911</v>
      </c>
      <c r="AQ55" s="10">
        <v>1.1672661375526441</v>
      </c>
      <c r="AR55" s="10">
        <v>1.1525234885822964</v>
      </c>
      <c r="AS55" s="10">
        <v>1.1376345397657421</v>
      </c>
      <c r="AT55" s="10">
        <v>1.1226672534225735</v>
      </c>
      <c r="AU55" s="10">
        <v>1.1076287901985387</v>
      </c>
      <c r="AV55" s="10">
        <v>1.0926569203286107</v>
      </c>
      <c r="AW55" s="10">
        <v>1.0776855457339405</v>
      </c>
      <c r="AX55" s="10">
        <v>1.0613559955590999</v>
      </c>
      <c r="AY55" s="10">
        <v>1.0464322438290894</v>
      </c>
      <c r="AZ55" s="10">
        <v>1.0315756195843742</v>
      </c>
      <c r="BA55" s="10">
        <v>1.0167685727272893</v>
      </c>
      <c r="BB55" s="10">
        <v>1.0020713251195628</v>
      </c>
      <c r="BC55" s="10">
        <v>0.98720776919429443</v>
      </c>
      <c r="BD55" s="10">
        <v>0.97247291136232628</v>
      </c>
      <c r="BE55" s="10">
        <v>0.95781100657964813</v>
      </c>
      <c r="BF55" s="10">
        <v>0.94321553430051941</v>
      </c>
      <c r="BG55" s="10">
        <v>0.92876533674264872</v>
      </c>
      <c r="BH55" s="10">
        <v>0.91422965978211268</v>
      </c>
      <c r="BI55" s="10">
        <v>0.89981196733153124</v>
      </c>
      <c r="BJ55" s="10">
        <v>0.88545087476214168</v>
      </c>
      <c r="BK55" s="10">
        <v>0.87115606815430546</v>
      </c>
      <c r="BL55" s="10">
        <v>0.85699520963078879</v>
      </c>
      <c r="BM55" s="10">
        <v>0.84290451380472398</v>
      </c>
      <c r="BN55" s="10">
        <v>0.82886271446135074</v>
      </c>
      <c r="BO55" s="10">
        <v>0.81489559451487936</v>
      </c>
      <c r="BP55" s="10">
        <v>0.80099700090110315</v>
      </c>
      <c r="BQ55" s="10">
        <v>0.78716171445007677</v>
      </c>
      <c r="BR55" s="10">
        <v>0.77339173943306849</v>
      </c>
      <c r="BS55" s="10">
        <v>0.75963727621790034</v>
      </c>
      <c r="BT55" s="10">
        <v>0.74592693111355546</v>
      </c>
      <c r="BU55" s="10">
        <v>0.73226343476407618</v>
      </c>
      <c r="BV55" s="10">
        <v>0.71866057929388227</v>
      </c>
    </row>
    <row r="56" spans="2:74" ht="16.5" hidden="1" outlineLevel="1" thickBot="1" x14ac:dyDescent="0.35">
      <c r="B56" s="13" t="s">
        <v>68</v>
      </c>
      <c r="C56" s="12"/>
      <c r="D56" s="10">
        <v>5.1942444752492012</v>
      </c>
      <c r="E56" s="10">
        <v>4.7198344031733326</v>
      </c>
      <c r="F56" s="10">
        <v>3.9256093296319809</v>
      </c>
      <c r="G56" s="10">
        <v>2.5966806870794068</v>
      </c>
      <c r="H56" s="10">
        <v>2.0145463734233013</v>
      </c>
      <c r="I56" s="10">
        <v>1.8614506459890054</v>
      </c>
      <c r="J56" s="10">
        <v>2.0558285992808183</v>
      </c>
      <c r="K56" s="10">
        <v>2.1702664646789867</v>
      </c>
      <c r="L56" s="10">
        <v>2.5336280735106467</v>
      </c>
      <c r="M56" s="10">
        <v>2.8286643806306899</v>
      </c>
      <c r="N56" s="10">
        <v>3.2083807291855293</v>
      </c>
      <c r="O56" s="10">
        <v>3.3229368406600432</v>
      </c>
      <c r="P56" s="10">
        <v>3.1764197198157733</v>
      </c>
      <c r="Q56" s="10">
        <v>3.2520892400426744</v>
      </c>
      <c r="R56" s="10">
        <v>3.6554979664229319</v>
      </c>
      <c r="S56" s="10">
        <v>3.395468639293532</v>
      </c>
      <c r="T56" s="10">
        <v>1.6740916701431692</v>
      </c>
      <c r="U56" s="10">
        <v>1.3180809264612148</v>
      </c>
      <c r="V56" s="10">
        <v>1.3915335379101537</v>
      </c>
      <c r="W56" s="10">
        <v>1.1955060946926992</v>
      </c>
      <c r="X56" s="10">
        <v>1.2938144817440036</v>
      </c>
      <c r="Y56" s="10">
        <v>1.38170901169355</v>
      </c>
      <c r="Z56" s="10">
        <v>1.342948656981092</v>
      </c>
      <c r="AA56" s="10">
        <v>1.2634155147948918</v>
      </c>
      <c r="AB56" s="10">
        <v>1.2770923453706406</v>
      </c>
      <c r="AC56" s="10">
        <v>1.3570334239471651</v>
      </c>
      <c r="AD56" s="10">
        <v>1.339210615001428</v>
      </c>
      <c r="AE56" s="10">
        <v>1.4032214732895305</v>
      </c>
      <c r="AF56" s="10">
        <v>1.3086769344965088</v>
      </c>
      <c r="AG56" s="10">
        <v>1.2671396340301548</v>
      </c>
      <c r="AH56" s="10">
        <v>1.2780970880639875</v>
      </c>
      <c r="AI56" s="10">
        <v>1.284903642970838</v>
      </c>
      <c r="AJ56" s="10">
        <v>1.2919956241879627</v>
      </c>
      <c r="AK56" s="10">
        <v>1.2992537444644652</v>
      </c>
      <c r="AL56" s="10">
        <v>1.3067304530498398</v>
      </c>
      <c r="AM56" s="10">
        <v>1.3143000902787336</v>
      </c>
      <c r="AN56" s="10">
        <v>1.3157384619243553</v>
      </c>
      <c r="AO56" s="10">
        <v>1.3172385126889967</v>
      </c>
      <c r="AP56" s="10">
        <v>1.3188140591316588</v>
      </c>
      <c r="AQ56" s="10">
        <v>1.320517021829785</v>
      </c>
      <c r="AR56" s="10">
        <v>1.322365571108628</v>
      </c>
      <c r="AS56" s="10">
        <v>1.322397730165207</v>
      </c>
      <c r="AT56" s="10">
        <v>1.3225104071073477</v>
      </c>
      <c r="AU56" s="10">
        <v>1.3227115108216467</v>
      </c>
      <c r="AV56" s="10">
        <v>1.3229477168677288</v>
      </c>
      <c r="AW56" s="10">
        <v>1.3232754720759448</v>
      </c>
      <c r="AX56" s="10">
        <v>1.3200740190806826</v>
      </c>
      <c r="AY56" s="10">
        <v>1.3164338128854085</v>
      </c>
      <c r="AZ56" s="10">
        <v>1.3127804994111318</v>
      </c>
      <c r="BA56" s="10">
        <v>1.3091160112809253</v>
      </c>
      <c r="BB56" s="10">
        <v>1.3054499872554326</v>
      </c>
      <c r="BC56" s="10">
        <v>1.2989191391937012</v>
      </c>
      <c r="BD56" s="10">
        <v>1.2923889238052997</v>
      </c>
      <c r="BE56" s="10">
        <v>1.2858599192580784</v>
      </c>
      <c r="BF56" s="10">
        <v>1.2793293902567853</v>
      </c>
      <c r="BG56" s="10">
        <v>1.2728007997763684</v>
      </c>
      <c r="BH56" s="10">
        <v>1.2637819842296052</v>
      </c>
      <c r="BI56" s="10">
        <v>1.2547505750100232</v>
      </c>
      <c r="BJ56" s="10">
        <v>1.2457219795926573</v>
      </c>
      <c r="BK56" s="10">
        <v>1.2366878243122492</v>
      </c>
      <c r="BL56" s="10">
        <v>1.2276547809917286</v>
      </c>
      <c r="BM56" s="10">
        <v>1.2169220016334901</v>
      </c>
      <c r="BN56" s="10">
        <v>1.2061786725102521</v>
      </c>
      <c r="BO56" s="10">
        <v>1.195434241994392</v>
      </c>
      <c r="BP56" s="10">
        <v>1.184688921381275</v>
      </c>
      <c r="BQ56" s="10">
        <v>1.1739423015536561</v>
      </c>
      <c r="BR56" s="10">
        <v>1.1634851669992265</v>
      </c>
      <c r="BS56" s="10">
        <v>1.1530089588713974</v>
      </c>
      <c r="BT56" s="10">
        <v>1.1425298131359913</v>
      </c>
      <c r="BU56" s="10">
        <v>1.1320415943385131</v>
      </c>
      <c r="BV56" s="10">
        <v>1.1215482794930336</v>
      </c>
    </row>
    <row r="57" spans="2:74" ht="16.5" hidden="1" outlineLevel="1" thickBot="1" x14ac:dyDescent="0.35">
      <c r="B57" s="13" t="s">
        <v>66</v>
      </c>
      <c r="C57" s="12"/>
      <c r="D57" s="10">
        <v>1.660403930310024</v>
      </c>
      <c r="E57" s="10">
        <v>1.4862018562132677</v>
      </c>
      <c r="F57" s="10">
        <v>1.4326283603058623</v>
      </c>
      <c r="G57" s="10">
        <v>1.2730368796600073</v>
      </c>
      <c r="H57" s="10">
        <v>1.2769697925449865</v>
      </c>
      <c r="I57" s="10">
        <v>1.1054005835962821</v>
      </c>
      <c r="J57" s="10">
        <v>1.2565023209416286</v>
      </c>
      <c r="K57" s="10">
        <v>1.2746367934495193</v>
      </c>
      <c r="L57" s="10">
        <v>1.287154762522273</v>
      </c>
      <c r="M57" s="10">
        <v>1.324561067163597</v>
      </c>
      <c r="N57" s="10">
        <v>1.382968191524647</v>
      </c>
      <c r="O57" s="10">
        <v>1.4616179162288065</v>
      </c>
      <c r="P57" s="10">
        <v>1.464123264122219</v>
      </c>
      <c r="Q57" s="10">
        <v>1.4827041373125043</v>
      </c>
      <c r="R57" s="10">
        <v>1.5269818819063952</v>
      </c>
      <c r="S57" s="10">
        <v>1.5771787344887267</v>
      </c>
      <c r="T57" s="10">
        <v>1.4659371393651111</v>
      </c>
      <c r="U57" s="10">
        <v>1.4217313817587196</v>
      </c>
      <c r="V57" s="10">
        <v>1.4648256320386788</v>
      </c>
      <c r="W57" s="10">
        <v>1.3693559054218474</v>
      </c>
      <c r="X57" s="10">
        <v>1.4504675601903652</v>
      </c>
      <c r="Y57" s="10">
        <v>1.4847605884498964</v>
      </c>
      <c r="Z57" s="10">
        <v>1.5513236306422853</v>
      </c>
      <c r="AA57" s="10">
        <v>1.5424245962752223</v>
      </c>
      <c r="AB57" s="10">
        <v>1.3872909039676733</v>
      </c>
      <c r="AC57" s="10">
        <v>1.3189289487545452</v>
      </c>
      <c r="AD57" s="10">
        <v>1.2772059540056206</v>
      </c>
      <c r="AE57" s="10">
        <v>1.2827861496384367</v>
      </c>
      <c r="AF57" s="10">
        <v>1.3743387696582068</v>
      </c>
      <c r="AG57" s="10">
        <v>1.4214636863601622</v>
      </c>
      <c r="AH57" s="10">
        <v>1.4132785995188091</v>
      </c>
      <c r="AI57" s="10">
        <v>1.4078939188069775</v>
      </c>
      <c r="AJ57" s="10">
        <v>1.40288194492673</v>
      </c>
      <c r="AK57" s="10">
        <v>1.3981979019455619</v>
      </c>
      <c r="AL57" s="10">
        <v>1.3937702562935219</v>
      </c>
      <c r="AM57" s="10">
        <v>1.3894749036022807</v>
      </c>
      <c r="AN57" s="10">
        <v>1.3841067017720272</v>
      </c>
      <c r="AO57" s="10">
        <v>1.3787493670133761</v>
      </c>
      <c r="AP57" s="10">
        <v>1.3735050907132302</v>
      </c>
      <c r="AQ57" s="10">
        <v>1.3685210580198408</v>
      </c>
      <c r="AR57" s="10">
        <v>1.3638542642424356</v>
      </c>
      <c r="AS57" s="10">
        <v>1.3594618698271055</v>
      </c>
      <c r="AT57" s="10">
        <v>1.355344529458975</v>
      </c>
      <c r="AU57" s="10">
        <v>1.3515580671111127</v>
      </c>
      <c r="AV57" s="10">
        <v>1.3482043966545301</v>
      </c>
      <c r="AW57" s="10">
        <v>1.3453336415576804</v>
      </c>
      <c r="AX57" s="10">
        <v>1.3416414408128243</v>
      </c>
      <c r="AY57" s="10">
        <v>1.3384350763734454</v>
      </c>
      <c r="AZ57" s="10">
        <v>1.3356618267246663</v>
      </c>
      <c r="BA57" s="10">
        <v>1.3332207808600762</v>
      </c>
      <c r="BB57" s="10">
        <v>1.3310274976229803</v>
      </c>
      <c r="BC57" s="10">
        <v>1.3281198801953442</v>
      </c>
      <c r="BD57" s="10">
        <v>1.3253605119935215</v>
      </c>
      <c r="BE57" s="10">
        <v>1.322754204772814</v>
      </c>
      <c r="BF57" s="10">
        <v>1.3203322503524433</v>
      </c>
      <c r="BG57" s="10">
        <v>1.3181185986450243</v>
      </c>
      <c r="BH57" s="10">
        <v>1.315341533229426</v>
      </c>
      <c r="BI57" s="10">
        <v>1.3127850170696889</v>
      </c>
      <c r="BJ57" s="10">
        <v>1.3104466517945639</v>
      </c>
      <c r="BK57" s="10">
        <v>1.3083234843308453</v>
      </c>
      <c r="BL57" s="10">
        <v>1.3064234239939376</v>
      </c>
      <c r="BM57" s="10">
        <v>1.3042298300474131</v>
      </c>
      <c r="BN57" s="10">
        <v>1.302276223773793</v>
      </c>
      <c r="BO57" s="10">
        <v>1.3005683883979877</v>
      </c>
      <c r="BP57" s="10">
        <v>1.2990956128043587</v>
      </c>
      <c r="BQ57" s="10">
        <v>1.2978406194777625</v>
      </c>
      <c r="BR57" s="10">
        <v>1.2970891639665281</v>
      </c>
      <c r="BS57" s="10">
        <v>1.2965092310218984</v>
      </c>
      <c r="BT57" s="10">
        <v>1.2960862311951102</v>
      </c>
      <c r="BU57" s="10">
        <v>1.2958203063233291</v>
      </c>
      <c r="BV57" s="10">
        <v>1.295707150319618</v>
      </c>
    </row>
    <row r="58" spans="2:74" ht="16.5" hidden="1" outlineLevel="1" thickBot="1" x14ac:dyDescent="0.35">
      <c r="B58" s="13" t="s">
        <v>67</v>
      </c>
      <c r="C58" s="12"/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0.33108551461737701</v>
      </c>
      <c r="BB58" s="10">
        <v>0.33034683269381659</v>
      </c>
      <c r="BC58" s="10">
        <v>0.3339059786430339</v>
      </c>
      <c r="BD58" s="10">
        <v>0.82582159367531727</v>
      </c>
      <c r="BE58" s="10">
        <v>0.89906333218308521</v>
      </c>
      <c r="BF58" s="10">
        <v>1.6465419594053898</v>
      </c>
      <c r="BG58" s="10">
        <v>2.2790415446123338</v>
      </c>
      <c r="BH58" s="10">
        <v>2.3648162751829198</v>
      </c>
      <c r="BI58" s="10">
        <v>2.3589657889240456</v>
      </c>
      <c r="BJ58" s="10">
        <v>2.6168780222821493</v>
      </c>
      <c r="BK58" s="10">
        <v>3.3206248499072935</v>
      </c>
      <c r="BL58" s="10">
        <v>3.3117783408936083</v>
      </c>
      <c r="BM58" s="10">
        <v>3.3021984547401879</v>
      </c>
      <c r="BN58" s="10">
        <v>3.2926228086506901</v>
      </c>
      <c r="BO58" s="10">
        <v>3.2830475003624291</v>
      </c>
      <c r="BP58" s="10">
        <v>3.2734152521644306</v>
      </c>
      <c r="BQ58" s="10">
        <v>3.2638142569237649</v>
      </c>
      <c r="BR58" s="10">
        <v>3.2544581222568407</v>
      </c>
      <c r="BS58" s="10">
        <v>3.2450356762856893</v>
      </c>
      <c r="BT58" s="10">
        <v>3.2356312461935355</v>
      </c>
      <c r="BU58" s="10">
        <v>3.2263179017065879</v>
      </c>
      <c r="BV58" s="10">
        <v>3.2170613863159292</v>
      </c>
    </row>
    <row r="59" spans="2:74" ht="16.5" hidden="1" outlineLevel="1" thickBot="1" x14ac:dyDescent="0.35">
      <c r="B59" s="57" t="s">
        <v>40</v>
      </c>
      <c r="C59" s="56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5">
        <v>0</v>
      </c>
      <c r="AG59" s="55">
        <v>0</v>
      </c>
      <c r="AH59" s="55">
        <v>0</v>
      </c>
      <c r="AI59" s="55">
        <v>0</v>
      </c>
      <c r="AJ59" s="55">
        <v>0</v>
      </c>
      <c r="AK59" s="55">
        <v>0</v>
      </c>
      <c r="AL59" s="55">
        <v>0</v>
      </c>
      <c r="AM59" s="55">
        <v>0</v>
      </c>
      <c r="AN59" s="55">
        <v>0</v>
      </c>
      <c r="AO59" s="55">
        <v>0</v>
      </c>
      <c r="AP59" s="55">
        <v>0</v>
      </c>
      <c r="AQ59" s="55">
        <v>0</v>
      </c>
      <c r="AR59" s="55">
        <v>0</v>
      </c>
      <c r="AS59" s="55">
        <v>0</v>
      </c>
      <c r="AT59" s="55">
        <v>0</v>
      </c>
      <c r="AU59" s="55">
        <v>0</v>
      </c>
      <c r="AV59" s="55">
        <v>0</v>
      </c>
      <c r="AW59" s="55">
        <v>0</v>
      </c>
      <c r="AX59" s="55">
        <v>0</v>
      </c>
      <c r="AY59" s="55">
        <v>0</v>
      </c>
      <c r="AZ59" s="55">
        <v>0</v>
      </c>
      <c r="BA59" s="55">
        <v>0</v>
      </c>
      <c r="BB59" s="55">
        <v>0</v>
      </c>
      <c r="BC59" s="55">
        <v>0</v>
      </c>
      <c r="BD59" s="55">
        <v>0</v>
      </c>
      <c r="BE59" s="55">
        <v>0</v>
      </c>
      <c r="BF59" s="55">
        <v>0</v>
      </c>
      <c r="BG59" s="55">
        <v>0</v>
      </c>
      <c r="BH59" s="55">
        <v>0</v>
      </c>
      <c r="BI59" s="55">
        <v>0</v>
      </c>
      <c r="BJ59" s="55">
        <v>0</v>
      </c>
      <c r="BK59" s="55">
        <v>0</v>
      </c>
      <c r="BL59" s="55">
        <v>0</v>
      </c>
      <c r="BM59" s="55">
        <v>0</v>
      </c>
      <c r="BN59" s="55">
        <v>0</v>
      </c>
      <c r="BO59" s="55">
        <v>0</v>
      </c>
      <c r="BP59" s="55">
        <v>0</v>
      </c>
      <c r="BQ59" s="55">
        <v>0</v>
      </c>
      <c r="BR59" s="55">
        <v>0</v>
      </c>
      <c r="BS59" s="55">
        <v>0</v>
      </c>
      <c r="BT59" s="55">
        <v>0</v>
      </c>
      <c r="BU59" s="55">
        <v>0</v>
      </c>
      <c r="BV59" s="55">
        <v>0</v>
      </c>
    </row>
    <row r="60" spans="2:74" ht="16.5" collapsed="1" thickBot="1" x14ac:dyDescent="0.35">
      <c r="B60" s="18" t="s">
        <v>20</v>
      </c>
      <c r="C60" s="19"/>
      <c r="D60" s="18">
        <f t="shared" ref="D60:M60" si="14">SUBTOTAL(9,D41:D59)</f>
        <v>62.050000000000026</v>
      </c>
      <c r="E60" s="18">
        <f t="shared" si="14"/>
        <v>62.120000000000012</v>
      </c>
      <c r="F60" s="18">
        <f t="shared" si="14"/>
        <v>60.730000000000004</v>
      </c>
      <c r="G60" s="18">
        <f t="shared" si="14"/>
        <v>58.320000000000014</v>
      </c>
      <c r="H60" s="18">
        <f t="shared" si="14"/>
        <v>57.23</v>
      </c>
      <c r="I60" s="18">
        <f t="shared" si="14"/>
        <v>57.93</v>
      </c>
      <c r="J60" s="18">
        <f t="shared" si="14"/>
        <v>57.59</v>
      </c>
      <c r="K60" s="18">
        <f t="shared" si="14"/>
        <v>58.419999999999973</v>
      </c>
      <c r="L60" s="18">
        <f t="shared" si="14"/>
        <v>59.970000000000013</v>
      </c>
      <c r="M60" s="18">
        <f t="shared" si="14"/>
        <v>61.280000000000008</v>
      </c>
      <c r="N60" s="18">
        <f>SUBTOTAL(9,N41:N59)</f>
        <v>65.08</v>
      </c>
      <c r="O60" s="18">
        <f t="shared" ref="O60:BV60" si="15">SUBTOTAL(9,O41:O59)</f>
        <v>66.060000000000016</v>
      </c>
      <c r="P60" s="18">
        <f t="shared" si="15"/>
        <v>65.449999999999989</v>
      </c>
      <c r="Q60" s="18">
        <f t="shared" si="15"/>
        <v>65.850000000000023</v>
      </c>
      <c r="R60" s="18">
        <f t="shared" si="15"/>
        <v>67.110000000000014</v>
      </c>
      <c r="S60" s="18">
        <f t="shared" si="15"/>
        <v>68.03</v>
      </c>
      <c r="T60" s="18">
        <f t="shared" si="15"/>
        <v>68.389999999999958</v>
      </c>
      <c r="U60" s="18">
        <f t="shared" si="15"/>
        <v>68.38000000000001</v>
      </c>
      <c r="V60" s="18">
        <f t="shared" si="15"/>
        <v>69.41</v>
      </c>
      <c r="W60" s="18">
        <f t="shared" si="15"/>
        <v>65.55</v>
      </c>
      <c r="X60" s="18">
        <f t="shared" si="15"/>
        <v>69.37</v>
      </c>
      <c r="Y60" s="18">
        <f t="shared" si="15"/>
        <v>69.14</v>
      </c>
      <c r="Z60" s="18">
        <f t="shared" si="15"/>
        <v>68.500000000000028</v>
      </c>
      <c r="AA60" s="18">
        <f t="shared" si="15"/>
        <v>67.56</v>
      </c>
      <c r="AB60" s="18">
        <f t="shared" si="15"/>
        <v>64.87</v>
      </c>
      <c r="AC60" s="18">
        <f t="shared" si="15"/>
        <v>64.759999999999991</v>
      </c>
      <c r="AD60" s="18">
        <f t="shared" si="15"/>
        <v>63.939999999999991</v>
      </c>
      <c r="AE60" s="18">
        <f t="shared" si="15"/>
        <v>64.430000000000007</v>
      </c>
      <c r="AF60" s="18">
        <f t="shared" si="15"/>
        <v>62.320000000000014</v>
      </c>
      <c r="AG60" s="18">
        <f t="shared" si="15"/>
        <v>62.169999999999995</v>
      </c>
      <c r="AH60" s="18">
        <f t="shared" si="15"/>
        <v>61.840781756381766</v>
      </c>
      <c r="AI60" s="18">
        <f t="shared" si="15"/>
        <v>61.164150132642384</v>
      </c>
      <c r="AJ60" s="18">
        <f t="shared" si="15"/>
        <v>60.494830140461445</v>
      </c>
      <c r="AK60" s="18">
        <f t="shared" si="15"/>
        <v>59.837881522383071</v>
      </c>
      <c r="AL60" s="18">
        <f t="shared" si="15"/>
        <v>59.193011030566154</v>
      </c>
      <c r="AM60" s="18">
        <f t="shared" si="15"/>
        <v>58.559132008496029</v>
      </c>
      <c r="AN60" s="18">
        <f t="shared" si="15"/>
        <v>57.897128456018457</v>
      </c>
      <c r="AO60" s="18">
        <f t="shared" si="15"/>
        <v>57.243298694770495</v>
      </c>
      <c r="AP60" s="18">
        <f t="shared" si="15"/>
        <v>56.60000621435978</v>
      </c>
      <c r="AQ60" s="18">
        <f t="shared" si="15"/>
        <v>55.971634712221757</v>
      </c>
      <c r="AR60" s="18">
        <f t="shared" si="15"/>
        <v>55.362980218266657</v>
      </c>
      <c r="AS60" s="18">
        <f t="shared" si="15"/>
        <v>54.760276869306189</v>
      </c>
      <c r="AT60" s="18">
        <f t="shared" si="15"/>
        <v>54.172452328582949</v>
      </c>
      <c r="AU60" s="18">
        <f t="shared" si="15"/>
        <v>53.597024536685161</v>
      </c>
      <c r="AV60" s="18">
        <f t="shared" si="15"/>
        <v>53.034315766789071</v>
      </c>
      <c r="AW60" s="18">
        <f t="shared" si="15"/>
        <v>52.484262677524825</v>
      </c>
      <c r="AX60" s="18">
        <f t="shared" si="15"/>
        <v>51.886625944292227</v>
      </c>
      <c r="AY60" s="18">
        <f t="shared" si="15"/>
        <v>51.3023883984104</v>
      </c>
      <c r="AZ60" s="18">
        <f t="shared" si="15"/>
        <v>50.72393283812103</v>
      </c>
      <c r="BA60" s="18">
        <f t="shared" si="15"/>
        <v>50.479849108159684</v>
      </c>
      <c r="BB60" s="18">
        <f t="shared" si="15"/>
        <v>49.907866680690447</v>
      </c>
      <c r="BC60" s="18">
        <f t="shared" si="15"/>
        <v>49.310599013112181</v>
      </c>
      <c r="BD60" s="18">
        <f t="shared" si="15"/>
        <v>49.209310275740251</v>
      </c>
      <c r="BE60" s="18">
        <f t="shared" si="15"/>
        <v>48.697774202951564</v>
      </c>
      <c r="BF60" s="18">
        <f t="shared" si="15"/>
        <v>48.869567384613582</v>
      </c>
      <c r="BG60" s="18">
        <f t="shared" si="15"/>
        <v>48.936228434856247</v>
      </c>
      <c r="BH60" s="18">
        <f t="shared" si="15"/>
        <v>48.437390086791389</v>
      </c>
      <c r="BI60" s="18">
        <f t="shared" si="15"/>
        <v>47.856959937059024</v>
      </c>
      <c r="BJ60" s="18">
        <f t="shared" si="15"/>
        <v>47.549272634823353</v>
      </c>
      <c r="BK60" s="18">
        <f t="shared" si="15"/>
        <v>47.695672494235808</v>
      </c>
      <c r="BL60" s="18">
        <f t="shared" si="15"/>
        <v>47.13774243712281</v>
      </c>
      <c r="BM60" s="18">
        <f t="shared" si="15"/>
        <v>46.569723093267925</v>
      </c>
      <c r="BN60" s="18">
        <f t="shared" si="15"/>
        <v>46.008748943831641</v>
      </c>
      <c r="BO60" s="18">
        <f t="shared" si="15"/>
        <v>45.45472588431835</v>
      </c>
      <c r="BP60" s="18">
        <f t="shared" si="15"/>
        <v>44.9078000653628</v>
      </c>
      <c r="BQ60" s="18">
        <f t="shared" si="15"/>
        <v>44.368007217549398</v>
      </c>
      <c r="BR60" s="18">
        <f t="shared" si="15"/>
        <v>43.83952442852636</v>
      </c>
      <c r="BS60" s="18">
        <f t="shared" si="15"/>
        <v>43.31774530328746</v>
      </c>
      <c r="BT60" s="18">
        <f t="shared" si="15"/>
        <v>42.802780174468133</v>
      </c>
      <c r="BU60" s="18">
        <f t="shared" si="15"/>
        <v>42.29462951209802</v>
      </c>
      <c r="BV60" s="18">
        <f t="shared" si="15"/>
        <v>41.793127175000848</v>
      </c>
    </row>
    <row r="61" spans="2:74" x14ac:dyDescent="0.3">
      <c r="B61" s="17"/>
      <c r="C61" s="17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</row>
    <row r="63" spans="2:74" x14ac:dyDescent="0.3"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</row>
    <row r="64" spans="2:74" x14ac:dyDescent="0.3"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</row>
    <row r="65" spans="2:74" ht="16.5" thickBot="1" x14ac:dyDescent="0.35"/>
    <row r="66" spans="2:74" s="68" customFormat="1" ht="21" x14ac:dyDescent="0.35">
      <c r="B66" s="67" t="s">
        <v>106</v>
      </c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</row>
    <row r="67" spans="2:74" s="69" customFormat="1" ht="18.75" thickBot="1" x14ac:dyDescent="0.4">
      <c r="B67" s="23" t="s">
        <v>73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</row>
    <row r="68" spans="2:74" ht="16.5" thickBot="1" x14ac:dyDescent="0.35">
      <c r="B68" s="8" t="s">
        <v>37</v>
      </c>
      <c r="C68" s="8" t="s">
        <v>1</v>
      </c>
      <c r="D68" s="60">
        <v>1990</v>
      </c>
      <c r="E68" s="6">
        <v>1991</v>
      </c>
      <c r="F68" s="6">
        <v>1992</v>
      </c>
      <c r="G68" s="6">
        <v>1993</v>
      </c>
      <c r="H68" s="6">
        <v>1994</v>
      </c>
      <c r="I68" s="6">
        <v>1995</v>
      </c>
      <c r="J68" s="6">
        <v>1996</v>
      </c>
      <c r="K68" s="6">
        <v>1997</v>
      </c>
      <c r="L68" s="6">
        <v>1998</v>
      </c>
      <c r="M68" s="6">
        <v>1999</v>
      </c>
      <c r="N68" s="6">
        <v>2000</v>
      </c>
      <c r="O68" s="6">
        <v>2001</v>
      </c>
      <c r="P68" s="6">
        <v>2002</v>
      </c>
      <c r="Q68" s="6">
        <v>2003</v>
      </c>
      <c r="R68" s="6">
        <v>2004</v>
      </c>
      <c r="S68" s="6">
        <v>2005</v>
      </c>
      <c r="T68" s="6">
        <v>2006</v>
      </c>
      <c r="U68" s="6">
        <v>2007</v>
      </c>
      <c r="V68" s="6">
        <v>2008</v>
      </c>
      <c r="W68" s="6">
        <v>2009</v>
      </c>
      <c r="X68" s="6">
        <v>2010</v>
      </c>
      <c r="Y68" s="6">
        <v>2011</v>
      </c>
      <c r="Z68" s="6">
        <v>2012</v>
      </c>
      <c r="AA68" s="6">
        <v>2013</v>
      </c>
      <c r="AB68" s="6">
        <v>2014</v>
      </c>
      <c r="AC68" s="6">
        <v>2015</v>
      </c>
      <c r="AD68" s="6">
        <v>2016</v>
      </c>
      <c r="AE68" s="6">
        <v>2017</v>
      </c>
      <c r="AF68" s="6">
        <v>2018</v>
      </c>
      <c r="AG68" s="6">
        <v>2019</v>
      </c>
      <c r="AH68" s="6">
        <v>2020</v>
      </c>
      <c r="AI68" s="6">
        <v>2021</v>
      </c>
      <c r="AJ68" s="6">
        <v>2022</v>
      </c>
      <c r="AK68" s="6">
        <v>2023</v>
      </c>
      <c r="AL68" s="6">
        <v>2024</v>
      </c>
      <c r="AM68" s="6">
        <v>2025</v>
      </c>
      <c r="AN68" s="6">
        <v>2026</v>
      </c>
      <c r="AO68" s="6">
        <v>2027</v>
      </c>
      <c r="AP68" s="6">
        <v>2028</v>
      </c>
      <c r="AQ68" s="6">
        <v>2029</v>
      </c>
      <c r="AR68" s="6">
        <v>2030</v>
      </c>
      <c r="AS68" s="6">
        <v>2031</v>
      </c>
      <c r="AT68" s="6">
        <v>2032</v>
      </c>
      <c r="AU68" s="6">
        <v>2033</v>
      </c>
      <c r="AV68" s="6">
        <v>2034</v>
      </c>
      <c r="AW68" s="6">
        <v>2035</v>
      </c>
      <c r="AX68" s="6">
        <v>2036</v>
      </c>
      <c r="AY68" s="6">
        <v>2037</v>
      </c>
      <c r="AZ68" s="6">
        <v>2038</v>
      </c>
      <c r="BA68" s="6">
        <v>2039</v>
      </c>
      <c r="BB68" s="6">
        <v>2040</v>
      </c>
      <c r="BC68" s="6">
        <v>2041</v>
      </c>
      <c r="BD68" s="6">
        <v>2042</v>
      </c>
      <c r="BE68" s="6">
        <v>2043</v>
      </c>
      <c r="BF68" s="6">
        <v>2044</v>
      </c>
      <c r="BG68" s="6">
        <v>2045</v>
      </c>
      <c r="BH68" s="6">
        <v>2046</v>
      </c>
      <c r="BI68" s="6">
        <v>2047</v>
      </c>
      <c r="BJ68" s="6">
        <v>2048</v>
      </c>
      <c r="BK68" s="6">
        <v>2049</v>
      </c>
      <c r="BL68" s="6">
        <v>2050</v>
      </c>
      <c r="BM68" s="6">
        <v>2051</v>
      </c>
      <c r="BN68" s="6">
        <v>2052</v>
      </c>
      <c r="BO68" s="6">
        <v>2053</v>
      </c>
      <c r="BP68" s="6">
        <v>2054</v>
      </c>
      <c r="BQ68" s="6">
        <v>2055</v>
      </c>
      <c r="BR68" s="6">
        <v>2056</v>
      </c>
      <c r="BS68" s="6">
        <v>2057</v>
      </c>
      <c r="BT68" s="6">
        <v>2058</v>
      </c>
      <c r="BU68" s="6">
        <v>2059</v>
      </c>
      <c r="BV68" s="6">
        <v>2060</v>
      </c>
    </row>
    <row r="69" spans="2:74" x14ac:dyDescent="0.3">
      <c r="B69" s="54" t="s">
        <v>3</v>
      </c>
      <c r="C69" s="54" t="s">
        <v>11</v>
      </c>
      <c r="D69" s="61">
        <v>0.50436215621715308</v>
      </c>
      <c r="E69" s="48">
        <v>0.52447666046412289</v>
      </c>
      <c r="F69" s="48">
        <v>0.55168741904173735</v>
      </c>
      <c r="G69" s="48">
        <v>0.55165776904620833</v>
      </c>
      <c r="H69" s="48">
        <v>0.57040559489090459</v>
      </c>
      <c r="I69" s="48">
        <v>0.57510398952100783</v>
      </c>
      <c r="J69" s="48">
        <v>0.58523512578321524</v>
      </c>
      <c r="K69" s="48">
        <v>0.64077564056778413</v>
      </c>
      <c r="L69" s="48">
        <v>0.64357963583980626</v>
      </c>
      <c r="M69" s="48">
        <v>0.60578673394502214</v>
      </c>
      <c r="N69" s="48">
        <v>0.63746713050101433</v>
      </c>
      <c r="O69" s="48">
        <v>0.65029931061121726</v>
      </c>
      <c r="P69" s="48">
        <v>0.60588133778510189</v>
      </c>
      <c r="Q69" s="48">
        <v>0.58522891553725409</v>
      </c>
      <c r="R69" s="48">
        <v>0.58948971746142342</v>
      </c>
      <c r="S69" s="48">
        <v>0.60055996559564906</v>
      </c>
      <c r="T69" s="48">
        <v>0.67083744380187216</v>
      </c>
      <c r="U69" s="48">
        <v>0.66036398421578801</v>
      </c>
      <c r="V69" s="48">
        <v>0.66895416525600371</v>
      </c>
      <c r="W69" s="48">
        <v>0.76306485477634456</v>
      </c>
      <c r="X69" s="48">
        <v>0.80364750803356388</v>
      </c>
      <c r="Y69" s="48">
        <v>0.68521365783421317</v>
      </c>
      <c r="Z69" s="48">
        <v>0.65699893148949029</v>
      </c>
      <c r="AA69" s="48">
        <v>0.75630042698319144</v>
      </c>
      <c r="AB69" s="48">
        <v>0.69621903547793995</v>
      </c>
      <c r="AC69" s="48">
        <v>0.65551249362420205</v>
      </c>
      <c r="AD69" s="48">
        <v>0.62509007852980991</v>
      </c>
      <c r="AE69" s="48">
        <v>0.64979281460846094</v>
      </c>
      <c r="AF69" s="48">
        <v>0.60023232654275804</v>
      </c>
      <c r="AG69" s="48">
        <v>0.65414514609697305</v>
      </c>
      <c r="AH69" s="48">
        <v>0.68116898631483935</v>
      </c>
      <c r="AI69" s="48">
        <v>0.64557214922377271</v>
      </c>
      <c r="AJ69" s="48">
        <v>0.61985865490642278</v>
      </c>
      <c r="AK69" s="48">
        <v>0.59748934540073761</v>
      </c>
      <c r="AL69" s="48">
        <v>0.57562718593021456</v>
      </c>
      <c r="AM69" s="48">
        <v>0.55385954838863782</v>
      </c>
      <c r="AN69" s="48">
        <v>0.53160398034517076</v>
      </c>
      <c r="AO69" s="48">
        <v>0.50847480167215076</v>
      </c>
      <c r="AP69" s="48">
        <v>0.48418881356548249</v>
      </c>
      <c r="AQ69" s="48">
        <v>0.45864734588897366</v>
      </c>
      <c r="AR69" s="48">
        <v>0.4319097827580044</v>
      </c>
      <c r="AS69" s="48">
        <v>0.40390586491313307</v>
      </c>
      <c r="AT69" s="48">
        <v>0.37461507308506087</v>
      </c>
      <c r="AU69" s="48">
        <v>0.34407436926884288</v>
      </c>
      <c r="AV69" s="48">
        <v>0.31246780198442919</v>
      </c>
      <c r="AW69" s="48">
        <v>0.28016616968995622</v>
      </c>
      <c r="AX69" s="48">
        <v>0.24772342656930885</v>
      </c>
      <c r="AY69" s="48">
        <v>0.21574158091399565</v>
      </c>
      <c r="AZ69" s="48">
        <v>0.18480203466235495</v>
      </c>
      <c r="BA69" s="48">
        <v>0.15547469211181089</v>
      </c>
      <c r="BB69" s="48">
        <v>0.12829844418383959</v>
      </c>
      <c r="BC69" s="48">
        <v>0.10363608446225223</v>
      </c>
      <c r="BD69" s="48">
        <v>8.171686787504738E-2</v>
      </c>
      <c r="BE69" s="48">
        <v>6.2614862504115743E-2</v>
      </c>
      <c r="BF69" s="48">
        <v>4.6310359716693575E-2</v>
      </c>
      <c r="BG69" s="48">
        <v>3.2779012623013207E-2</v>
      </c>
      <c r="BH69" s="48">
        <v>2.2027929753866162E-2</v>
      </c>
      <c r="BI69" s="48">
        <v>1.3998999904330229E-2</v>
      </c>
      <c r="BJ69" s="48">
        <v>8.5028597423373615E-3</v>
      </c>
      <c r="BK69" s="48">
        <v>5.1487899274533927E-3</v>
      </c>
      <c r="BL69" s="48">
        <v>3.3991714086245369E-3</v>
      </c>
      <c r="BM69" s="48">
        <v>3.3112763305212993E-3</v>
      </c>
      <c r="BN69" s="48">
        <v>3.2318104790867675E-3</v>
      </c>
      <c r="BO69" s="48">
        <v>3.1597259426468303E-3</v>
      </c>
      <c r="BP69" s="48">
        <v>3.0945562846243059E-3</v>
      </c>
      <c r="BQ69" s="48">
        <v>3.0352574505946497E-3</v>
      </c>
      <c r="BR69" s="48">
        <v>2.9811321803092108E-3</v>
      </c>
      <c r="BS69" s="48">
        <v>2.9310675133723818E-3</v>
      </c>
      <c r="BT69" s="48">
        <v>2.8841611275525793E-3</v>
      </c>
      <c r="BU69" s="48">
        <v>2.8392094344216225E-3</v>
      </c>
      <c r="BV69" s="48">
        <v>2.7952313486550385E-3</v>
      </c>
    </row>
    <row r="70" spans="2:74" x14ac:dyDescent="0.3">
      <c r="B70" s="59" t="s">
        <v>4</v>
      </c>
      <c r="C70" s="59" t="s">
        <v>12</v>
      </c>
      <c r="D70" s="61">
        <v>0.12078647055096403</v>
      </c>
      <c r="E70" s="48">
        <v>0.1325475712879266</v>
      </c>
      <c r="F70" s="48">
        <v>8.8791516518317737E-2</v>
      </c>
      <c r="G70" s="48">
        <v>0.20262403481907348</v>
      </c>
      <c r="H70" s="48">
        <v>0.17672123617573196</v>
      </c>
      <c r="I70" s="48">
        <v>0.17192781656488565</v>
      </c>
      <c r="J70" s="48">
        <v>0.15079399990024434</v>
      </c>
      <c r="K70" s="48">
        <v>0.15950893861718879</v>
      </c>
      <c r="L70" s="48">
        <v>0.14164221361736726</v>
      </c>
      <c r="M70" s="48">
        <v>0.15282564102544688</v>
      </c>
      <c r="N70" s="48">
        <v>0.12219922495856925</v>
      </c>
      <c r="O70" s="48">
        <v>0.15089697457959922</v>
      </c>
      <c r="P70" s="48">
        <v>0.12413094626048081</v>
      </c>
      <c r="Q70" s="48">
        <v>0.11643933673591307</v>
      </c>
      <c r="R70" s="48">
        <v>0.12188740689579956</v>
      </c>
      <c r="S70" s="48">
        <v>9.5571104234436724E-2</v>
      </c>
      <c r="T70" s="48">
        <v>0.11117475832277934</v>
      </c>
      <c r="U70" s="48">
        <v>0.10381719309541303</v>
      </c>
      <c r="V70" s="48">
        <v>0.10966846986175731</v>
      </c>
      <c r="W70" s="48">
        <v>9.8686833535674173E-2</v>
      </c>
      <c r="X70" s="48">
        <v>9.4365691442121716E-2</v>
      </c>
      <c r="Y70" s="48">
        <v>7.5824835893520015E-2</v>
      </c>
      <c r="Z70" s="48">
        <v>7.5651246397514513E-2</v>
      </c>
      <c r="AA70" s="48">
        <v>7.8410272485534241E-2</v>
      </c>
      <c r="AB70" s="48">
        <v>7.2875552545293806E-2</v>
      </c>
      <c r="AC70" s="48">
        <v>6.8293431897089252E-2</v>
      </c>
      <c r="AD70" s="48">
        <v>6.4448683318759081E-2</v>
      </c>
      <c r="AE70" s="48">
        <v>6.6019296349547771E-2</v>
      </c>
      <c r="AF70" s="48">
        <v>5.473982955550457E-2</v>
      </c>
      <c r="AG70" s="48">
        <v>5.212894109940245E-2</v>
      </c>
      <c r="AH70" s="48">
        <v>5.5051308353463661E-2</v>
      </c>
      <c r="AI70" s="48">
        <v>5.2490453958741502E-2</v>
      </c>
      <c r="AJ70" s="48">
        <v>4.9957877979272321E-2</v>
      </c>
      <c r="AK70" s="48">
        <v>4.7421699241001002E-2</v>
      </c>
      <c r="AL70" s="48">
        <v>4.4871648319524858E-2</v>
      </c>
      <c r="AM70" s="48">
        <v>4.2284802491722916E-2</v>
      </c>
      <c r="AN70" s="48">
        <v>3.9549512497822507E-2</v>
      </c>
      <c r="AO70" s="48">
        <v>3.6797459090104616E-2</v>
      </c>
      <c r="AP70" s="48">
        <v>3.4049648277795039E-2</v>
      </c>
      <c r="AQ70" s="48">
        <v>3.1331159565544692E-2</v>
      </c>
      <c r="AR70" s="48">
        <v>2.865171436031904E-2</v>
      </c>
      <c r="AS70" s="48">
        <v>2.5956960526951851E-2</v>
      </c>
      <c r="AT70" s="48">
        <v>2.3295244161818482E-2</v>
      </c>
      <c r="AU70" s="48">
        <v>2.0667587652088246E-2</v>
      </c>
      <c r="AV70" s="48">
        <v>1.8094405764891824E-2</v>
      </c>
      <c r="AW70" s="48">
        <v>1.5607641436086138E-2</v>
      </c>
      <c r="AX70" s="48">
        <v>1.3291933411077076E-2</v>
      </c>
      <c r="AY70" s="48">
        <v>1.1108982095566804E-2</v>
      </c>
      <c r="AZ70" s="48">
        <v>9.1102467943246414E-3</v>
      </c>
      <c r="BA70" s="48">
        <v>7.3217703929885211E-3</v>
      </c>
      <c r="BB70" s="48">
        <v>5.759550547003103E-3</v>
      </c>
      <c r="BC70" s="48">
        <v>4.4331036147543879E-3</v>
      </c>
      <c r="BD70" s="48">
        <v>3.3235370505443292E-3</v>
      </c>
      <c r="BE70" s="48">
        <v>2.4139272138062741E-3</v>
      </c>
      <c r="BF70" s="48">
        <v>1.6839611393385937E-3</v>
      </c>
      <c r="BG70" s="48">
        <v>1.113795217563932E-3</v>
      </c>
      <c r="BH70" s="48">
        <v>6.8632750296226627E-4</v>
      </c>
      <c r="BI70" s="48">
        <v>3.8274369485583959E-4</v>
      </c>
      <c r="BJ70" s="48">
        <v>1.8389668917150639E-4</v>
      </c>
      <c r="BK70" s="48">
        <v>6.7246955005209624E-5</v>
      </c>
      <c r="BL70" s="48">
        <v>8.7030996512453595E-6</v>
      </c>
      <c r="BM70" s="48">
        <v>7.3730869873184557E-6</v>
      </c>
      <c r="BN70" s="48">
        <v>6.2380734586953705E-6</v>
      </c>
      <c r="BO70" s="48">
        <v>5.2649091252633054E-6</v>
      </c>
      <c r="BP70" s="48">
        <v>4.4273148728115369E-6</v>
      </c>
      <c r="BQ70" s="48">
        <v>3.7005306834939155E-6</v>
      </c>
      <c r="BR70" s="48">
        <v>3.0606395892343193E-6</v>
      </c>
      <c r="BS70" s="48">
        <v>2.4951962109349718E-6</v>
      </c>
      <c r="BT70" s="48">
        <v>1.990093963579346E-6</v>
      </c>
      <c r="BU70" s="48">
        <v>1.5335173928384929E-6</v>
      </c>
      <c r="BV70" s="48">
        <v>1.121252767335405E-6</v>
      </c>
    </row>
    <row r="71" spans="2:74" x14ac:dyDescent="0.3">
      <c r="B71" s="59" t="s">
        <v>5</v>
      </c>
      <c r="C71" s="59" t="s">
        <v>13</v>
      </c>
      <c r="D71" s="61">
        <v>0.88801507586653916</v>
      </c>
      <c r="E71" s="48">
        <v>0.90708254367447827</v>
      </c>
      <c r="F71" s="48">
        <v>0.94259486508961565</v>
      </c>
      <c r="G71" s="48">
        <v>0.82578669761359469</v>
      </c>
      <c r="H71" s="48">
        <v>0.85662861879068941</v>
      </c>
      <c r="I71" s="48">
        <v>0.82305617261738306</v>
      </c>
      <c r="J71" s="48">
        <v>0.77702720694685334</v>
      </c>
      <c r="K71" s="48">
        <v>0.81597279729382488</v>
      </c>
      <c r="L71" s="48">
        <v>0.87737472885929779</v>
      </c>
      <c r="M71" s="48">
        <v>0.75865526312941345</v>
      </c>
      <c r="N71" s="48">
        <v>0.70998066648637048</v>
      </c>
      <c r="O71" s="48">
        <v>0.73533642907694596</v>
      </c>
      <c r="P71" s="48">
        <v>0.74532153711695259</v>
      </c>
      <c r="Q71" s="48">
        <v>0.6673249479064649</v>
      </c>
      <c r="R71" s="48">
        <v>0.62780944129603844</v>
      </c>
      <c r="S71" s="48">
        <v>0.61670078517339066</v>
      </c>
      <c r="T71" s="48">
        <v>0.56174190328362528</v>
      </c>
      <c r="U71" s="48">
        <v>0.53028597939873612</v>
      </c>
      <c r="V71" s="48">
        <v>0.4837447373440017</v>
      </c>
      <c r="W71" s="48">
        <v>0.38972229682699755</v>
      </c>
      <c r="X71" s="48">
        <v>0.36590831184218503</v>
      </c>
      <c r="Y71" s="48">
        <v>0.35346286894990647</v>
      </c>
      <c r="Z71" s="48">
        <v>0.2950146178355873</v>
      </c>
      <c r="AA71" s="48">
        <v>0.31846148835780597</v>
      </c>
      <c r="AB71" s="48">
        <v>0.25032056905191974</v>
      </c>
      <c r="AC71" s="48">
        <v>0.19628671106695694</v>
      </c>
      <c r="AD71" s="48">
        <v>0.14791434045596583</v>
      </c>
      <c r="AE71" s="48">
        <v>0.1415971322655121</v>
      </c>
      <c r="AF71" s="48">
        <v>0.18283736513625923</v>
      </c>
      <c r="AG71" s="48">
        <v>0.17918107784030105</v>
      </c>
      <c r="AH71" s="48">
        <v>0.18251674061322237</v>
      </c>
      <c r="AI71" s="48">
        <v>0.17495095472145183</v>
      </c>
      <c r="AJ71" s="48">
        <v>0.16798318127931994</v>
      </c>
      <c r="AK71" s="48">
        <v>0.16109843714199035</v>
      </c>
      <c r="AL71" s="48">
        <v>0.15424988853571678</v>
      </c>
      <c r="AM71" s="48">
        <v>0.14742548343168568</v>
      </c>
      <c r="AN71" s="48">
        <v>0.14053718325002693</v>
      </c>
      <c r="AO71" s="48">
        <v>0.13346813379173283</v>
      </c>
      <c r="AP71" s="48">
        <v>0.12609137911668203</v>
      </c>
      <c r="AQ71" s="48">
        <v>0.11830579712249602</v>
      </c>
      <c r="AR71" s="48">
        <v>0.1100460331267045</v>
      </c>
      <c r="AS71" s="48">
        <v>0.10128493060072188</v>
      </c>
      <c r="AT71" s="48">
        <v>9.2065609320647501E-2</v>
      </c>
      <c r="AU71" s="48">
        <v>8.2530373521128866E-2</v>
      </c>
      <c r="AV71" s="48">
        <v>7.2797865314536567E-2</v>
      </c>
      <c r="AW71" s="48">
        <v>6.3063944565616356E-2</v>
      </c>
      <c r="AX71" s="48">
        <v>5.3550016555870932E-2</v>
      </c>
      <c r="AY71" s="48">
        <v>4.4480064936897656E-2</v>
      </c>
      <c r="AZ71" s="48">
        <v>3.6073010451113975E-2</v>
      </c>
      <c r="BA71" s="48">
        <v>2.8517604418226358E-2</v>
      </c>
      <c r="BB71" s="48">
        <v>2.1945151426609782E-2</v>
      </c>
      <c r="BC71" s="48">
        <v>1.6414294070378328E-2</v>
      </c>
      <c r="BD71" s="48">
        <v>1.1913333239478801E-2</v>
      </c>
      <c r="BE71" s="48">
        <v>8.3802175347562641E-3</v>
      </c>
      <c r="BF71" s="48">
        <v>5.7066805416523857E-3</v>
      </c>
      <c r="BG71" s="48">
        <v>3.7704280900291254E-3</v>
      </c>
      <c r="BH71" s="48">
        <v>2.4539283885667354E-3</v>
      </c>
      <c r="BI71" s="48">
        <v>1.6322085893972136E-3</v>
      </c>
      <c r="BJ71" s="48">
        <v>1.1750370851827587E-3</v>
      </c>
      <c r="BK71" s="48">
        <v>9.5684854404122304E-4</v>
      </c>
      <c r="BL71" s="48">
        <v>8.7234188357992115E-4</v>
      </c>
      <c r="BM71" s="48">
        <v>8.6257685139314575E-4</v>
      </c>
      <c r="BN71" s="48">
        <v>8.5294603929724378E-4</v>
      </c>
      <c r="BO71" s="48">
        <v>8.4343025642402388E-4</v>
      </c>
      <c r="BP71" s="48">
        <v>8.3401306575518286E-4</v>
      </c>
      <c r="BQ71" s="48">
        <v>8.2467393190054647E-4</v>
      </c>
      <c r="BR71" s="48">
        <v>8.1539544606963209E-4</v>
      </c>
      <c r="BS71" s="48">
        <v>8.0616409722109505E-4</v>
      </c>
      <c r="BT71" s="48">
        <v>7.9697170106791146E-4</v>
      </c>
      <c r="BU71" s="48">
        <v>7.8781446488024342E-4</v>
      </c>
      <c r="BV71" s="48">
        <v>7.7869581289544674E-4</v>
      </c>
    </row>
    <row r="72" spans="2:74" x14ac:dyDescent="0.3">
      <c r="B72" s="59" t="s">
        <v>6</v>
      </c>
      <c r="C72" s="59" t="s">
        <v>14</v>
      </c>
      <c r="D72" s="61">
        <v>1.3433618675426628</v>
      </c>
      <c r="E72" s="48">
        <v>1.3497682525260324</v>
      </c>
      <c r="F72" s="48">
        <v>1.3165228729272245</v>
      </c>
      <c r="G72" s="48">
        <v>1.2090990998473194</v>
      </c>
      <c r="H72" s="48">
        <v>1.2197133785621732</v>
      </c>
      <c r="I72" s="48">
        <v>1.4815492713783234</v>
      </c>
      <c r="J72" s="48">
        <v>1.3744042430858656</v>
      </c>
      <c r="K72" s="48">
        <v>1.2107881870594046</v>
      </c>
      <c r="L72" s="48">
        <v>1.203859546866765</v>
      </c>
      <c r="M72" s="48">
        <v>1.2076928324100034</v>
      </c>
      <c r="N72" s="48">
        <v>1.2542276465201532</v>
      </c>
      <c r="O72" s="48">
        <v>1.2837600641014315</v>
      </c>
      <c r="P72" s="48">
        <v>1.1837047630115911</v>
      </c>
      <c r="Q72" s="48">
        <v>1.2954113798333489</v>
      </c>
      <c r="R72" s="48">
        <v>1.3340823869320031</v>
      </c>
      <c r="S72" s="48">
        <v>1.3580994462398581</v>
      </c>
      <c r="T72" s="48">
        <v>1.3297833883675976</v>
      </c>
      <c r="U72" s="48">
        <v>1.2213409299432085</v>
      </c>
      <c r="V72" s="48">
        <v>1.2376034968630019</v>
      </c>
      <c r="W72" s="48">
        <v>1.0859789857745337</v>
      </c>
      <c r="X72" s="48">
        <v>1.0753667428698583</v>
      </c>
      <c r="Y72" s="48">
        <v>1.0775336848793364</v>
      </c>
      <c r="Z72" s="48">
        <v>1.1936599905585252</v>
      </c>
      <c r="AA72" s="48">
        <v>1.1767985914314127</v>
      </c>
      <c r="AB72" s="48">
        <v>1.0862128603504992</v>
      </c>
      <c r="AC72" s="48">
        <v>1.1164467738080486</v>
      </c>
      <c r="AD72" s="48">
        <v>1.2412854364589856</v>
      </c>
      <c r="AE72" s="48">
        <v>1.2001817292888037</v>
      </c>
      <c r="AF72" s="48">
        <v>1.1616634139817887</v>
      </c>
      <c r="AG72" s="48">
        <v>1.1821872757390315</v>
      </c>
      <c r="AH72" s="48">
        <v>1.156069319013171</v>
      </c>
      <c r="AI72" s="48">
        <v>1.1438468173957586</v>
      </c>
      <c r="AJ72" s="48">
        <v>1.1317454432098741</v>
      </c>
      <c r="AK72" s="48">
        <v>1.1196596718429814</v>
      </c>
      <c r="AL72" s="48">
        <v>1.1074473287175661</v>
      </c>
      <c r="AM72" s="48">
        <v>1.0949391860778042</v>
      </c>
      <c r="AN72" s="48">
        <v>1.0808822782446188</v>
      </c>
      <c r="AO72" s="48">
        <v>1.06611079117987</v>
      </c>
      <c r="AP72" s="48">
        <v>1.050370033527583</v>
      </c>
      <c r="AQ72" s="48">
        <v>1.0333972334467265</v>
      </c>
      <c r="AR72" s="48">
        <v>1.0149339064777878</v>
      </c>
      <c r="AS72" s="48">
        <v>0.99466595917085987</v>
      </c>
      <c r="AT72" s="48">
        <v>0.97250378665668635</v>
      </c>
      <c r="AU72" s="48">
        <v>0.94836550112922136</v>
      </c>
      <c r="AV72" s="48">
        <v>0.92227179972189721</v>
      </c>
      <c r="AW72" s="48">
        <v>0.89434219463285003</v>
      </c>
      <c r="AX72" s="48">
        <v>0.86366879828667564</v>
      </c>
      <c r="AY72" s="48">
        <v>0.83170328365852564</v>
      </c>
      <c r="AZ72" s="48">
        <v>0.79882603244104822</v>
      </c>
      <c r="BA72" s="48">
        <v>0.69095530728437149</v>
      </c>
      <c r="BB72" s="48">
        <v>0.65799035704120901</v>
      </c>
      <c r="BC72" s="48">
        <v>0.62377471176004706</v>
      </c>
      <c r="BD72" s="48">
        <v>0.5912768476565291</v>
      </c>
      <c r="BE72" s="48">
        <v>0.55972401006501682</v>
      </c>
      <c r="BF72" s="48">
        <v>0.37316261956764607</v>
      </c>
      <c r="BG72" s="48">
        <v>0.34467133182284315</v>
      </c>
      <c r="BH72" s="48">
        <v>0.24430706311798012</v>
      </c>
      <c r="BI72" s="48">
        <v>0.2197653632731266</v>
      </c>
      <c r="BJ72" s="48">
        <v>4.4774138140132008E-2</v>
      </c>
      <c r="BK72" s="48">
        <v>2.7618076686307776E-2</v>
      </c>
      <c r="BL72" s="48">
        <v>1.4257034330664095E-2</v>
      </c>
      <c r="BM72" s="48">
        <v>1.0170708042654235E-2</v>
      </c>
      <c r="BN72" s="48">
        <v>6.5195680900461605E-3</v>
      </c>
      <c r="BO72" s="48">
        <v>2.4388433801572698E-3</v>
      </c>
      <c r="BP72" s="48">
        <v>-1.5253061082405792E-3</v>
      </c>
      <c r="BQ72" s="48">
        <v>-5.38510666523416E-3</v>
      </c>
      <c r="BR72" s="48">
        <v>-9.0603396298814462E-3</v>
      </c>
      <c r="BS72" s="48">
        <v>-1.2637277528615492E-2</v>
      </c>
      <c r="BT72" s="48">
        <v>-1.6146703160929112E-2</v>
      </c>
      <c r="BU72" s="48">
        <v>-1.9607731145990636E-2</v>
      </c>
      <c r="BV72" s="48">
        <v>-2.3029913790568426E-2</v>
      </c>
    </row>
    <row r="73" spans="2:74" x14ac:dyDescent="0.3">
      <c r="B73" s="59" t="s">
        <v>49</v>
      </c>
      <c r="C73" s="59" t="s">
        <v>30</v>
      </c>
      <c r="D73" s="61">
        <v>0.41493950195389628</v>
      </c>
      <c r="E73" s="48">
        <v>0.40393198258810675</v>
      </c>
      <c r="F73" s="48">
        <v>0.3791647183281428</v>
      </c>
      <c r="G73" s="48">
        <v>0.31643261839484749</v>
      </c>
      <c r="H73" s="48">
        <v>0.3303768646103134</v>
      </c>
      <c r="I73" s="48">
        <v>0.31429789051600682</v>
      </c>
      <c r="J73" s="48">
        <v>0.30402023337596412</v>
      </c>
      <c r="K73" s="48">
        <v>0.28563163761021781</v>
      </c>
      <c r="L73" s="48">
        <v>0.31104450767063307</v>
      </c>
      <c r="M73" s="48">
        <v>0.38392897706004564</v>
      </c>
      <c r="N73" s="48">
        <v>0.24411927458832</v>
      </c>
      <c r="O73" s="48">
        <v>0.35342434478814572</v>
      </c>
      <c r="P73" s="48">
        <v>0.1901601855282212</v>
      </c>
      <c r="Q73" s="48">
        <v>0.18671246683971757</v>
      </c>
      <c r="R73" s="48">
        <v>0.22715890859243293</v>
      </c>
      <c r="S73" s="48">
        <v>0.20472708047207036</v>
      </c>
      <c r="T73" s="48">
        <v>0.21033010402387115</v>
      </c>
      <c r="U73" s="48">
        <v>0.1740522565373632</v>
      </c>
      <c r="V73" s="48">
        <v>0.21532094043503971</v>
      </c>
      <c r="W73" s="48">
        <v>0.26267950143152469</v>
      </c>
      <c r="X73" s="48">
        <v>0.24424529769696429</v>
      </c>
      <c r="Y73" s="48">
        <v>0.25145285500822756</v>
      </c>
      <c r="Z73" s="48">
        <v>0.19881579052916898</v>
      </c>
      <c r="AA73" s="48">
        <v>0.16671342700238076</v>
      </c>
      <c r="AB73" s="48">
        <v>0.15499585786272058</v>
      </c>
      <c r="AC73" s="48">
        <v>0.15461554521984935</v>
      </c>
      <c r="AD73" s="48">
        <v>0.15642586934588146</v>
      </c>
      <c r="AE73" s="48">
        <v>0.16130410328753467</v>
      </c>
      <c r="AF73" s="48">
        <v>0.18438798435436388</v>
      </c>
      <c r="AG73" s="48">
        <v>0.17778847011764709</v>
      </c>
      <c r="AH73" s="48">
        <v>0.19567928319311587</v>
      </c>
      <c r="AI73" s="48">
        <v>0.1918167889118611</v>
      </c>
      <c r="AJ73" s="48">
        <v>0.18792343959742852</v>
      </c>
      <c r="AK73" s="48">
        <v>0.18400721832983893</v>
      </c>
      <c r="AL73" s="48">
        <v>0.18003426867095243</v>
      </c>
      <c r="AM73" s="48">
        <v>0.17593029090603185</v>
      </c>
      <c r="AN73" s="48">
        <v>0.17150060937251252</v>
      </c>
      <c r="AO73" s="48">
        <v>0.16674068937898021</v>
      </c>
      <c r="AP73" s="48">
        <v>0.16157893920546265</v>
      </c>
      <c r="AQ73" s="48">
        <v>0.15598218916891415</v>
      </c>
      <c r="AR73" s="48">
        <v>0.14994406279178191</v>
      </c>
      <c r="AS73" s="48">
        <v>0.14345133539544408</v>
      </c>
      <c r="AT73" s="48">
        <v>0.13651514400360037</v>
      </c>
      <c r="AU73" s="48">
        <v>0.129131712425017</v>
      </c>
      <c r="AV73" s="48">
        <v>0.12131171018699921</v>
      </c>
      <c r="AW73" s="48">
        <v>0.11307633660355591</v>
      </c>
      <c r="AX73" s="48">
        <v>0.10435642296560879</v>
      </c>
      <c r="AY73" s="48">
        <v>9.5335479513320873E-2</v>
      </c>
      <c r="AZ73" s="48">
        <v>8.6105190426407172E-2</v>
      </c>
      <c r="BA73" s="48">
        <v>7.6788560605106221E-2</v>
      </c>
      <c r="BB73" s="48">
        <v>6.7522063301681229E-2</v>
      </c>
      <c r="BC73" s="48">
        <v>5.8375779660518878E-2</v>
      </c>
      <c r="BD73" s="48">
        <v>4.948766429679477E-2</v>
      </c>
      <c r="BE73" s="48">
        <v>4.0903661961673055E-2</v>
      </c>
      <c r="BF73" s="48">
        <v>3.266957059167773E-2</v>
      </c>
      <c r="BG73" s="48">
        <v>2.4889300532856391E-2</v>
      </c>
      <c r="BH73" s="48">
        <v>1.7747916898701983E-2</v>
      </c>
      <c r="BI73" s="48">
        <v>1.155931955810624E-2</v>
      </c>
      <c r="BJ73" s="48">
        <v>6.5991237228452482E-3</v>
      </c>
      <c r="BK73" s="48">
        <v>3.0171717341809599E-3</v>
      </c>
      <c r="BL73" s="48">
        <v>7.6484440285114978E-4</v>
      </c>
      <c r="BM73" s="48">
        <v>7.6700492483085822E-4</v>
      </c>
      <c r="BN73" s="48">
        <v>7.6818982198267112E-4</v>
      </c>
      <c r="BO73" s="48">
        <v>7.6835348828186529E-4</v>
      </c>
      <c r="BP73" s="48">
        <v>7.674901319577413E-4</v>
      </c>
      <c r="BQ73" s="48">
        <v>7.6560359389059426E-4</v>
      </c>
      <c r="BR73" s="48">
        <v>7.6285890284872736E-4</v>
      </c>
      <c r="BS73" s="48">
        <v>7.592170578861752E-4</v>
      </c>
      <c r="BT73" s="48">
        <v>7.5474376528508356E-4</v>
      </c>
      <c r="BU73" s="48">
        <v>7.4950984448294298E-4</v>
      </c>
      <c r="BV73" s="48">
        <v>7.43589600165379E-4</v>
      </c>
    </row>
    <row r="74" spans="2:74" x14ac:dyDescent="0.3">
      <c r="B74" s="59" t="s">
        <v>50</v>
      </c>
      <c r="C74" s="59" t="s">
        <v>31</v>
      </c>
      <c r="D74" s="61">
        <v>1.338428557172139</v>
      </c>
      <c r="E74" s="48">
        <v>1.3908467000856581</v>
      </c>
      <c r="F74" s="48">
        <v>1.2389976629670301</v>
      </c>
      <c r="G74" s="48">
        <v>1.1477694442593853</v>
      </c>
      <c r="H74" s="48">
        <v>1.1830308459807781</v>
      </c>
      <c r="I74" s="48">
        <v>1.2153336508206209</v>
      </c>
      <c r="J74" s="48">
        <v>0.91701052268444017</v>
      </c>
      <c r="K74" s="48">
        <v>0.8169632526611843</v>
      </c>
      <c r="L74" s="48">
        <v>0.90353668629708483</v>
      </c>
      <c r="M74" s="48">
        <v>0.83820507263845334</v>
      </c>
      <c r="N74" s="48">
        <v>0.92745585261468977</v>
      </c>
      <c r="O74" s="48">
        <v>0.92189059438544263</v>
      </c>
      <c r="P74" s="48">
        <v>0.90430532505771621</v>
      </c>
      <c r="Q74" s="48">
        <v>0.94256475870063694</v>
      </c>
      <c r="R74" s="48">
        <v>0.9926014253485741</v>
      </c>
      <c r="S74" s="48">
        <v>0.96225083205526918</v>
      </c>
      <c r="T74" s="48">
        <v>1.0842498838340286</v>
      </c>
      <c r="U74" s="48">
        <v>1.1102944808865927</v>
      </c>
      <c r="V74" s="48">
        <v>1.050540266007618</v>
      </c>
      <c r="W74" s="48">
        <v>1.0138967167137569</v>
      </c>
      <c r="X74" s="48">
        <v>1.0373415779534563</v>
      </c>
      <c r="Y74" s="48">
        <v>0.98043895277330362</v>
      </c>
      <c r="Z74" s="48">
        <v>0.93347721853918342</v>
      </c>
      <c r="AA74" s="48">
        <v>0.9494020653287959</v>
      </c>
      <c r="AB74" s="48">
        <v>1.012142076882649</v>
      </c>
      <c r="AC74" s="48">
        <v>0.87428811961973207</v>
      </c>
      <c r="AD74" s="48">
        <v>0.86248764285098822</v>
      </c>
      <c r="AE74" s="48">
        <v>0.84869067524207786</v>
      </c>
      <c r="AF74" s="48">
        <v>0.86619179425081549</v>
      </c>
      <c r="AG74" s="48">
        <v>0.83681199298130393</v>
      </c>
      <c r="AH74" s="48">
        <v>0.90439953250931571</v>
      </c>
      <c r="AI74" s="48">
        <v>0.89133115991035583</v>
      </c>
      <c r="AJ74" s="48">
        <v>0.87809896108948859</v>
      </c>
      <c r="AK74" s="48">
        <v>0.86474056824171242</v>
      </c>
      <c r="AL74" s="48">
        <v>0.85126736602321307</v>
      </c>
      <c r="AM74" s="48">
        <v>0.83772850366559781</v>
      </c>
      <c r="AN74" s="48">
        <v>0.82415151842849788</v>
      </c>
      <c r="AO74" s="48">
        <v>0.81063489306212133</v>
      </c>
      <c r="AP74" s="48">
        <v>0.7972665576173007</v>
      </c>
      <c r="AQ74" s="48">
        <v>0.78413984544821269</v>
      </c>
      <c r="AR74" s="48">
        <v>0.77135211647043034</v>
      </c>
      <c r="AS74" s="48">
        <v>0.75898860491060316</v>
      </c>
      <c r="AT74" s="48">
        <v>0.74716158787747211</v>
      </c>
      <c r="AU74" s="48">
        <v>0.73595046983121204</v>
      </c>
      <c r="AV74" s="48">
        <v>0.7254227900209772</v>
      </c>
      <c r="AW74" s="48">
        <v>0.71560258930737386</v>
      </c>
      <c r="AX74" s="48">
        <v>0.70673375314388842</v>
      </c>
      <c r="AY74" s="48">
        <v>0.69832675310343917</v>
      </c>
      <c r="AZ74" s="48">
        <v>0.69056313454613616</v>
      </c>
      <c r="BA74" s="48">
        <v>0.61454281229316654</v>
      </c>
      <c r="BB74" s="48">
        <v>0.60815910235410831</v>
      </c>
      <c r="BC74" s="48">
        <v>0.60124982020791562</v>
      </c>
      <c r="BD74" s="48">
        <v>0.45482811803420964</v>
      </c>
      <c r="BE74" s="48">
        <v>0.44974892978565523</v>
      </c>
      <c r="BF74" s="48">
        <v>0.28649589562456079</v>
      </c>
      <c r="BG74" s="48">
        <v>0.10104639113714559</v>
      </c>
      <c r="BH74" s="48">
        <v>9.7099647227838315E-2</v>
      </c>
      <c r="BI74" s="48">
        <v>9.3349234885855739E-2</v>
      </c>
      <c r="BJ74" s="48">
        <v>8.9942696398155914E-2</v>
      </c>
      <c r="BK74" s="48">
        <v>-0.1139316407159576</v>
      </c>
      <c r="BL74" s="48">
        <v>-0.1151671045846956</v>
      </c>
      <c r="BM74" s="48">
        <v>-0.11461721354119198</v>
      </c>
      <c r="BN74" s="48">
        <v>-0.11401283840084513</v>
      </c>
      <c r="BO74" s="48">
        <v>-0.11334993250250903</v>
      </c>
      <c r="BP74" s="48">
        <v>-0.11264754570080393</v>
      </c>
      <c r="BQ74" s="48">
        <v>-0.11193090150935174</v>
      </c>
      <c r="BR74" s="48">
        <v>-0.11120047125427783</v>
      </c>
      <c r="BS74" s="48">
        <v>-0.11044458250791638</v>
      </c>
      <c r="BT74" s="48">
        <v>-0.10968453834727859</v>
      </c>
      <c r="BU74" s="48">
        <v>-0.10893647893098245</v>
      </c>
      <c r="BV74" s="48">
        <v>-0.10819430148656489</v>
      </c>
    </row>
    <row r="75" spans="2:74" x14ac:dyDescent="0.3">
      <c r="B75" s="59" t="s">
        <v>51</v>
      </c>
      <c r="C75" s="59" t="s">
        <v>32</v>
      </c>
      <c r="D75" s="61">
        <v>0.22074578749410637</v>
      </c>
      <c r="E75" s="48">
        <v>0.22058171289839332</v>
      </c>
      <c r="F75" s="48">
        <v>0.23036873154318382</v>
      </c>
      <c r="G75" s="48">
        <v>0.2288714976962542</v>
      </c>
      <c r="H75" s="48">
        <v>0.22426462112231638</v>
      </c>
      <c r="I75" s="48">
        <v>0.13821312693853932</v>
      </c>
      <c r="J75" s="48">
        <v>0.13744247016711442</v>
      </c>
      <c r="K75" s="48">
        <v>0.15136581136163502</v>
      </c>
      <c r="L75" s="48">
        <v>0.16869001435952491</v>
      </c>
      <c r="M75" s="48">
        <v>0.18462690263542367</v>
      </c>
      <c r="N75" s="48">
        <v>0.22852656921926001</v>
      </c>
      <c r="O75" s="48">
        <v>0.24596115168254093</v>
      </c>
      <c r="P75" s="48">
        <v>0.23896470503411493</v>
      </c>
      <c r="Q75" s="48">
        <v>0.23010224536112173</v>
      </c>
      <c r="R75" s="48">
        <v>0.22409251458917898</v>
      </c>
      <c r="S75" s="48">
        <v>0.23884611835654185</v>
      </c>
      <c r="T75" s="48">
        <v>0.27448217304735406</v>
      </c>
      <c r="U75" s="48">
        <v>0.28194145227676021</v>
      </c>
      <c r="V75" s="48">
        <v>0.27302151060975077</v>
      </c>
      <c r="W75" s="48">
        <v>0.2127284348169555</v>
      </c>
      <c r="X75" s="48">
        <v>0.25839986980615448</v>
      </c>
      <c r="Y75" s="48">
        <v>0.25717584934758564</v>
      </c>
      <c r="Z75" s="48">
        <v>0.22715785901371602</v>
      </c>
      <c r="AA75" s="48">
        <v>0.21759158572473883</v>
      </c>
      <c r="AB75" s="48">
        <v>0.22763929287769513</v>
      </c>
      <c r="AC75" s="48">
        <v>0.24616737720408399</v>
      </c>
      <c r="AD75" s="48">
        <v>0.24207377857290874</v>
      </c>
      <c r="AE75" s="48">
        <v>0.26754226045757201</v>
      </c>
      <c r="AF75" s="48">
        <v>0.25765693726317318</v>
      </c>
      <c r="AG75" s="48">
        <v>0.25161223924295023</v>
      </c>
      <c r="AH75" s="48">
        <v>0.27183993098593867</v>
      </c>
      <c r="AI75" s="48">
        <v>0.26935284334690762</v>
      </c>
      <c r="AJ75" s="48">
        <v>0.26677778548055414</v>
      </c>
      <c r="AK75" s="48">
        <v>0.26407006517860937</v>
      </c>
      <c r="AL75" s="48">
        <v>0.26116726667971535</v>
      </c>
      <c r="AM75" s="48">
        <v>0.25798508480879112</v>
      </c>
      <c r="AN75" s="48">
        <v>0.25347047132756378</v>
      </c>
      <c r="AO75" s="48">
        <v>0.24847917426517077</v>
      </c>
      <c r="AP75" s="48">
        <v>0.24288024951227316</v>
      </c>
      <c r="AQ75" s="48">
        <v>0.23653478433322192</v>
      </c>
      <c r="AR75" s="48">
        <v>0.22930303966813664</v>
      </c>
      <c r="AS75" s="48">
        <v>0.22095949644112975</v>
      </c>
      <c r="AT75" s="48">
        <v>0.21156100406164718</v>
      </c>
      <c r="AU75" s="48">
        <v>0.20107238346720077</v>
      </c>
      <c r="AV75" s="48">
        <v>0.1895309005965197</v>
      </c>
      <c r="AW75" s="48">
        <v>0.17698298018147088</v>
      </c>
      <c r="AX75" s="48">
        <v>0.16267722066901638</v>
      </c>
      <c r="AY75" s="48">
        <v>0.14776150679370809</v>
      </c>
      <c r="AZ75" s="48">
        <v>0.13246629315038796</v>
      </c>
      <c r="BA75" s="48">
        <v>0.1170318536934009</v>
      </c>
      <c r="BB75" s="48">
        <v>0.10173563900842773</v>
      </c>
      <c r="BC75" s="48">
        <v>8.6487315376828744E-2</v>
      </c>
      <c r="BD75" s="48">
        <v>7.1928954933423092E-2</v>
      </c>
      <c r="BE75" s="48">
        <v>2.8066866616103303E-2</v>
      </c>
      <c r="BF75" s="48">
        <v>1.8406384664246787E-2</v>
      </c>
      <c r="BG75" s="48">
        <v>9.5891566324693648E-3</v>
      </c>
      <c r="BH75" s="48">
        <v>1.8390145939392705E-3</v>
      </c>
      <c r="BI75" s="48">
        <v>-4.4897805753840595E-3</v>
      </c>
      <c r="BJ75" s="48">
        <v>-2.6291238463562447E-2</v>
      </c>
      <c r="BK75" s="48">
        <v>-2.7594769366640369E-2</v>
      </c>
      <c r="BL75" s="48">
        <v>-2.768343072744317E-2</v>
      </c>
      <c r="BM75" s="48">
        <v>-2.6827862862672639E-2</v>
      </c>
      <c r="BN75" s="48">
        <v>-2.6093105338125942E-2</v>
      </c>
      <c r="BO75" s="48">
        <v>-2.5460078686389387E-2</v>
      </c>
      <c r="BP75" s="48">
        <v>-2.491271326131159E-2</v>
      </c>
      <c r="BQ75" s="48">
        <v>-2.4436583761490546E-2</v>
      </c>
      <c r="BR75" s="48">
        <v>-2.4037211856230447E-2</v>
      </c>
      <c r="BS75" s="48">
        <v>-2.3683099188687218E-2</v>
      </c>
      <c r="BT75" s="48">
        <v>-2.3364855707989105E-2</v>
      </c>
      <c r="BU75" s="48">
        <v>-2.3075506558271133E-2</v>
      </c>
      <c r="BV75" s="48">
        <v>-2.2808619030284295E-2</v>
      </c>
    </row>
    <row r="76" spans="2:74" x14ac:dyDescent="0.3">
      <c r="B76" s="59" t="s">
        <v>52</v>
      </c>
      <c r="C76" s="59" t="s">
        <v>33</v>
      </c>
      <c r="D76" s="61">
        <v>0.14177849373351786</v>
      </c>
      <c r="E76" s="48">
        <v>0.13897242301159599</v>
      </c>
      <c r="F76" s="48">
        <v>0.11823623407017553</v>
      </c>
      <c r="G76" s="48">
        <v>0.10122785721681964</v>
      </c>
      <c r="H76" s="48">
        <v>0.10275919394339592</v>
      </c>
      <c r="I76" s="48">
        <v>0.11554918354376659</v>
      </c>
      <c r="J76" s="48">
        <v>0.1010699573963699</v>
      </c>
      <c r="K76" s="48">
        <v>0.13002265953290826</v>
      </c>
      <c r="L76" s="48">
        <v>0.10977616406979404</v>
      </c>
      <c r="M76" s="48">
        <v>8.5531193265873745E-2</v>
      </c>
      <c r="N76" s="48">
        <v>9.3901160324961583E-2</v>
      </c>
      <c r="O76" s="48">
        <v>8.5113650244885583E-2</v>
      </c>
      <c r="P76" s="48">
        <v>4.5487451709280577E-2</v>
      </c>
      <c r="Q76" s="48">
        <v>5.6538855551071916E-2</v>
      </c>
      <c r="R76" s="48">
        <v>6.7595187798003734E-2</v>
      </c>
      <c r="S76" s="48">
        <v>5.6189968340374014E-2</v>
      </c>
      <c r="T76" s="48">
        <v>6.7210101830742552E-2</v>
      </c>
      <c r="U76" s="48">
        <v>5.9864114113105514E-2</v>
      </c>
      <c r="V76" s="48">
        <v>6.2296129206475911E-2</v>
      </c>
      <c r="W76" s="48">
        <v>6.1682496835119269E-2</v>
      </c>
      <c r="X76" s="48">
        <v>7.3419284739191085E-2</v>
      </c>
      <c r="Y76" s="48">
        <v>6.9932512634068578E-2</v>
      </c>
      <c r="Z76" s="48">
        <v>0.10560466782260419</v>
      </c>
      <c r="AA76" s="48">
        <v>9.2811115441479616E-2</v>
      </c>
      <c r="AB76" s="48">
        <v>0.10830594398977168</v>
      </c>
      <c r="AC76" s="48">
        <v>0.10091323505188353</v>
      </c>
      <c r="AD76" s="48">
        <v>9.5578132434362237E-2</v>
      </c>
      <c r="AE76" s="48">
        <v>9.5336302591770616E-2</v>
      </c>
      <c r="AF76" s="48">
        <v>6.7462322663062069E-2</v>
      </c>
      <c r="AG76" s="48">
        <v>6.6764380265523518E-2</v>
      </c>
      <c r="AH76" s="48">
        <v>6.8713951008510119E-2</v>
      </c>
      <c r="AI76" s="48">
        <v>6.7459527126638788E-2</v>
      </c>
      <c r="AJ76" s="48">
        <v>6.6202307887456069E-2</v>
      </c>
      <c r="AK76" s="48">
        <v>6.4924798209547691E-2</v>
      </c>
      <c r="AL76" s="48">
        <v>6.3602448643047774E-2</v>
      </c>
      <c r="AM76" s="48">
        <v>6.220395503498747E-2</v>
      </c>
      <c r="AN76" s="48">
        <v>6.0693208083316665E-2</v>
      </c>
      <c r="AO76" s="48">
        <v>5.9030472517363576E-2</v>
      </c>
      <c r="AP76" s="48">
        <v>5.7173527813729211E-2</v>
      </c>
      <c r="AQ76" s="48">
        <v>5.5079871714118496E-2</v>
      </c>
      <c r="AR76" s="48">
        <v>5.2710745595305718E-2</v>
      </c>
      <c r="AS76" s="48">
        <v>5.0032033491373848E-2</v>
      </c>
      <c r="AT76" s="48">
        <v>4.7022581987058852E-2</v>
      </c>
      <c r="AU76" s="48">
        <v>4.3679168293335624E-2</v>
      </c>
      <c r="AV76" s="48">
        <v>4.0021679523778241E-2</v>
      </c>
      <c r="AW76" s="48">
        <v>3.6097430144968544E-2</v>
      </c>
      <c r="AX76" s="48">
        <v>3.1978623473485721E-2</v>
      </c>
      <c r="AY76" s="48">
        <v>2.7765925454622465E-2</v>
      </c>
      <c r="AZ76" s="48">
        <v>2.3571511207334361E-2</v>
      </c>
      <c r="BA76" s="48">
        <v>1.9514584558358278E-2</v>
      </c>
      <c r="BB76" s="48">
        <v>1.5707053559286498E-2</v>
      </c>
      <c r="BC76" s="48">
        <v>1.2240826481670308E-2</v>
      </c>
      <c r="BD76" s="48">
        <v>9.1814529449292855E-3</v>
      </c>
      <c r="BE76" s="48">
        <v>6.5688105384661168E-3</v>
      </c>
      <c r="BF76" s="48">
        <v>4.4231504377109905E-3</v>
      </c>
      <c r="BG76" s="48">
        <v>2.7498690095521523E-3</v>
      </c>
      <c r="BH76" s="48">
        <v>1.5360064067649897E-3</v>
      </c>
      <c r="BI76" s="48">
        <v>7.4003376321168175E-4</v>
      </c>
      <c r="BJ76" s="48">
        <v>2.8679959190914324E-4</v>
      </c>
      <c r="BK76" s="48">
        <v>7.685500884656379E-5</v>
      </c>
      <c r="BL76" s="48">
        <v>9.1450357148959011E-6</v>
      </c>
      <c r="BM76" s="48">
        <v>8.7239318243926064E-6</v>
      </c>
      <c r="BN76" s="48">
        <v>8.355619334402716E-6</v>
      </c>
      <c r="BO76" s="48">
        <v>8.0318438975800018E-6</v>
      </c>
      <c r="BP76" s="48">
        <v>7.7459324596394564E-6</v>
      </c>
      <c r="BQ76" s="48">
        <v>7.491055020833439E-6</v>
      </c>
      <c r="BR76" s="48">
        <v>7.2617556045348005E-6</v>
      </c>
      <c r="BS76" s="48">
        <v>7.0529874566688057E-6</v>
      </c>
      <c r="BT76" s="48">
        <v>6.8611911707118393E-6</v>
      </c>
      <c r="BU76" s="48">
        <v>6.6824516923128225E-6</v>
      </c>
      <c r="BV76" s="48">
        <v>6.5139485999441421E-6</v>
      </c>
    </row>
    <row r="77" spans="2:74" x14ac:dyDescent="0.3">
      <c r="B77" s="59" t="s">
        <v>7</v>
      </c>
      <c r="C77" s="59" t="s">
        <v>15</v>
      </c>
      <c r="D77" s="61">
        <v>0.52580246986789614</v>
      </c>
      <c r="E77" s="48">
        <v>0.56826730522091073</v>
      </c>
      <c r="F77" s="48">
        <v>0.53540780623412121</v>
      </c>
      <c r="G77" s="48">
        <v>0.47149658267098615</v>
      </c>
      <c r="H77" s="48">
        <v>0.4159889320808457</v>
      </c>
      <c r="I77" s="48">
        <v>0.38920525316572829</v>
      </c>
      <c r="J77" s="48">
        <v>0.39223459962477769</v>
      </c>
      <c r="K77" s="48">
        <v>0.41788788411453481</v>
      </c>
      <c r="L77" s="48">
        <v>0.44294010350366075</v>
      </c>
      <c r="M77" s="48">
        <v>0.46222743651905707</v>
      </c>
      <c r="N77" s="48">
        <v>0.39214435233551448</v>
      </c>
      <c r="O77" s="48">
        <v>0.43919261514066726</v>
      </c>
      <c r="P77" s="48">
        <v>0.41312637126272894</v>
      </c>
      <c r="Q77" s="48">
        <v>0.43798724850832554</v>
      </c>
      <c r="R77" s="48">
        <v>0.45910254961710234</v>
      </c>
      <c r="S77" s="48">
        <v>0.47226143752607003</v>
      </c>
      <c r="T77" s="48">
        <v>0.43216471636297893</v>
      </c>
      <c r="U77" s="48">
        <v>0.43458108063247586</v>
      </c>
      <c r="V77" s="48">
        <v>0.47207450545859087</v>
      </c>
      <c r="W77" s="48">
        <v>0.43135193664081456</v>
      </c>
      <c r="X77" s="48">
        <v>0.45735626158329495</v>
      </c>
      <c r="Y77" s="48">
        <v>0.39736366832549813</v>
      </c>
      <c r="Z77" s="48">
        <v>0.43505475717003372</v>
      </c>
      <c r="AA77" s="48">
        <v>0.44422507001805889</v>
      </c>
      <c r="AB77" s="48">
        <v>0.35040223630113154</v>
      </c>
      <c r="AC77" s="48">
        <v>0.36016895588804648</v>
      </c>
      <c r="AD77" s="48">
        <v>0.36027813812778758</v>
      </c>
      <c r="AE77" s="48">
        <v>0.35994074717364344</v>
      </c>
      <c r="AF77" s="48">
        <v>0.30813763562658064</v>
      </c>
      <c r="AG77" s="48">
        <v>0.31281737812418481</v>
      </c>
      <c r="AH77" s="48">
        <v>0.34341167951152674</v>
      </c>
      <c r="AI77" s="48">
        <v>0.33400875676428377</v>
      </c>
      <c r="AJ77" s="48">
        <v>0.32521322945564118</v>
      </c>
      <c r="AK77" s="48">
        <v>0.31683086118714765</v>
      </c>
      <c r="AL77" s="48">
        <v>0.30862701562468664</v>
      </c>
      <c r="AM77" s="48">
        <v>0.30042749797245127</v>
      </c>
      <c r="AN77" s="48">
        <v>0.29179666917958319</v>
      </c>
      <c r="AO77" s="48">
        <v>0.28289614223663573</v>
      </c>
      <c r="AP77" s="48">
        <v>0.27363705164210034</v>
      </c>
      <c r="AQ77" s="48">
        <v>0.26393486149767564</v>
      </c>
      <c r="AR77" s="48">
        <v>0.25371587451141081</v>
      </c>
      <c r="AS77" s="48">
        <v>0.24287944407759421</v>
      </c>
      <c r="AT77" s="48">
        <v>0.23116560382680193</v>
      </c>
      <c r="AU77" s="48">
        <v>0.2184833847099529</v>
      </c>
      <c r="AV77" s="48">
        <v>0.20479075359650245</v>
      </c>
      <c r="AW77" s="48">
        <v>0.19012157521040224</v>
      </c>
      <c r="AX77" s="48">
        <v>0.17443393493790713</v>
      </c>
      <c r="AY77" s="48">
        <v>0.15793833071770932</v>
      </c>
      <c r="AZ77" s="48">
        <v>0.14102468369375804</v>
      </c>
      <c r="BA77" s="48">
        <v>0.12400348937938672</v>
      </c>
      <c r="BB77" s="48">
        <v>0.10720142438748628</v>
      </c>
      <c r="BC77" s="48">
        <v>9.0787675007356308E-2</v>
      </c>
      <c r="BD77" s="48">
        <v>7.5110357606774578E-2</v>
      </c>
      <c r="BE77" s="48">
        <v>6.0328218377711525E-2</v>
      </c>
      <c r="BF77" s="48">
        <v>4.6605377150223323E-2</v>
      </c>
      <c r="BG77" s="48">
        <v>3.4181298796029061E-2</v>
      </c>
      <c r="BH77" s="48">
        <v>2.3350291354075282E-2</v>
      </c>
      <c r="BI77" s="48">
        <v>1.453457919915309E-2</v>
      </c>
      <c r="BJ77" s="48">
        <v>7.9662084804321791E-3</v>
      </c>
      <c r="BK77" s="48">
        <v>3.6124400550907585E-3</v>
      </c>
      <c r="BL77" s="48">
        <v>1.146938141470547E-3</v>
      </c>
      <c r="BM77" s="48">
        <v>1.134395811035646E-3</v>
      </c>
      <c r="BN77" s="48">
        <v>1.1222841303635865E-3</v>
      </c>
      <c r="BO77" s="48">
        <v>1.1103313125581031E-3</v>
      </c>
      <c r="BP77" s="48">
        <v>1.0981929877545516E-3</v>
      </c>
      <c r="BQ77" s="48">
        <v>1.0855906471608631E-3</v>
      </c>
      <c r="BR77" s="48">
        <v>1.0724977310321898E-3</v>
      </c>
      <c r="BS77" s="48">
        <v>1.0584494419434427E-3</v>
      </c>
      <c r="BT77" s="48">
        <v>1.0434048631007889E-3</v>
      </c>
      <c r="BU77" s="48">
        <v>1.0273468896479883E-3</v>
      </c>
      <c r="BV77" s="48">
        <v>1.0103378674468386E-3</v>
      </c>
    </row>
    <row r="78" spans="2:74" x14ac:dyDescent="0.3">
      <c r="B78" s="59" t="s">
        <v>54</v>
      </c>
      <c r="C78" s="59" t="s">
        <v>16</v>
      </c>
      <c r="D78" s="61">
        <v>0.20161757703494368</v>
      </c>
      <c r="E78" s="48">
        <v>0.23731692751594399</v>
      </c>
      <c r="F78" s="48">
        <v>0.21060251850457265</v>
      </c>
      <c r="G78" s="48">
        <v>0.21447265695980222</v>
      </c>
      <c r="H78" s="48">
        <v>0.18139119172706883</v>
      </c>
      <c r="I78" s="48">
        <v>0.17265226843225615</v>
      </c>
      <c r="J78" s="48">
        <v>0.1946200882453662</v>
      </c>
      <c r="K78" s="48">
        <v>0.21516024303543851</v>
      </c>
      <c r="L78" s="48">
        <v>0.23555379064354681</v>
      </c>
      <c r="M78" s="48">
        <v>0.24423620018319242</v>
      </c>
      <c r="N78" s="48">
        <v>0.23025140513311071</v>
      </c>
      <c r="O78" s="48">
        <v>0.23081025027513474</v>
      </c>
      <c r="P78" s="48">
        <v>0.23039504836001795</v>
      </c>
      <c r="Q78" s="48">
        <v>0.25593934040675392</v>
      </c>
      <c r="R78" s="48">
        <v>0.24569771416564246</v>
      </c>
      <c r="S78" s="48">
        <v>0.2384749882019534</v>
      </c>
      <c r="T78" s="48">
        <v>0.24227094051124151</v>
      </c>
      <c r="U78" s="48">
        <v>0.22115837734949073</v>
      </c>
      <c r="V78" s="48">
        <v>0.24823784011910097</v>
      </c>
      <c r="W78" s="48">
        <v>0.24493071514694034</v>
      </c>
      <c r="X78" s="48">
        <v>0.24668836884973461</v>
      </c>
      <c r="Y78" s="48">
        <v>0.20030823164712749</v>
      </c>
      <c r="Z78" s="48">
        <v>0.21144381068752571</v>
      </c>
      <c r="AA78" s="48">
        <v>0.19965738511650252</v>
      </c>
      <c r="AB78" s="48">
        <v>0.14298390052265789</v>
      </c>
      <c r="AC78" s="48">
        <v>0.15825299172815979</v>
      </c>
      <c r="AD78" s="48">
        <v>0.17555060647248635</v>
      </c>
      <c r="AE78" s="48">
        <v>0.17365500660840716</v>
      </c>
      <c r="AF78" s="48">
        <v>0.14636355298805798</v>
      </c>
      <c r="AG78" s="48">
        <v>0.15446571385629201</v>
      </c>
      <c r="AH78" s="48">
        <v>0.17387390395165106</v>
      </c>
      <c r="AI78" s="48">
        <v>0.16880043599697239</v>
      </c>
      <c r="AJ78" s="48">
        <v>0.16386762780972239</v>
      </c>
      <c r="AK78" s="48">
        <v>0.15909155079256188</v>
      </c>
      <c r="AL78" s="48">
        <v>0.15440680223159181</v>
      </c>
      <c r="AM78" s="48">
        <v>0.14969184524282236</v>
      </c>
      <c r="AN78" s="48">
        <v>0.14449152214416733</v>
      </c>
      <c r="AO78" s="48">
        <v>0.13918715116501765</v>
      </c>
      <c r="AP78" s="48">
        <v>0.13381033055522834</v>
      </c>
      <c r="AQ78" s="48">
        <v>0.12843262760194701</v>
      </c>
      <c r="AR78" s="48">
        <v>0.12309068819158039</v>
      </c>
      <c r="AS78" s="48">
        <v>0.11757228874094958</v>
      </c>
      <c r="AT78" s="48">
        <v>0.11192213696235007</v>
      </c>
      <c r="AU78" s="48">
        <v>0.10602335800660727</v>
      </c>
      <c r="AV78" s="48">
        <v>9.9789752357021103E-2</v>
      </c>
      <c r="AW78" s="48">
        <v>9.3189663010886423E-2</v>
      </c>
      <c r="AX78" s="48">
        <v>8.6115835237923238E-2</v>
      </c>
      <c r="AY78" s="48">
        <v>7.8785167477151641E-2</v>
      </c>
      <c r="AZ78" s="48">
        <v>7.1283013079676355E-2</v>
      </c>
      <c r="BA78" s="48">
        <v>6.3740800458550906E-2</v>
      </c>
      <c r="BB78" s="48">
        <v>5.6289743926659863E-2</v>
      </c>
      <c r="BC78" s="48">
        <v>4.8968820665511774E-2</v>
      </c>
      <c r="BD78" s="48">
        <v>4.188578304703669E-2</v>
      </c>
      <c r="BE78" s="48">
        <v>3.5034943192191373E-2</v>
      </c>
      <c r="BF78" s="48">
        <v>2.8407053805412794E-2</v>
      </c>
      <c r="BG78" s="48">
        <v>2.2048080870699451E-2</v>
      </c>
      <c r="BH78" s="48">
        <v>1.6086401927533939E-2</v>
      </c>
      <c r="BI78" s="48">
        <v>1.0798827097822322E-2</v>
      </c>
      <c r="BJ78" s="48">
        <v>6.4457859272239156E-3</v>
      </c>
      <c r="BK78" s="48">
        <v>3.2078785242167771E-3</v>
      </c>
      <c r="BL78" s="48">
        <v>1.10383576634915E-3</v>
      </c>
      <c r="BM78" s="48">
        <v>1.0776612746441871E-3</v>
      </c>
      <c r="BN78" s="48">
        <v>1.0541016729521892E-3</v>
      </c>
      <c r="BO78" s="48">
        <v>1.0326022320380579E-3</v>
      </c>
      <c r="BP78" s="48">
        <v>1.0126915058199543E-3</v>
      </c>
      <c r="BQ78" s="48">
        <v>9.9383789613259892E-4</v>
      </c>
      <c r="BR78" s="48">
        <v>9.7538346766596316E-4</v>
      </c>
      <c r="BS78" s="48">
        <v>9.5723588447928795E-4</v>
      </c>
      <c r="BT78" s="48">
        <v>9.3909658805799579E-4</v>
      </c>
      <c r="BU78" s="48">
        <v>9.2079480521788299E-4</v>
      </c>
      <c r="BV78" s="48">
        <v>9.0225942904490863E-4</v>
      </c>
    </row>
    <row r="79" spans="2:74" x14ac:dyDescent="0.3">
      <c r="B79" s="59" t="s">
        <v>8</v>
      </c>
      <c r="C79" s="59" t="s">
        <v>17</v>
      </c>
      <c r="D79" s="61">
        <v>0.45351826694326314</v>
      </c>
      <c r="E79" s="48">
        <v>0.51101798957781552</v>
      </c>
      <c r="F79" s="48">
        <v>0.34340981582555963</v>
      </c>
      <c r="G79" s="48">
        <v>0.50118252300984956</v>
      </c>
      <c r="H79" s="48">
        <v>0.42564276438893411</v>
      </c>
      <c r="I79" s="48">
        <v>0.43224731022305724</v>
      </c>
      <c r="J79" s="48">
        <v>0.66043790450723872</v>
      </c>
      <c r="K79" s="48">
        <v>0.67008755406983189</v>
      </c>
      <c r="L79" s="48">
        <v>0.66888922823237429</v>
      </c>
      <c r="M79" s="48">
        <v>0.60149639890276196</v>
      </c>
      <c r="N79" s="48">
        <v>0.62761115016904312</v>
      </c>
      <c r="O79" s="48">
        <v>0.61653641488431021</v>
      </c>
      <c r="P79" s="48">
        <v>0.58112674350013149</v>
      </c>
      <c r="Q79" s="48">
        <v>0.57959105128655253</v>
      </c>
      <c r="R79" s="48">
        <v>0.5730174274801868</v>
      </c>
      <c r="S79" s="48">
        <v>0.57227576638363009</v>
      </c>
      <c r="T79" s="48">
        <v>0.60053992670365153</v>
      </c>
      <c r="U79" s="48">
        <v>0.55844921329171582</v>
      </c>
      <c r="V79" s="48">
        <v>0.55390158385317267</v>
      </c>
      <c r="W79" s="48">
        <v>0.49323792932579291</v>
      </c>
      <c r="X79" s="48">
        <v>0.51035363244287479</v>
      </c>
      <c r="Y79" s="48">
        <v>0.4424794003971636</v>
      </c>
      <c r="Z79" s="48">
        <v>0.41745373836285038</v>
      </c>
      <c r="AA79" s="48">
        <v>0.40333963341736162</v>
      </c>
      <c r="AB79" s="48">
        <v>0.36083679899397952</v>
      </c>
      <c r="AC79" s="48">
        <v>0.39556147722772861</v>
      </c>
      <c r="AD79" s="48">
        <v>0.38428564411659422</v>
      </c>
      <c r="AE79" s="48">
        <v>0.3640560904718263</v>
      </c>
      <c r="AF79" s="48">
        <v>0.34123627277926549</v>
      </c>
      <c r="AG79" s="48">
        <v>0.33686585746426478</v>
      </c>
      <c r="AH79" s="48">
        <v>0.35530585583455565</v>
      </c>
      <c r="AI79" s="48">
        <v>0.34716646252533168</v>
      </c>
      <c r="AJ79" s="48">
        <v>0.33841168238285579</v>
      </c>
      <c r="AK79" s="48">
        <v>0.3303579402696738</v>
      </c>
      <c r="AL79" s="48">
        <v>0.32279788361974227</v>
      </c>
      <c r="AM79" s="48">
        <v>0.31561340712155656</v>
      </c>
      <c r="AN79" s="48">
        <v>0.30957524171538131</v>
      </c>
      <c r="AO79" s="48">
        <v>0.30380285061100459</v>
      </c>
      <c r="AP79" s="48">
        <v>0.29824323667224789</v>
      </c>
      <c r="AQ79" s="48">
        <v>0.2928472122626834</v>
      </c>
      <c r="AR79" s="48">
        <v>0.28752764736216663</v>
      </c>
      <c r="AS79" s="48">
        <v>0.28263864523888294</v>
      </c>
      <c r="AT79" s="48">
        <v>0.27710426841828695</v>
      </c>
      <c r="AU79" s="48">
        <v>0.27122760750642194</v>
      </c>
      <c r="AV79" s="48">
        <v>0.26494067658639558</v>
      </c>
      <c r="AW79" s="48">
        <v>0.25821167205064899</v>
      </c>
      <c r="AX79" s="48">
        <v>0.25084481204361314</v>
      </c>
      <c r="AY79" s="48">
        <v>0.24314059341304323</v>
      </c>
      <c r="AZ79" s="48">
        <v>0.23520923511242689</v>
      </c>
      <c r="BA79" s="48">
        <v>0.22716426610743834</v>
      </c>
      <c r="BB79" s="48">
        <v>0.21180428133233481</v>
      </c>
      <c r="BC79" s="48">
        <v>0.200517062907243</v>
      </c>
      <c r="BD79" s="48">
        <v>0.18886052003173454</v>
      </c>
      <c r="BE79" s="48">
        <v>0.17675542541795658</v>
      </c>
      <c r="BF79" s="48">
        <v>0.16410052104755776</v>
      </c>
      <c r="BG79" s="48">
        <v>0.13736256776563924</v>
      </c>
      <c r="BH79" s="48">
        <v>0.1111736401588249</v>
      </c>
      <c r="BI79" s="48">
        <v>8.5766532569114207E-2</v>
      </c>
      <c r="BJ79" s="48">
        <v>6.1275616212039592E-2</v>
      </c>
      <c r="BK79" s="48">
        <v>3.775780795116411E-2</v>
      </c>
      <c r="BL79" s="48">
        <v>1.5152354871050567E-2</v>
      </c>
      <c r="BM79" s="48">
        <v>1.5047606001312861E-2</v>
      </c>
      <c r="BN79" s="48">
        <v>1.4944580933679496E-2</v>
      </c>
      <c r="BO79" s="48">
        <v>1.4842328682871643E-2</v>
      </c>
      <c r="BP79" s="48">
        <v>1.474026121313423E-2</v>
      </c>
      <c r="BQ79" s="48">
        <v>1.4637692196109902E-2</v>
      </c>
      <c r="BR79" s="48">
        <v>1.4551183991498006E-2</v>
      </c>
      <c r="BS79" s="48">
        <v>1.4490363428916343E-2</v>
      </c>
      <c r="BT79" s="48">
        <v>1.4427224038327701E-2</v>
      </c>
      <c r="BU79" s="48">
        <v>1.4362060987345181E-2</v>
      </c>
      <c r="BV79" s="48">
        <v>1.4294671527310019E-2</v>
      </c>
    </row>
    <row r="80" spans="2:74" x14ac:dyDescent="0.3">
      <c r="B80" s="59" t="s">
        <v>9</v>
      </c>
      <c r="C80" s="59" t="s">
        <v>18</v>
      </c>
      <c r="D80" s="61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8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v>0</v>
      </c>
      <c r="BQ80" s="48">
        <v>0</v>
      </c>
      <c r="BR80" s="48">
        <v>0</v>
      </c>
      <c r="BS80" s="48">
        <v>0</v>
      </c>
      <c r="BT80" s="48">
        <v>0</v>
      </c>
      <c r="BU80" s="48">
        <v>0</v>
      </c>
      <c r="BV80" s="48">
        <v>0</v>
      </c>
    </row>
    <row r="81" spans="2:74" ht="16.5" thickBot="1" x14ac:dyDescent="0.35">
      <c r="B81" s="59" t="s">
        <v>10</v>
      </c>
      <c r="C81" s="59" t="s">
        <v>19</v>
      </c>
      <c r="D81" s="61">
        <v>0.41718892540691493</v>
      </c>
      <c r="E81" s="48">
        <v>0.41481955631244616</v>
      </c>
      <c r="F81" s="48">
        <v>0.4227350864464321</v>
      </c>
      <c r="G81" s="48">
        <v>0.4393883241076344</v>
      </c>
      <c r="H81" s="48">
        <v>0.46400957969073303</v>
      </c>
      <c r="I81" s="48">
        <v>0.46578225614172519</v>
      </c>
      <c r="J81" s="48">
        <v>0.44648110536428465</v>
      </c>
      <c r="K81" s="48">
        <v>0.48654308690898773</v>
      </c>
      <c r="L81" s="48">
        <v>0.49465506704648599</v>
      </c>
      <c r="M81" s="48">
        <v>0.53769621037917303</v>
      </c>
      <c r="N81" s="48">
        <v>0.53893037701150215</v>
      </c>
      <c r="O81" s="48">
        <v>0.54048682761974065</v>
      </c>
      <c r="P81" s="48">
        <v>0.54410135761380218</v>
      </c>
      <c r="Q81" s="48">
        <v>0.54402025376764651</v>
      </c>
      <c r="R81" s="48">
        <v>0.57981068115637946</v>
      </c>
      <c r="S81" s="48">
        <v>0.62463976240840313</v>
      </c>
      <c r="T81" s="48">
        <v>0.6202494525944543</v>
      </c>
      <c r="U81" s="48">
        <v>0.65405893909935553</v>
      </c>
      <c r="V81" s="48">
        <v>0.6983499610193491</v>
      </c>
      <c r="W81" s="48">
        <v>0.70111108729695371</v>
      </c>
      <c r="X81" s="48">
        <v>0.69660956911466543</v>
      </c>
      <c r="Y81" s="48">
        <v>0.64386971885476807</v>
      </c>
      <c r="Z81" s="48">
        <v>0.68184292014244086</v>
      </c>
      <c r="AA81" s="48">
        <v>0.6942919148296115</v>
      </c>
      <c r="AB81" s="48">
        <v>0.6370711756783991</v>
      </c>
      <c r="AC81" s="48">
        <v>0.65395305568853601</v>
      </c>
      <c r="AD81" s="48">
        <v>0.63010950438124236</v>
      </c>
      <c r="AE81" s="48">
        <v>0.62165616115376332</v>
      </c>
      <c r="AF81" s="48">
        <v>0.64931901952805415</v>
      </c>
      <c r="AG81" s="48">
        <v>0.65490219049711151</v>
      </c>
      <c r="AH81" s="48">
        <v>0.69224406590620191</v>
      </c>
      <c r="AI81" s="48">
        <v>0.69316186138244096</v>
      </c>
      <c r="AJ81" s="48">
        <v>0.68944030782049759</v>
      </c>
      <c r="AK81" s="48">
        <v>0.68524135556053078</v>
      </c>
      <c r="AL81" s="48">
        <v>0.6804579526505008</v>
      </c>
      <c r="AM81" s="48">
        <v>0.67497745169472401</v>
      </c>
      <c r="AN81" s="48">
        <v>0.66721996813305817</v>
      </c>
      <c r="AO81" s="48">
        <v>0.65859807971280637</v>
      </c>
      <c r="AP81" s="48">
        <v>0.64907299255336481</v>
      </c>
      <c r="AQ81" s="48">
        <v>0.63856185000057519</v>
      </c>
      <c r="AR81" s="48">
        <v>0.62700176264207175</v>
      </c>
      <c r="AS81" s="48">
        <v>0.60956122540576363</v>
      </c>
      <c r="AT81" s="48">
        <v>0.58999545002779508</v>
      </c>
      <c r="AU81" s="48">
        <v>0.5695253297697872</v>
      </c>
      <c r="AV81" s="48">
        <v>0.54827399172635627</v>
      </c>
      <c r="AW81" s="48">
        <v>0.52638806209137678</v>
      </c>
      <c r="AX81" s="48">
        <v>0.49493443906603607</v>
      </c>
      <c r="AY81" s="48">
        <v>0.46317674881399595</v>
      </c>
      <c r="AZ81" s="48">
        <v>0.43137038076357492</v>
      </c>
      <c r="BA81" s="48">
        <v>0.39965169378101928</v>
      </c>
      <c r="BB81" s="48">
        <v>0.36809584617605651</v>
      </c>
      <c r="BC81" s="48">
        <v>0.33187553117915963</v>
      </c>
      <c r="BD81" s="48">
        <v>0.29576341957643804</v>
      </c>
      <c r="BE81" s="48">
        <v>0.2596396681451707</v>
      </c>
      <c r="BF81" s="48">
        <v>0.22339460344815559</v>
      </c>
      <c r="BG81" s="48">
        <v>0.17242124959716751</v>
      </c>
      <c r="BH81" s="48">
        <v>0.12873489843871383</v>
      </c>
      <c r="BI81" s="48">
        <v>8.9020455270780424E-2</v>
      </c>
      <c r="BJ81" s="48">
        <v>5.4149214976212438E-2</v>
      </c>
      <c r="BK81" s="48">
        <v>2.4989196635197372E-2</v>
      </c>
      <c r="BL81" s="48">
        <v>2.0783756799375667E-3</v>
      </c>
      <c r="BM81" s="48">
        <v>1.9394966485071861E-3</v>
      </c>
      <c r="BN81" s="48">
        <v>1.8020748935109331E-3</v>
      </c>
      <c r="BO81" s="48">
        <v>1.665826076827916E-3</v>
      </c>
      <c r="BP81" s="48">
        <v>1.5305286642278342E-3</v>
      </c>
      <c r="BQ81" s="48">
        <v>1.3959714924373038E-3</v>
      </c>
      <c r="BR81" s="48">
        <v>1.393056139964232E-3</v>
      </c>
      <c r="BS81" s="48">
        <v>1.3906214659496472E-3</v>
      </c>
      <c r="BT81" s="48">
        <v>1.3885580975447139E-3</v>
      </c>
      <c r="BU81" s="48">
        <v>1.3867767777566114E-3</v>
      </c>
      <c r="BV81" s="48">
        <v>1.3852063914091997E-3</v>
      </c>
    </row>
    <row r="82" spans="2:74" ht="16.5" thickBot="1" x14ac:dyDescent="0.35">
      <c r="B82" s="18"/>
      <c r="C82" s="18" t="s">
        <v>20</v>
      </c>
      <c r="D82" s="49">
        <f t="shared" ref="D82:BO82" si="16">SUM(D69:D81)</f>
        <v>6.570545149783996</v>
      </c>
      <c r="E82" s="26">
        <f t="shared" si="16"/>
        <v>6.7996296251634316</v>
      </c>
      <c r="F82" s="26">
        <f t="shared" si="16"/>
        <v>6.3785192474961132</v>
      </c>
      <c r="G82" s="26">
        <f t="shared" si="16"/>
        <v>6.2100091056417748</v>
      </c>
      <c r="H82" s="26">
        <f t="shared" si="16"/>
        <v>6.1509328219638846</v>
      </c>
      <c r="I82" s="26">
        <f t="shared" si="16"/>
        <v>6.2949181898633011</v>
      </c>
      <c r="J82" s="26">
        <f t="shared" si="16"/>
        <v>6.0407774570817345</v>
      </c>
      <c r="K82" s="26">
        <f t="shared" si="16"/>
        <v>6.0007076928329415</v>
      </c>
      <c r="L82" s="26">
        <f t="shared" si="16"/>
        <v>6.2015416870063422</v>
      </c>
      <c r="M82" s="26">
        <f t="shared" si="16"/>
        <v>6.0629088620938676</v>
      </c>
      <c r="N82" s="26">
        <f t="shared" si="16"/>
        <v>6.0068148098625098</v>
      </c>
      <c r="O82" s="26">
        <f t="shared" si="16"/>
        <v>6.2537086273900613</v>
      </c>
      <c r="P82" s="26">
        <f t="shared" si="16"/>
        <v>5.8067057722401403</v>
      </c>
      <c r="Q82" s="26">
        <f t="shared" si="16"/>
        <v>5.8978608004348079</v>
      </c>
      <c r="R82" s="26">
        <f t="shared" si="16"/>
        <v>6.0423453613327656</v>
      </c>
      <c r="S82" s="26">
        <f t="shared" si="16"/>
        <v>6.0405972549876461</v>
      </c>
      <c r="T82" s="26">
        <f t="shared" si="16"/>
        <v>6.2050347926841978</v>
      </c>
      <c r="U82" s="26">
        <f t="shared" si="16"/>
        <v>6.0102080008400058</v>
      </c>
      <c r="V82" s="26">
        <f t="shared" si="16"/>
        <v>6.0737136060338619</v>
      </c>
      <c r="W82" s="26">
        <f t="shared" si="16"/>
        <v>5.7590717891214078</v>
      </c>
      <c r="X82" s="26">
        <f t="shared" si="16"/>
        <v>5.8637021163740641</v>
      </c>
      <c r="Y82" s="26">
        <f t="shared" si="16"/>
        <v>5.4350562365447193</v>
      </c>
      <c r="Z82" s="26">
        <f t="shared" si="16"/>
        <v>5.4321755485486412</v>
      </c>
      <c r="AA82" s="26">
        <f t="shared" si="16"/>
        <v>5.4980029761368749</v>
      </c>
      <c r="AB82" s="26">
        <f t="shared" si="16"/>
        <v>5.1000053005346562</v>
      </c>
      <c r="AC82" s="26">
        <f t="shared" si="16"/>
        <v>4.9804601680243161</v>
      </c>
      <c r="AD82" s="26">
        <f t="shared" si="16"/>
        <v>4.9855278550657722</v>
      </c>
      <c r="AE82" s="26">
        <f t="shared" si="16"/>
        <v>4.94977231949892</v>
      </c>
      <c r="AF82" s="26">
        <f t="shared" si="16"/>
        <v>4.8202284546696834</v>
      </c>
      <c r="AG82" s="26">
        <f t="shared" si="16"/>
        <v>4.8596706633249855</v>
      </c>
      <c r="AH82" s="26">
        <f t="shared" si="16"/>
        <v>5.0802745571955121</v>
      </c>
      <c r="AI82" s="26">
        <f t="shared" si="16"/>
        <v>4.979958211264516</v>
      </c>
      <c r="AJ82" s="26">
        <f t="shared" si="16"/>
        <v>4.8854804988985325</v>
      </c>
      <c r="AK82" s="26">
        <f t="shared" si="16"/>
        <v>4.7949335113963336</v>
      </c>
      <c r="AL82" s="26">
        <f t="shared" si="16"/>
        <v>4.7045570556464735</v>
      </c>
      <c r="AM82" s="26">
        <f t="shared" si="16"/>
        <v>4.6130670568368135</v>
      </c>
      <c r="AN82" s="26">
        <f t="shared" si="16"/>
        <v>4.5154721627217196</v>
      </c>
      <c r="AO82" s="26">
        <f t="shared" si="16"/>
        <v>4.4142206386829583</v>
      </c>
      <c r="AP82" s="26">
        <f t="shared" si="16"/>
        <v>4.30836276005925</v>
      </c>
      <c r="AQ82" s="26">
        <f t="shared" si="16"/>
        <v>4.197194778051089</v>
      </c>
      <c r="AR82" s="26">
        <f t="shared" si="16"/>
        <v>4.0801873739557006</v>
      </c>
      <c r="AS82" s="26">
        <f t="shared" si="16"/>
        <v>3.9518967889134071</v>
      </c>
      <c r="AT82" s="26">
        <f t="shared" si="16"/>
        <v>3.8149274903892256</v>
      </c>
      <c r="AU82" s="26">
        <f t="shared" si="16"/>
        <v>3.6707312455808161</v>
      </c>
      <c r="AV82" s="26">
        <f t="shared" si="16"/>
        <v>3.5197141273803045</v>
      </c>
      <c r="AW82" s="26">
        <f t="shared" si="16"/>
        <v>3.3628502589251923</v>
      </c>
      <c r="AX82" s="26">
        <f t="shared" si="16"/>
        <v>3.1903092163604119</v>
      </c>
      <c r="AY82" s="26">
        <f t="shared" si="16"/>
        <v>3.0152644168919758</v>
      </c>
      <c r="AZ82" s="26">
        <f t="shared" si="16"/>
        <v>2.8404047663285432</v>
      </c>
      <c r="BA82" s="26">
        <f t="shared" si="16"/>
        <v>2.5247074350838243</v>
      </c>
      <c r="BB82" s="26">
        <f t="shared" si="16"/>
        <v>2.3505086572447027</v>
      </c>
      <c r="BC82" s="26">
        <f t="shared" si="16"/>
        <v>2.1787610253936358</v>
      </c>
      <c r="BD82" s="26">
        <f t="shared" si="16"/>
        <v>1.8752768562929403</v>
      </c>
      <c r="BE82" s="26">
        <f t="shared" si="16"/>
        <v>1.690179541352623</v>
      </c>
      <c r="BF82" s="26">
        <f t="shared" si="16"/>
        <v>1.2313661777348763</v>
      </c>
      <c r="BG82" s="26">
        <f t="shared" si="16"/>
        <v>0.88662248209500816</v>
      </c>
      <c r="BH82" s="26">
        <f t="shared" si="16"/>
        <v>0.66704306576976768</v>
      </c>
      <c r="BI82" s="26">
        <f t="shared" si="16"/>
        <v>0.53705851723036946</v>
      </c>
      <c r="BJ82" s="26">
        <f t="shared" si="16"/>
        <v>0.2550101385020796</v>
      </c>
      <c r="BK82" s="26">
        <f t="shared" si="16"/>
        <v>-3.5074098061093836E-2</v>
      </c>
      <c r="BL82" s="26">
        <f t="shared" si="16"/>
        <v>-0.10405779069224511</v>
      </c>
      <c r="BM82" s="26">
        <f t="shared" si="16"/>
        <v>-0.1071182535001535</v>
      </c>
      <c r="BN82" s="26">
        <f t="shared" si="16"/>
        <v>-0.10979579398525893</v>
      </c>
      <c r="BO82" s="26">
        <f t="shared" si="16"/>
        <v>-0.11293527306406989</v>
      </c>
      <c r="BP82" s="26">
        <f t="shared" ref="BP82:BV82" si="17">SUM(BP69:BP81)</f>
        <v>-0.11599565796974985</v>
      </c>
      <c r="BQ82" s="26">
        <f t="shared" si="17"/>
        <v>-0.11900277314214568</v>
      </c>
      <c r="BR82" s="26">
        <f t="shared" si="17"/>
        <v>-0.12173619248580801</v>
      </c>
      <c r="BS82" s="26">
        <f t="shared" si="17"/>
        <v>-0.12436229215178307</v>
      </c>
      <c r="BT82" s="26">
        <f t="shared" si="17"/>
        <v>-0.12695308575012576</v>
      </c>
      <c r="BU82" s="26">
        <f t="shared" si="17"/>
        <v>-0.12953798746240661</v>
      </c>
      <c r="BV82" s="26">
        <f t="shared" si="17"/>
        <v>-0.13211520712912353</v>
      </c>
    </row>
    <row r="83" spans="2:74" x14ac:dyDescent="0.3"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</row>
    <row r="85" spans="2:74" x14ac:dyDescent="0.3"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</row>
    <row r="86" spans="2:74" x14ac:dyDescent="0.3"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</row>
    <row r="87" spans="2:74" ht="16.5" thickBot="1" x14ac:dyDescent="0.35"/>
    <row r="88" spans="2:74" s="68" customFormat="1" ht="21" x14ac:dyDescent="0.35">
      <c r="B88" s="67" t="s">
        <v>107</v>
      </c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</row>
    <row r="89" spans="2:74" s="69" customFormat="1" ht="18.75" thickBot="1" x14ac:dyDescent="0.4">
      <c r="B89" s="23" t="s">
        <v>73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</row>
    <row r="90" spans="2:74" ht="16.5" thickBot="1" x14ac:dyDescent="0.35">
      <c r="B90" s="8" t="s">
        <v>37</v>
      </c>
      <c r="C90" s="8" t="s">
        <v>1</v>
      </c>
      <c r="D90" s="60">
        <v>1990</v>
      </c>
      <c r="E90" s="6">
        <v>1991</v>
      </c>
      <c r="F90" s="6">
        <v>1992</v>
      </c>
      <c r="G90" s="6">
        <v>1993</v>
      </c>
      <c r="H90" s="6">
        <v>1994</v>
      </c>
      <c r="I90" s="6">
        <v>1995</v>
      </c>
      <c r="J90" s="6">
        <v>1996</v>
      </c>
      <c r="K90" s="6">
        <v>1997</v>
      </c>
      <c r="L90" s="6">
        <v>1998</v>
      </c>
      <c r="M90" s="6">
        <v>1999</v>
      </c>
      <c r="N90" s="6">
        <v>2000</v>
      </c>
      <c r="O90" s="6">
        <v>2001</v>
      </c>
      <c r="P90" s="6">
        <v>2002</v>
      </c>
      <c r="Q90" s="6">
        <v>2003</v>
      </c>
      <c r="R90" s="6">
        <v>2004</v>
      </c>
      <c r="S90" s="6">
        <v>2005</v>
      </c>
      <c r="T90" s="6">
        <v>2006</v>
      </c>
      <c r="U90" s="6">
        <v>2007</v>
      </c>
      <c r="V90" s="6">
        <v>2008</v>
      </c>
      <c r="W90" s="6">
        <v>2009</v>
      </c>
      <c r="X90" s="6">
        <v>2010</v>
      </c>
      <c r="Y90" s="6">
        <v>2011</v>
      </c>
      <c r="Z90" s="6">
        <v>2012</v>
      </c>
      <c r="AA90" s="6">
        <v>2013</v>
      </c>
      <c r="AB90" s="6">
        <v>2014</v>
      </c>
      <c r="AC90" s="6">
        <v>2015</v>
      </c>
      <c r="AD90" s="6">
        <v>2016</v>
      </c>
      <c r="AE90" s="6">
        <v>2017</v>
      </c>
      <c r="AF90" s="6">
        <v>2018</v>
      </c>
      <c r="AG90" s="6">
        <v>2019</v>
      </c>
      <c r="AH90" s="6">
        <v>2020</v>
      </c>
      <c r="AI90" s="6">
        <v>2021</v>
      </c>
      <c r="AJ90" s="6">
        <v>2022</v>
      </c>
      <c r="AK90" s="6">
        <v>2023</v>
      </c>
      <c r="AL90" s="6">
        <v>2024</v>
      </c>
      <c r="AM90" s="6">
        <v>2025</v>
      </c>
      <c r="AN90" s="6">
        <v>2026</v>
      </c>
      <c r="AO90" s="6">
        <v>2027</v>
      </c>
      <c r="AP90" s="6">
        <v>2028</v>
      </c>
      <c r="AQ90" s="6">
        <v>2029</v>
      </c>
      <c r="AR90" s="6">
        <v>2030</v>
      </c>
      <c r="AS90" s="6">
        <v>2031</v>
      </c>
      <c r="AT90" s="6">
        <v>2032</v>
      </c>
      <c r="AU90" s="6">
        <v>2033</v>
      </c>
      <c r="AV90" s="6">
        <v>2034</v>
      </c>
      <c r="AW90" s="6">
        <v>2035</v>
      </c>
      <c r="AX90" s="6">
        <v>2036</v>
      </c>
      <c r="AY90" s="6">
        <v>2037</v>
      </c>
      <c r="AZ90" s="6">
        <v>2038</v>
      </c>
      <c r="BA90" s="6">
        <v>2039</v>
      </c>
      <c r="BB90" s="6">
        <v>2040</v>
      </c>
      <c r="BC90" s="6">
        <v>2041</v>
      </c>
      <c r="BD90" s="6">
        <v>2042</v>
      </c>
      <c r="BE90" s="6">
        <v>2043</v>
      </c>
      <c r="BF90" s="6">
        <v>2044</v>
      </c>
      <c r="BG90" s="6">
        <v>2045</v>
      </c>
      <c r="BH90" s="6">
        <v>2046</v>
      </c>
      <c r="BI90" s="6">
        <v>2047</v>
      </c>
      <c r="BJ90" s="6">
        <v>2048</v>
      </c>
      <c r="BK90" s="6">
        <v>2049</v>
      </c>
      <c r="BL90" s="6">
        <v>2050</v>
      </c>
      <c r="BM90" s="6">
        <v>2051</v>
      </c>
      <c r="BN90" s="6">
        <v>2052</v>
      </c>
      <c r="BO90" s="6">
        <v>2053</v>
      </c>
      <c r="BP90" s="6">
        <v>2054</v>
      </c>
      <c r="BQ90" s="6">
        <v>2055</v>
      </c>
      <c r="BR90" s="6">
        <v>2056</v>
      </c>
      <c r="BS90" s="6">
        <v>2057</v>
      </c>
      <c r="BT90" s="6">
        <v>2058</v>
      </c>
      <c r="BU90" s="6">
        <v>2059</v>
      </c>
      <c r="BV90" s="6">
        <v>2060</v>
      </c>
    </row>
    <row r="91" spans="2:74" ht="16.5" thickBot="1" x14ac:dyDescent="0.35">
      <c r="B91" s="72" t="s">
        <v>38</v>
      </c>
      <c r="C91" s="73" t="s">
        <v>76</v>
      </c>
      <c r="D91" s="74">
        <f>SUBTOTAL(9,D92:D104)</f>
        <v>3.7667671016462387</v>
      </c>
      <c r="E91" s="75">
        <f t="shared" ref="E91:BP91" si="18">SUBTOTAL(9,E92:E104)</f>
        <v>3.41010530844903</v>
      </c>
      <c r="F91" s="75">
        <f t="shared" si="18"/>
        <v>3.1967641691768209</v>
      </c>
      <c r="G91" s="75">
        <f t="shared" si="18"/>
        <v>2.9646464769626149</v>
      </c>
      <c r="H91" s="75">
        <f t="shared" si="18"/>
        <v>3.1149644304041031</v>
      </c>
      <c r="I91" s="75">
        <f t="shared" si="18"/>
        <v>2.9834279850410939</v>
      </c>
      <c r="J91" s="75">
        <f t="shared" si="18"/>
        <v>2.8463572217745838</v>
      </c>
      <c r="K91" s="75">
        <f t="shared" si="18"/>
        <v>2.7637969235279742</v>
      </c>
      <c r="L91" s="75">
        <f t="shared" si="18"/>
        <v>2.7179704462215635</v>
      </c>
      <c r="M91" s="75">
        <f t="shared" si="18"/>
        <v>2.7477150950603386</v>
      </c>
      <c r="N91" s="75">
        <f t="shared" si="18"/>
        <v>2.9649574056574655</v>
      </c>
      <c r="O91" s="75">
        <f t="shared" si="18"/>
        <v>2.9456464596250336</v>
      </c>
      <c r="P91" s="75">
        <f t="shared" si="18"/>
        <v>2.9901438576892545</v>
      </c>
      <c r="Q91" s="75">
        <f t="shared" si="18"/>
        <v>2.8243765946585082</v>
      </c>
      <c r="R91" s="75">
        <f t="shared" si="18"/>
        <v>3.0133363510769873</v>
      </c>
      <c r="S91" s="75">
        <f t="shared" si="18"/>
        <v>3.1572080230342423</v>
      </c>
      <c r="T91" s="75">
        <f t="shared" si="18"/>
        <v>3.0807948789791078</v>
      </c>
      <c r="U91" s="75">
        <f t="shared" si="18"/>
        <v>3.0786195711235185</v>
      </c>
      <c r="V91" s="75">
        <f t="shared" si="18"/>
        <v>3.0004684158857695</v>
      </c>
      <c r="W91" s="75">
        <f t="shared" si="18"/>
        <v>2.7720468805612812</v>
      </c>
      <c r="X91" s="75">
        <f t="shared" si="18"/>
        <v>2.99824200146741</v>
      </c>
      <c r="Y91" s="75">
        <f t="shared" si="18"/>
        <v>2.9023930679660115</v>
      </c>
      <c r="Z91" s="75">
        <f t="shared" si="18"/>
        <v>2.7583462660900273</v>
      </c>
      <c r="AA91" s="75">
        <f t="shared" si="18"/>
        <v>2.7844668462034448</v>
      </c>
      <c r="AB91" s="75">
        <f t="shared" si="18"/>
        <v>2.7298201625066847</v>
      </c>
      <c r="AC91" s="75">
        <f t="shared" si="18"/>
        <v>2.6376428262187694</v>
      </c>
      <c r="AD91" s="75">
        <f t="shared" si="18"/>
        <v>2.6348078728205233</v>
      </c>
      <c r="AE91" s="75">
        <f t="shared" si="18"/>
        <v>2.7419070603537858</v>
      </c>
      <c r="AF91" s="75">
        <f t="shared" si="18"/>
        <v>2.6271862963941435</v>
      </c>
      <c r="AG91" s="75">
        <f t="shared" si="18"/>
        <v>2.6705982503800536</v>
      </c>
      <c r="AH91" s="75">
        <f t="shared" si="18"/>
        <v>2.6684044159503273</v>
      </c>
      <c r="AI91" s="75">
        <f t="shared" si="18"/>
        <v>2.6660612704531674</v>
      </c>
      <c r="AJ91" s="75">
        <f t="shared" si="18"/>
        <v>2.6637239224791771</v>
      </c>
      <c r="AK91" s="75">
        <f t="shared" si="18"/>
        <v>2.661446516193843</v>
      </c>
      <c r="AL91" s="75">
        <f t="shared" si="18"/>
        <v>2.6592119088991013</v>
      </c>
      <c r="AM91" s="75">
        <f t="shared" si="18"/>
        <v>2.1138601763817646</v>
      </c>
      <c r="AN91" s="75">
        <f t="shared" si="18"/>
        <v>2.1110711416868733</v>
      </c>
      <c r="AO91" s="75">
        <f t="shared" si="18"/>
        <v>2.1083450767184053</v>
      </c>
      <c r="AP91" s="75">
        <f t="shared" si="18"/>
        <v>2.1058777823065831</v>
      </c>
      <c r="AQ91" s="75">
        <f t="shared" si="18"/>
        <v>2.103344600239069</v>
      </c>
      <c r="AR91" s="75">
        <f t="shared" si="18"/>
        <v>2.0976227813196431</v>
      </c>
      <c r="AS91" s="75">
        <f t="shared" si="18"/>
        <v>2.0943825737754178</v>
      </c>
      <c r="AT91" s="75">
        <f t="shared" si="18"/>
        <v>2.0917637942636356</v>
      </c>
      <c r="AU91" s="75">
        <f t="shared" si="18"/>
        <v>2.0892537349314169</v>
      </c>
      <c r="AV91" s="75">
        <f t="shared" si="18"/>
        <v>2.08678631265746</v>
      </c>
      <c r="AW91" s="75">
        <f t="shared" si="18"/>
        <v>2.0819159033956294</v>
      </c>
      <c r="AX91" s="75">
        <f t="shared" si="18"/>
        <v>2.0797481770382</v>
      </c>
      <c r="AY91" s="75">
        <f t="shared" si="18"/>
        <v>2.0765995864251536</v>
      </c>
      <c r="AZ91" s="75">
        <f t="shared" si="18"/>
        <v>2.0736276125303514</v>
      </c>
      <c r="BA91" s="75">
        <f t="shared" si="18"/>
        <v>1.911295581414481</v>
      </c>
      <c r="BB91" s="75">
        <f t="shared" si="18"/>
        <v>1.9078615509715657</v>
      </c>
      <c r="BC91" s="75">
        <f t="shared" si="18"/>
        <v>1.9033772858514706</v>
      </c>
      <c r="BD91" s="75">
        <f t="shared" si="18"/>
        <v>1.5865043573801547</v>
      </c>
      <c r="BE91" s="75">
        <f t="shared" si="18"/>
        <v>1.5817751514670726</v>
      </c>
      <c r="BF91" s="75">
        <f t="shared" si="18"/>
        <v>1.2067073765953762</v>
      </c>
      <c r="BG91" s="75">
        <f t="shared" si="18"/>
        <v>0.79659617318597908</v>
      </c>
      <c r="BH91" s="75">
        <f t="shared" si="18"/>
        <v>0.7871235658813942</v>
      </c>
      <c r="BI91" s="75">
        <f t="shared" si="18"/>
        <v>0.78580649158289828</v>
      </c>
      <c r="BJ91" s="75">
        <f t="shared" si="18"/>
        <v>0.76450686883831487</v>
      </c>
      <c r="BK91" s="75">
        <f t="shared" si="18"/>
        <v>0.3052656319643412</v>
      </c>
      <c r="BL91" s="75">
        <f t="shared" si="18"/>
        <v>0.30364295407965031</v>
      </c>
      <c r="BM91" s="75">
        <f t="shared" si="18"/>
        <v>0.30304332952328994</v>
      </c>
      <c r="BN91" s="75">
        <f t="shared" si="18"/>
        <v>0.30243948462703935</v>
      </c>
      <c r="BO91" s="75">
        <f t="shared" si="18"/>
        <v>0.30186954101762598</v>
      </c>
      <c r="BP91" s="75">
        <f t="shared" si="18"/>
        <v>0.30131459261064086</v>
      </c>
      <c r="BQ91" s="75">
        <f t="shared" ref="BQ91:BV91" si="19">SUBTOTAL(9,BQ92:BQ104)</f>
        <v>0.30049158092796158</v>
      </c>
      <c r="BR91" s="75">
        <f t="shared" si="19"/>
        <v>0.30008603550962448</v>
      </c>
      <c r="BS91" s="75">
        <f t="shared" si="19"/>
        <v>0.29972128691596417</v>
      </c>
      <c r="BT91" s="75">
        <f t="shared" si="19"/>
        <v>0.29935749109564491</v>
      </c>
      <c r="BU91" s="75">
        <f t="shared" si="19"/>
        <v>0.29896455443502162</v>
      </c>
      <c r="BV91" s="75">
        <f t="shared" si="19"/>
        <v>0.29844037587859173</v>
      </c>
    </row>
    <row r="92" spans="2:74" hidden="1" outlineLevel="1" x14ac:dyDescent="0.3">
      <c r="B92" s="70" t="s">
        <v>3</v>
      </c>
      <c r="C92" s="71" t="s">
        <v>11</v>
      </c>
      <c r="D92" s="76">
        <v>0</v>
      </c>
      <c r="E92" s="77">
        <v>0</v>
      </c>
      <c r="F92" s="77">
        <v>0</v>
      </c>
      <c r="G92" s="77">
        <v>0</v>
      </c>
      <c r="H92" s="77">
        <v>0</v>
      </c>
      <c r="I92" s="77">
        <v>0</v>
      </c>
      <c r="J92" s="77">
        <v>0</v>
      </c>
      <c r="K92" s="77">
        <v>0</v>
      </c>
      <c r="L92" s="77">
        <v>0</v>
      </c>
      <c r="M92" s="77">
        <v>0</v>
      </c>
      <c r="N92" s="77">
        <v>0</v>
      </c>
      <c r="O92" s="77">
        <v>0</v>
      </c>
      <c r="P92" s="77">
        <v>0</v>
      </c>
      <c r="Q92" s="77">
        <v>0</v>
      </c>
      <c r="R92" s="77">
        <v>0</v>
      </c>
      <c r="S92" s="77">
        <v>0</v>
      </c>
      <c r="T92" s="77">
        <v>0</v>
      </c>
      <c r="U92" s="77">
        <v>0</v>
      </c>
      <c r="V92" s="77">
        <v>0</v>
      </c>
      <c r="W92" s="77">
        <v>0</v>
      </c>
      <c r="X92" s="77">
        <v>0</v>
      </c>
      <c r="Y92" s="77">
        <v>0</v>
      </c>
      <c r="Z92" s="77">
        <v>0</v>
      </c>
      <c r="AA92" s="77">
        <v>0</v>
      </c>
      <c r="AB92" s="77">
        <v>0</v>
      </c>
      <c r="AC92" s="77">
        <v>0</v>
      </c>
      <c r="AD92" s="77">
        <v>0</v>
      </c>
      <c r="AE92" s="77">
        <v>0</v>
      </c>
      <c r="AF92" s="77">
        <v>0</v>
      </c>
      <c r="AG92" s="77">
        <v>0</v>
      </c>
      <c r="AH92" s="77">
        <v>0</v>
      </c>
      <c r="AI92" s="77">
        <v>0</v>
      </c>
      <c r="AJ92" s="77">
        <v>0</v>
      </c>
      <c r="AK92" s="77">
        <v>0</v>
      </c>
      <c r="AL92" s="77">
        <v>0</v>
      </c>
      <c r="AM92" s="77">
        <v>0</v>
      </c>
      <c r="AN92" s="77">
        <v>0</v>
      </c>
      <c r="AO92" s="77">
        <v>0</v>
      </c>
      <c r="AP92" s="77">
        <v>0</v>
      </c>
      <c r="AQ92" s="77">
        <v>0</v>
      </c>
      <c r="AR92" s="77">
        <v>0</v>
      </c>
      <c r="AS92" s="77">
        <v>0</v>
      </c>
      <c r="AT92" s="77">
        <v>0</v>
      </c>
      <c r="AU92" s="77">
        <v>0</v>
      </c>
      <c r="AV92" s="77">
        <v>0</v>
      </c>
      <c r="AW92" s="77">
        <v>0</v>
      </c>
      <c r="AX92" s="77">
        <v>0</v>
      </c>
      <c r="AY92" s="77">
        <v>0</v>
      </c>
      <c r="AZ92" s="77">
        <v>0</v>
      </c>
      <c r="BA92" s="77">
        <v>0</v>
      </c>
      <c r="BB92" s="77">
        <v>0</v>
      </c>
      <c r="BC92" s="77">
        <v>0</v>
      </c>
      <c r="BD92" s="77">
        <v>0</v>
      </c>
      <c r="BE92" s="77">
        <v>0</v>
      </c>
      <c r="BF92" s="77">
        <v>0</v>
      </c>
      <c r="BG92" s="77">
        <v>0</v>
      </c>
      <c r="BH92" s="77">
        <v>0</v>
      </c>
      <c r="BI92" s="77">
        <v>0</v>
      </c>
      <c r="BJ92" s="77">
        <v>0</v>
      </c>
      <c r="BK92" s="77">
        <v>0</v>
      </c>
      <c r="BL92" s="77">
        <v>0</v>
      </c>
      <c r="BM92" s="77">
        <v>0</v>
      </c>
      <c r="BN92" s="77">
        <v>0</v>
      </c>
      <c r="BO92" s="77">
        <v>0</v>
      </c>
      <c r="BP92" s="77">
        <v>0</v>
      </c>
      <c r="BQ92" s="77">
        <v>0</v>
      </c>
      <c r="BR92" s="77">
        <v>0</v>
      </c>
      <c r="BS92" s="77">
        <v>0</v>
      </c>
      <c r="BT92" s="77">
        <v>0</v>
      </c>
      <c r="BU92" s="77">
        <v>0</v>
      </c>
      <c r="BV92" s="77">
        <v>0</v>
      </c>
    </row>
    <row r="93" spans="2:74" hidden="1" outlineLevel="1" x14ac:dyDescent="0.3">
      <c r="B93" s="9" t="s">
        <v>4</v>
      </c>
      <c r="C93" s="9" t="s">
        <v>12</v>
      </c>
      <c r="D93" s="61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v>0</v>
      </c>
      <c r="BS93" s="48">
        <v>0</v>
      </c>
      <c r="BT93" s="48">
        <v>0</v>
      </c>
      <c r="BU93" s="48">
        <v>0</v>
      </c>
      <c r="BV93" s="48">
        <v>0</v>
      </c>
    </row>
    <row r="94" spans="2:74" hidden="1" outlineLevel="1" x14ac:dyDescent="0.3">
      <c r="B94" s="9" t="s">
        <v>5</v>
      </c>
      <c r="C94" s="9" t="s">
        <v>13</v>
      </c>
      <c r="D94" s="61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48">
        <v>0</v>
      </c>
      <c r="BQ94" s="48">
        <v>0</v>
      </c>
      <c r="BR94" s="48">
        <v>0</v>
      </c>
      <c r="BS94" s="48">
        <v>0</v>
      </c>
      <c r="BT94" s="48">
        <v>0</v>
      </c>
      <c r="BU94" s="48">
        <v>0</v>
      </c>
      <c r="BV94" s="48">
        <v>0</v>
      </c>
    </row>
    <row r="95" spans="2:74" hidden="1" outlineLevel="1" x14ac:dyDescent="0.3">
      <c r="B95" s="9" t="s">
        <v>6</v>
      </c>
      <c r="C95" s="9" t="s">
        <v>14</v>
      </c>
      <c r="D95" s="61">
        <v>0.62684580960000313</v>
      </c>
      <c r="E95" s="48">
        <v>0.6370316565000036</v>
      </c>
      <c r="F95" s="48">
        <v>0.5960487034000036</v>
      </c>
      <c r="G95" s="48">
        <v>0.66575103230000487</v>
      </c>
      <c r="H95" s="48">
        <v>0.66196096120000414</v>
      </c>
      <c r="I95" s="48">
        <v>0.66585546610000423</v>
      </c>
      <c r="J95" s="48">
        <v>0.72366785700000458</v>
      </c>
      <c r="K95" s="48">
        <v>0.795160681900005</v>
      </c>
      <c r="L95" s="48">
        <v>0.70748741280000427</v>
      </c>
      <c r="M95" s="48">
        <v>0.74257625402049865</v>
      </c>
      <c r="N95" s="48">
        <v>0.79382511455927207</v>
      </c>
      <c r="O95" s="48">
        <v>0.77360905154809623</v>
      </c>
      <c r="P95" s="48">
        <v>0.88613708851312023</v>
      </c>
      <c r="Q95" s="48">
        <v>0.77180668706740818</v>
      </c>
      <c r="R95" s="48">
        <v>0.81743399466130273</v>
      </c>
      <c r="S95" s="48">
        <v>0.82857352624961689</v>
      </c>
      <c r="T95" s="48">
        <v>0.8149744885428164</v>
      </c>
      <c r="U95" s="48">
        <v>0.82096220961452027</v>
      </c>
      <c r="V95" s="48">
        <v>0.74335600020652792</v>
      </c>
      <c r="W95" s="48">
        <v>0.62657207611498389</v>
      </c>
      <c r="X95" s="48">
        <v>0.73501841965908832</v>
      </c>
      <c r="Y95" s="48">
        <v>0.69842365008948804</v>
      </c>
      <c r="Z95" s="48">
        <v>0.67798639383028825</v>
      </c>
      <c r="AA95" s="48">
        <v>0.66920846392320033</v>
      </c>
      <c r="AB95" s="48">
        <v>0.58013479938599999</v>
      </c>
      <c r="AC95" s="48">
        <v>0.6798929752567936</v>
      </c>
      <c r="AD95" s="48">
        <v>0.65971876512319683</v>
      </c>
      <c r="AE95" s="48">
        <v>0.79237773917440002</v>
      </c>
      <c r="AF95" s="48">
        <v>0.70183429902161421</v>
      </c>
      <c r="AG95" s="48">
        <v>0.68132907220298922</v>
      </c>
      <c r="AH95" s="48">
        <v>0.68132907220298922</v>
      </c>
      <c r="AI95" s="48">
        <v>0.68132907220298922</v>
      </c>
      <c r="AJ95" s="48">
        <v>0.68132907220298922</v>
      </c>
      <c r="AK95" s="48">
        <v>0.68132907220298922</v>
      </c>
      <c r="AL95" s="48">
        <v>0.68132907220298922</v>
      </c>
      <c r="AM95" s="48">
        <v>0.14427489865705803</v>
      </c>
      <c r="AN95" s="48">
        <v>0.14427489865705803</v>
      </c>
      <c r="AO95" s="48">
        <v>0.14427489865705803</v>
      </c>
      <c r="AP95" s="48">
        <v>0.14427489865705803</v>
      </c>
      <c r="AQ95" s="48">
        <v>0.14427489865705803</v>
      </c>
      <c r="AR95" s="48">
        <v>0.14427489865705803</v>
      </c>
      <c r="AS95" s="48">
        <v>0.14427489865705803</v>
      </c>
      <c r="AT95" s="48">
        <v>0.14427489865705803</v>
      </c>
      <c r="AU95" s="48">
        <v>0.14427489865705803</v>
      </c>
      <c r="AV95" s="48">
        <v>0.14427489865705803</v>
      </c>
      <c r="AW95" s="48">
        <v>0.14427489865705803</v>
      </c>
      <c r="AX95" s="48">
        <v>0.14427489865705803</v>
      </c>
      <c r="AY95" s="48">
        <v>0.14427489865705803</v>
      </c>
      <c r="AZ95" s="48">
        <v>0.14427489865705803</v>
      </c>
      <c r="BA95" s="48">
        <v>0.13633921743605545</v>
      </c>
      <c r="BB95" s="48">
        <v>0.13633921743605545</v>
      </c>
      <c r="BC95" s="48">
        <v>0.13623523476460725</v>
      </c>
      <c r="BD95" s="48">
        <v>0.13623548304100966</v>
      </c>
      <c r="BE95" s="48">
        <v>0.13623496584673236</v>
      </c>
      <c r="BF95" s="48">
        <v>0.11920822838945208</v>
      </c>
      <c r="BG95" s="48">
        <v>0.11920812878247616</v>
      </c>
      <c r="BH95" s="48">
        <v>0.11116712876594728</v>
      </c>
      <c r="BI95" s="48">
        <v>0.11116873609643629</v>
      </c>
      <c r="BJ95" s="48">
        <v>9.4142041319683539E-2</v>
      </c>
      <c r="BK95" s="48">
        <v>9.4141911112145399E-2</v>
      </c>
      <c r="BL95" s="48">
        <v>9.4141566759595258E-2</v>
      </c>
      <c r="BM95" s="48">
        <v>9.4141055888763092E-2</v>
      </c>
      <c r="BN95" s="48">
        <v>9.4140407155834521E-2</v>
      </c>
      <c r="BO95" s="48">
        <v>9.4140728005467411E-2</v>
      </c>
      <c r="BP95" s="48">
        <v>9.4141472241561497E-2</v>
      </c>
      <c r="BQ95" s="48">
        <v>9.4141532950318463E-2</v>
      </c>
      <c r="BR95" s="48">
        <v>9.414107007536672E-2</v>
      </c>
      <c r="BS95" s="48">
        <v>9.4141702587257514E-2</v>
      </c>
      <c r="BT95" s="48">
        <v>9.4142283079600403E-2</v>
      </c>
      <c r="BU95" s="48">
        <v>9.4141939447525497E-2</v>
      </c>
      <c r="BV95" s="48">
        <v>9.4141297921784911E-2</v>
      </c>
    </row>
    <row r="96" spans="2:74" hidden="1" outlineLevel="1" x14ac:dyDescent="0.3">
      <c r="B96" s="9" t="s">
        <v>49</v>
      </c>
      <c r="C96" s="9" t="s">
        <v>30</v>
      </c>
      <c r="D96" s="61">
        <v>2.6375562920000137E-2</v>
      </c>
      <c r="E96" s="48">
        <v>2.5064813533091052E-2</v>
      </c>
      <c r="F96" s="48">
        <v>2.3353052406181959E-2</v>
      </c>
      <c r="G96" s="48">
        <v>2.2231750419272892E-2</v>
      </c>
      <c r="H96" s="48">
        <v>2.142271499236378E-2</v>
      </c>
      <c r="I96" s="48">
        <v>2.2578695545454695E-2</v>
      </c>
      <c r="J96" s="48">
        <v>1.727712624854557E-2</v>
      </c>
      <c r="K96" s="48">
        <v>1.7971513701636476E-2</v>
      </c>
      <c r="L96" s="48">
        <v>1.941809972472738E-2</v>
      </c>
      <c r="M96" s="48">
        <v>2.0963607247818164E-2</v>
      </c>
      <c r="N96" s="48">
        <v>2.2913287410909089E-2</v>
      </c>
      <c r="O96" s="48">
        <v>2.3338348884000003E-2</v>
      </c>
      <c r="P96" s="48">
        <v>1.9708689479000004E-2</v>
      </c>
      <c r="Q96" s="48">
        <v>1.9519359526000007E-2</v>
      </c>
      <c r="R96" s="48">
        <v>1.9763610163999579E-2</v>
      </c>
      <c r="S96" s="48">
        <v>2.3941589316800481E-2</v>
      </c>
      <c r="T96" s="48">
        <v>1.6805212471400335E-2</v>
      </c>
      <c r="U96" s="48">
        <v>2.2192432042000002E-2</v>
      </c>
      <c r="V96" s="48">
        <v>2.0417586176999999E-2</v>
      </c>
      <c r="W96" s="48">
        <v>1.5425580421999995E-2</v>
      </c>
      <c r="X96" s="48">
        <v>1.6381790895000008E-2</v>
      </c>
      <c r="Y96" s="48">
        <v>1.6070053244999997E-2</v>
      </c>
      <c r="Z96" s="48">
        <v>1.7485534908000006E-2</v>
      </c>
      <c r="AA96" s="48">
        <v>1.5254903464000009E-2</v>
      </c>
      <c r="AB96" s="48">
        <v>1.6675574646000002E-2</v>
      </c>
      <c r="AC96" s="48">
        <v>1.7447963223999833E-2</v>
      </c>
      <c r="AD96" s="48">
        <v>1.6144948263999922E-2</v>
      </c>
      <c r="AE96" s="48">
        <v>1.7020496058999999E-2</v>
      </c>
      <c r="AF96" s="48">
        <v>1.9886324028400404E-2</v>
      </c>
      <c r="AG96" s="48">
        <v>1.4689268724771182E-2</v>
      </c>
      <c r="AH96" s="48">
        <v>1.4634458768641945E-2</v>
      </c>
      <c r="AI96" s="48">
        <v>1.4580070436310939E-2</v>
      </c>
      <c r="AJ96" s="48">
        <v>1.4526100484450861E-2</v>
      </c>
      <c r="AK96" s="48">
        <v>1.4472545694683599E-2</v>
      </c>
      <c r="AL96" s="48">
        <v>1.4419402873388302E-2</v>
      </c>
      <c r="AM96" s="48">
        <v>1.4366668851510951E-2</v>
      </c>
      <c r="AN96" s="48">
        <v>1.4314340484375371E-2</v>
      </c>
      <c r="AO96" s="48">
        <v>1.42624146514957E-2</v>
      </c>
      <c r="AP96" s="48">
        <v>1.421088825639032E-2</v>
      </c>
      <c r="AQ96" s="48">
        <v>1.4159758226397184E-2</v>
      </c>
      <c r="AR96" s="48">
        <v>1.4109021512490614E-2</v>
      </c>
      <c r="AS96" s="48">
        <v>1.405867508909945E-2</v>
      </c>
      <c r="AT96" s="48">
        <v>1.4008715953926642E-2</v>
      </c>
      <c r="AU96" s="48">
        <v>1.3959141127770219E-2</v>
      </c>
      <c r="AV96" s="48">
        <v>1.3909947654345613E-2</v>
      </c>
      <c r="AW96" s="48">
        <v>1.3861132600109386E-2</v>
      </c>
      <c r="AX96" s="48">
        <v>1.3812693054084283E-2</v>
      </c>
      <c r="AY96" s="48">
        <v>1.3764626127685652E-2</v>
      </c>
      <c r="AZ96" s="48">
        <v>1.3716928954549183E-2</v>
      </c>
      <c r="BA96" s="48">
        <v>1.3669598690359967E-2</v>
      </c>
      <c r="BB96" s="48">
        <v>1.3622632512682916E-2</v>
      </c>
      <c r="BC96" s="48">
        <v>1.3576027620794417E-2</v>
      </c>
      <c r="BD96" s="48">
        <v>1.3529781235515332E-2</v>
      </c>
      <c r="BE96" s="48">
        <v>1.3483890599045279E-2</v>
      </c>
      <c r="BF96" s="48">
        <v>1.3438352974798149E-2</v>
      </c>
      <c r="BG96" s="48">
        <v>1.3393165647238952E-2</v>
      </c>
      <c r="BH96" s="48">
        <v>1.3348325921721842E-2</v>
      </c>
      <c r="BI96" s="48">
        <v>1.3303831124329465E-2</v>
      </c>
      <c r="BJ96" s="48">
        <v>1.3259678601713478E-2</v>
      </c>
      <c r="BK96" s="48">
        <v>1.3215865720936339E-2</v>
      </c>
      <c r="BL96" s="48">
        <v>1.3172389869314287E-2</v>
      </c>
      <c r="BM96" s="48">
        <v>1.3129248454261553E-2</v>
      </c>
      <c r="BN96" s="48">
        <v>1.3086438903135747E-2</v>
      </c>
      <c r="BO96" s="48">
        <v>1.3043958663084439E-2</v>
      </c>
      <c r="BP96" s="48">
        <v>1.3001805200892943E-2</v>
      </c>
      <c r="BQ96" s="48">
        <v>1.295997600283324E-2</v>
      </c>
      <c r="BR96" s="48">
        <v>1.2918468574514079E-2</v>
      </c>
      <c r="BS96" s="48">
        <v>1.2877280440732237E-2</v>
      </c>
      <c r="BT96" s="48">
        <v>1.283640914532491E-2</v>
      </c>
      <c r="BU96" s="48">
        <v>1.2795852251023246E-2</v>
      </c>
      <c r="BV96" s="48">
        <v>1.2755607339306998E-2</v>
      </c>
    </row>
    <row r="97" spans="2:74" hidden="1" outlineLevel="1" x14ac:dyDescent="0.3">
      <c r="B97" s="9" t="s">
        <v>50</v>
      </c>
      <c r="C97" s="9" t="s">
        <v>31</v>
      </c>
      <c r="D97" s="61">
        <v>2.7831755795839141</v>
      </c>
      <c r="E97" s="48">
        <v>2.4434680799361139</v>
      </c>
      <c r="F97" s="48">
        <v>2.3001042503533138</v>
      </c>
      <c r="G97" s="48">
        <v>2.1075117361410158</v>
      </c>
      <c r="H97" s="48">
        <v>2.2962522829594145</v>
      </c>
      <c r="I97" s="48">
        <v>2.1723639291308143</v>
      </c>
      <c r="J97" s="48">
        <v>1.9699543696087123</v>
      </c>
      <c r="K97" s="48">
        <v>1.7772206904245116</v>
      </c>
      <c r="L97" s="48">
        <v>1.7766876455245104</v>
      </c>
      <c r="M97" s="48">
        <v>1.7736938512614988</v>
      </c>
      <c r="N97" s="48">
        <v>1.8943743827649999</v>
      </c>
      <c r="O97" s="48">
        <v>1.9249416253588005</v>
      </c>
      <c r="P97" s="48">
        <v>1.8504708130154006</v>
      </c>
      <c r="Q97" s="48">
        <v>1.8127756887495006</v>
      </c>
      <c r="R97" s="48">
        <v>1.9313596241188591</v>
      </c>
      <c r="S97" s="48">
        <v>2.0345898566877416</v>
      </c>
      <c r="T97" s="48">
        <v>2.0381458784491411</v>
      </c>
      <c r="U97" s="48">
        <v>2.0640174609325004</v>
      </c>
      <c r="V97" s="48">
        <v>2.0240710238743</v>
      </c>
      <c r="W97" s="48">
        <v>1.9826376891306996</v>
      </c>
      <c r="X97" s="48">
        <v>2.1121156275096009</v>
      </c>
      <c r="Y97" s="48">
        <v>2.0753334550952998</v>
      </c>
      <c r="Z97" s="48">
        <v>1.9546009745658011</v>
      </c>
      <c r="AA97" s="48">
        <v>1.9619909194790011</v>
      </c>
      <c r="AB97" s="48">
        <v>2.0155545502006005</v>
      </c>
      <c r="AC97" s="48">
        <v>1.8329072419865826</v>
      </c>
      <c r="AD97" s="48">
        <v>1.884376844996891</v>
      </c>
      <c r="AE97" s="48">
        <v>1.8739780102731001</v>
      </c>
      <c r="AF97" s="48">
        <v>1.8471120242096377</v>
      </c>
      <c r="AG97" s="48">
        <v>1.9167713364538284</v>
      </c>
      <c r="AH97" s="48">
        <v>1.9139626662726021</v>
      </c>
      <c r="AI97" s="48">
        <v>1.9110824246522342</v>
      </c>
      <c r="AJ97" s="48">
        <v>1.9081994693015552</v>
      </c>
      <c r="AK97" s="48">
        <v>1.9053675327638113</v>
      </c>
      <c r="AL97" s="48">
        <v>1.9025689273710638</v>
      </c>
      <c r="AM97" s="48">
        <v>1.8998193210008705</v>
      </c>
      <c r="AN97" s="48">
        <v>1.897051919720858</v>
      </c>
      <c r="AO97" s="48">
        <v>1.8943259664064849</v>
      </c>
      <c r="AP97" s="48">
        <v>1.8916395009713247</v>
      </c>
      <c r="AQ97" s="48">
        <v>1.8889860592641079</v>
      </c>
      <c r="AR97" s="48">
        <v>1.8863617803486621</v>
      </c>
      <c r="AS97" s="48">
        <v>1.8837430709433221</v>
      </c>
      <c r="AT97" s="48">
        <v>1.8811722411272953</v>
      </c>
      <c r="AU97" s="48">
        <v>1.8786593089746402</v>
      </c>
      <c r="AV97" s="48">
        <v>1.8762321157068627</v>
      </c>
      <c r="AW97" s="48">
        <v>1.87388688134563</v>
      </c>
      <c r="AX97" s="48">
        <v>1.8720405175867161</v>
      </c>
      <c r="AY97" s="48">
        <v>1.8698796529260695</v>
      </c>
      <c r="AZ97" s="48">
        <v>1.8678048642240139</v>
      </c>
      <c r="BA97" s="48">
        <v>1.7131840926768529</v>
      </c>
      <c r="BB97" s="48">
        <v>1.7113861499664711</v>
      </c>
      <c r="BC97" s="48">
        <v>1.7076085637173941</v>
      </c>
      <c r="BD97" s="48">
        <v>1.3909569082098545</v>
      </c>
      <c r="BE97" s="48">
        <v>1.3895180242942478</v>
      </c>
      <c r="BF97" s="48">
        <v>1.0321867740542889</v>
      </c>
      <c r="BG97" s="48">
        <v>0.62323144778940676</v>
      </c>
      <c r="BH97" s="48">
        <v>0.62257095104578664</v>
      </c>
      <c r="BI97" s="48">
        <v>0.62202653754596615</v>
      </c>
      <c r="BJ97" s="48">
        <v>0.62143554422832459</v>
      </c>
      <c r="BK97" s="48">
        <v>0.16295387500213199</v>
      </c>
      <c r="BL97" s="48">
        <v>0.16278995312919919</v>
      </c>
      <c r="BM97" s="48">
        <v>0.16262172727775481</v>
      </c>
      <c r="BN97" s="48">
        <v>0.16245093551299239</v>
      </c>
      <c r="BO97" s="48">
        <v>0.16231461124636515</v>
      </c>
      <c r="BP97" s="48">
        <v>0.16219442769600745</v>
      </c>
      <c r="BQ97" s="48">
        <v>0.16205338214904819</v>
      </c>
      <c r="BR97" s="48">
        <v>0.16189631438291374</v>
      </c>
      <c r="BS97" s="48">
        <v>0.16177771967379106</v>
      </c>
      <c r="BT97" s="48">
        <v>0.16165917131118457</v>
      </c>
      <c r="BU97" s="48">
        <v>0.16151156989411453</v>
      </c>
      <c r="BV97" s="48">
        <v>0.16135572643759999</v>
      </c>
    </row>
    <row r="98" spans="2:74" hidden="1" outlineLevel="1" x14ac:dyDescent="0.3">
      <c r="B98" s="9" t="s">
        <v>51</v>
      </c>
      <c r="C98" s="9" t="s">
        <v>32</v>
      </c>
      <c r="D98" s="61">
        <v>1.1909410700000062E-2</v>
      </c>
      <c r="E98" s="48">
        <v>1.1642736960000065E-2</v>
      </c>
      <c r="F98" s="48">
        <v>1.2138631860000073E-2</v>
      </c>
      <c r="G98" s="48">
        <v>1.1957876520000087E-2</v>
      </c>
      <c r="H98" s="48">
        <v>1.1611296900000075E-2</v>
      </c>
      <c r="I98" s="48">
        <v>7.5377989400000484E-3</v>
      </c>
      <c r="J98" s="48">
        <v>7.4545709100000464E-3</v>
      </c>
      <c r="K98" s="48">
        <v>7.7397367500000487E-3</v>
      </c>
      <c r="L98" s="48">
        <v>8.310320850000049E-3</v>
      </c>
      <c r="M98" s="48">
        <v>8.5947011399999922E-3</v>
      </c>
      <c r="N98" s="48">
        <v>9.5606814999999977E-3</v>
      </c>
      <c r="O98" s="48">
        <v>9.5645139000000018E-3</v>
      </c>
      <c r="P98" s="48">
        <v>9.9233704800000024E-3</v>
      </c>
      <c r="Q98" s="48">
        <v>1.0081317730000003E-2</v>
      </c>
      <c r="R98" s="48">
        <v>1.0529123789999775E-2</v>
      </c>
      <c r="S98" s="48">
        <v>1.1210797580000226E-2</v>
      </c>
      <c r="T98" s="48">
        <v>1.2397459120000249E-2</v>
      </c>
      <c r="U98" s="48">
        <v>1.1823262550000005E-2</v>
      </c>
      <c r="V98" s="48">
        <v>1.012137688E-2</v>
      </c>
      <c r="W98" s="48">
        <v>6.8326330499999983E-3</v>
      </c>
      <c r="X98" s="48">
        <v>9.6888449600000051E-3</v>
      </c>
      <c r="Y98" s="48">
        <v>9.8859022599999975E-3</v>
      </c>
      <c r="Z98" s="48">
        <v>1.0268624010000005E-2</v>
      </c>
      <c r="AA98" s="48">
        <v>1.0838720390000006E-2</v>
      </c>
      <c r="AB98" s="48">
        <v>1.1144280710000001E-2</v>
      </c>
      <c r="AC98" s="48">
        <v>1.145244877999989E-2</v>
      </c>
      <c r="AD98" s="48">
        <v>1.1178970699999947E-2</v>
      </c>
      <c r="AE98" s="48">
        <v>1.197732879E-2</v>
      </c>
      <c r="AF98" s="48">
        <v>1.2036107510000244E-2</v>
      </c>
      <c r="AG98" s="48">
        <v>1.1049008017369764E-2</v>
      </c>
      <c r="AH98" s="48">
        <v>1.1099260463817753E-2</v>
      </c>
      <c r="AI98" s="48">
        <v>1.1064429982956403E-2</v>
      </c>
      <c r="AJ98" s="48">
        <v>1.1030708404809851E-2</v>
      </c>
      <c r="AK98" s="48">
        <v>1.0998447714263481E-2</v>
      </c>
      <c r="AL98" s="48">
        <v>1.0968132653378107E-2</v>
      </c>
      <c r="AM98" s="48">
        <v>1.0939950991582506E-2</v>
      </c>
      <c r="AN98" s="48">
        <v>1.0861753318365646E-2</v>
      </c>
      <c r="AO98" s="48">
        <v>1.0786149278608307E-2</v>
      </c>
      <c r="AP98" s="48">
        <v>1.0713456091143598E-2</v>
      </c>
      <c r="AQ98" s="48">
        <v>1.0643982538578851E-2</v>
      </c>
      <c r="AR98" s="48">
        <v>1.0577957433785156E-2</v>
      </c>
      <c r="AS98" s="48">
        <v>1.0504471373303279E-2</v>
      </c>
      <c r="AT98" s="48">
        <v>1.0439195157001854E-2</v>
      </c>
      <c r="AU98" s="48">
        <v>1.0385169400286484E-2</v>
      </c>
      <c r="AV98" s="48">
        <v>1.034731662797689E-2</v>
      </c>
      <c r="AW98" s="48">
        <v>1.0327374302485435E-2</v>
      </c>
      <c r="AX98" s="48">
        <v>1.0254740384927383E-2</v>
      </c>
      <c r="AY98" s="48">
        <v>1.0199572566780299E-2</v>
      </c>
      <c r="AZ98" s="48">
        <v>1.0161204041184511E-2</v>
      </c>
      <c r="BA98" s="48">
        <v>1.0135041898396176E-2</v>
      </c>
      <c r="BB98" s="48">
        <v>1.0118078328112469E-2</v>
      </c>
      <c r="BC98" s="48">
        <v>1.00572663370928E-2</v>
      </c>
      <c r="BD98" s="48">
        <v>1.000103809367058E-2</v>
      </c>
      <c r="BE98" s="48">
        <v>6.9444940443713406E-3</v>
      </c>
      <c r="BF98" s="48">
        <v>6.9109881246350998E-3</v>
      </c>
      <c r="BG98" s="48">
        <v>6.8800128032883122E-3</v>
      </c>
      <c r="BH98" s="48">
        <v>6.821749182740984E-3</v>
      </c>
      <c r="BI98" s="48">
        <v>6.7661484343400522E-3</v>
      </c>
      <c r="BJ98" s="48">
        <v>3.8087602235633809E-3</v>
      </c>
      <c r="BK98" s="48">
        <v>3.7798073676606593E-3</v>
      </c>
      <c r="BL98" s="48">
        <v>3.7522137817201139E-3</v>
      </c>
      <c r="BM98" s="48">
        <v>3.7140891182957467E-3</v>
      </c>
      <c r="BN98" s="48">
        <v>3.6773409047031261E-3</v>
      </c>
      <c r="BO98" s="48">
        <v>3.6419817231624014E-3</v>
      </c>
      <c r="BP98" s="48">
        <v>3.6080105232298978E-3</v>
      </c>
      <c r="BQ98" s="48">
        <v>3.575338482731766E-3</v>
      </c>
      <c r="BR98" s="48">
        <v>3.5466988153389162E-3</v>
      </c>
      <c r="BS98" s="48">
        <v>3.5195018372758263E-3</v>
      </c>
      <c r="BT98" s="48">
        <v>3.4934816710647113E-3</v>
      </c>
      <c r="BU98" s="48">
        <v>3.4685202517905937E-3</v>
      </c>
      <c r="BV98" s="48">
        <v>3.4446010918836589E-3</v>
      </c>
    </row>
    <row r="99" spans="2:74" hidden="1" outlineLevel="1" x14ac:dyDescent="0.3">
      <c r="B99" s="9" t="s">
        <v>52</v>
      </c>
      <c r="C99" s="9" t="s">
        <v>33</v>
      </c>
      <c r="D99" s="61">
        <v>0.25737079859000134</v>
      </c>
      <c r="E99" s="48">
        <v>0.23098842126750127</v>
      </c>
      <c r="F99" s="48">
        <v>0.20239027090500125</v>
      </c>
      <c r="G99" s="48">
        <v>9.3645161330000684E-2</v>
      </c>
      <c r="H99" s="48">
        <v>5.9348594100000381E-2</v>
      </c>
      <c r="I99" s="48">
        <v>4.9903855072500322E-2</v>
      </c>
      <c r="J99" s="48">
        <v>6.1995397755000389E-2</v>
      </c>
      <c r="K99" s="48">
        <v>9.6234958297500631E-2</v>
      </c>
      <c r="L99" s="48">
        <v>0.13501559652000078</v>
      </c>
      <c r="M99" s="48">
        <v>0.12889221761999989</v>
      </c>
      <c r="N99" s="48">
        <v>0.11783233391999999</v>
      </c>
      <c r="O99" s="48">
        <v>0.12040980866666669</v>
      </c>
      <c r="P99" s="48">
        <v>0.12306805133333337</v>
      </c>
      <c r="Q99" s="48">
        <v>0.12676986600000004</v>
      </c>
      <c r="R99" s="48">
        <v>0.13950271624999702</v>
      </c>
      <c r="S99" s="48">
        <v>0.13964774300000285</v>
      </c>
      <c r="T99" s="48">
        <v>7.9515596985001588E-2</v>
      </c>
      <c r="U99" s="48">
        <v>5.4318036000000014E-2</v>
      </c>
      <c r="V99" s="48">
        <v>4.3383623400000002E-2</v>
      </c>
      <c r="W99" s="48">
        <v>3.8344367399999989E-2</v>
      </c>
      <c r="X99" s="48">
        <v>3.4833840000000012E-2</v>
      </c>
      <c r="Y99" s="48">
        <v>3.0281819999999994E-2</v>
      </c>
      <c r="Z99" s="48">
        <v>3.1641840000000018E-2</v>
      </c>
      <c r="AA99" s="48">
        <v>4.3388400000000028E-2</v>
      </c>
      <c r="AB99" s="48">
        <v>4.7488410000000002E-2</v>
      </c>
      <c r="AC99" s="48">
        <v>4.0918019999999611E-2</v>
      </c>
      <c r="AD99" s="48">
        <v>1.9818899999999903E-2</v>
      </c>
      <c r="AE99" s="48">
        <v>1.56237E-3</v>
      </c>
      <c r="AF99" s="48">
        <v>1.6462170000000331E-3</v>
      </c>
      <c r="AG99" s="48">
        <v>8.2310849999999997E-4</v>
      </c>
      <c r="AH99" s="48">
        <v>8.2310849999999997E-4</v>
      </c>
      <c r="AI99" s="48">
        <v>8.2310849999999997E-4</v>
      </c>
      <c r="AJ99" s="48">
        <v>8.2310849999999997E-4</v>
      </c>
      <c r="AK99" s="48">
        <v>8.2310849999999997E-4</v>
      </c>
      <c r="AL99" s="48">
        <v>8.2310849999999997E-4</v>
      </c>
      <c r="AM99" s="48">
        <v>8.2310849999999997E-4</v>
      </c>
      <c r="AN99" s="48">
        <v>8.2310849999999997E-4</v>
      </c>
      <c r="AO99" s="48">
        <v>8.2310849999999997E-4</v>
      </c>
      <c r="AP99" s="48">
        <v>8.2310849999999997E-4</v>
      </c>
      <c r="AQ99" s="48">
        <v>8.2310849999999997E-4</v>
      </c>
      <c r="AR99" s="48">
        <v>8.2310849999999997E-4</v>
      </c>
      <c r="AS99" s="48">
        <v>8.2310849999999997E-4</v>
      </c>
      <c r="AT99" s="48">
        <v>8.2310849999999997E-4</v>
      </c>
      <c r="AU99" s="48">
        <v>8.2310849999999997E-4</v>
      </c>
      <c r="AV99" s="48">
        <v>8.2310849999999997E-4</v>
      </c>
      <c r="AW99" s="48">
        <v>8.2310849999999997E-4</v>
      </c>
      <c r="AX99" s="48">
        <v>8.2310849999999997E-4</v>
      </c>
      <c r="AY99" s="48">
        <v>8.2310849999999997E-4</v>
      </c>
      <c r="AZ99" s="48">
        <v>8.2310849999999997E-4</v>
      </c>
      <c r="BA99" s="48">
        <v>8.2310849999999997E-4</v>
      </c>
      <c r="BB99" s="48">
        <v>8.2310849999999997E-4</v>
      </c>
      <c r="BC99" s="48">
        <v>8.2310849999999997E-4</v>
      </c>
      <c r="BD99" s="48">
        <v>8.2310849999999997E-4</v>
      </c>
      <c r="BE99" s="48">
        <v>8.2310849999999997E-4</v>
      </c>
      <c r="BF99" s="48">
        <v>8.2310849999999997E-4</v>
      </c>
      <c r="BG99" s="48">
        <v>8.2310849999999997E-4</v>
      </c>
      <c r="BH99" s="48">
        <v>8.2310849999999997E-4</v>
      </c>
      <c r="BI99" s="48">
        <v>8.2310849999999997E-4</v>
      </c>
      <c r="BJ99" s="48">
        <v>8.2310849999999997E-4</v>
      </c>
      <c r="BK99" s="48">
        <v>8.2310849999999997E-4</v>
      </c>
      <c r="BL99" s="48">
        <v>8.2310849999999997E-4</v>
      </c>
      <c r="BM99" s="48">
        <v>8.2310849999999997E-4</v>
      </c>
      <c r="BN99" s="48">
        <v>8.2310849999999997E-4</v>
      </c>
      <c r="BO99" s="48">
        <v>8.2310849999999997E-4</v>
      </c>
      <c r="BP99" s="48">
        <v>8.2310849999999997E-4</v>
      </c>
      <c r="BQ99" s="48">
        <v>8.2310849999999997E-4</v>
      </c>
      <c r="BR99" s="48">
        <v>8.2310849999999997E-4</v>
      </c>
      <c r="BS99" s="48">
        <v>8.2310849999999997E-4</v>
      </c>
      <c r="BT99" s="48">
        <v>8.2310849999999997E-4</v>
      </c>
      <c r="BU99" s="48">
        <v>8.2310849999999997E-4</v>
      </c>
      <c r="BV99" s="48">
        <v>8.2310849999999997E-4</v>
      </c>
    </row>
    <row r="100" spans="2:74" hidden="1" outlineLevel="1" x14ac:dyDescent="0.3">
      <c r="B100" s="9" t="s">
        <v>7</v>
      </c>
      <c r="C100" s="9" t="s">
        <v>15</v>
      </c>
      <c r="D100" s="61">
        <v>6.1089940252320313E-2</v>
      </c>
      <c r="E100" s="48">
        <v>6.1909600252320354E-2</v>
      </c>
      <c r="F100" s="48">
        <v>6.2729260252320382E-2</v>
      </c>
      <c r="G100" s="48">
        <v>6.3548920252320465E-2</v>
      </c>
      <c r="H100" s="48">
        <v>6.4368580252320423E-2</v>
      </c>
      <c r="I100" s="48">
        <v>6.5188240252320423E-2</v>
      </c>
      <c r="J100" s="48">
        <v>6.6007900252320409E-2</v>
      </c>
      <c r="K100" s="48">
        <v>6.9469342454320446E-2</v>
      </c>
      <c r="L100" s="48">
        <v>7.1051370802320407E-2</v>
      </c>
      <c r="M100" s="48">
        <v>7.2994463770523335E-2</v>
      </c>
      <c r="N100" s="48">
        <v>0.12645160550228457</v>
      </c>
      <c r="O100" s="48">
        <v>9.3783111267470701E-2</v>
      </c>
      <c r="P100" s="48">
        <v>0.10083584486840003</v>
      </c>
      <c r="Q100" s="48">
        <v>8.3423675585599349E-2</v>
      </c>
      <c r="R100" s="48">
        <v>9.4747282092829538E-2</v>
      </c>
      <c r="S100" s="48">
        <v>0.11924451020007992</v>
      </c>
      <c r="T100" s="48">
        <v>0.1189562434107482</v>
      </c>
      <c r="U100" s="48">
        <v>0.10530616998449736</v>
      </c>
      <c r="V100" s="48">
        <v>0.15911880534794154</v>
      </c>
      <c r="W100" s="48">
        <v>0.10223453444359772</v>
      </c>
      <c r="X100" s="48">
        <v>9.020347844372098E-2</v>
      </c>
      <c r="Y100" s="48">
        <v>7.2398187276223477E-2</v>
      </c>
      <c r="Z100" s="48">
        <v>6.6362898775938234E-2</v>
      </c>
      <c r="AA100" s="48">
        <v>8.3785438947243177E-2</v>
      </c>
      <c r="AB100" s="48">
        <v>5.8822547564083963E-2</v>
      </c>
      <c r="AC100" s="48">
        <v>5.5024176971393966E-2</v>
      </c>
      <c r="AD100" s="48">
        <v>4.3569443736435585E-2</v>
      </c>
      <c r="AE100" s="48">
        <v>4.4991116057285833E-2</v>
      </c>
      <c r="AF100" s="48">
        <v>4.4671324624490499E-2</v>
      </c>
      <c r="AG100" s="48">
        <v>4.5936456481094935E-2</v>
      </c>
      <c r="AH100" s="48">
        <v>4.6555849742276223E-2</v>
      </c>
      <c r="AI100" s="48">
        <v>4.7182164678676114E-2</v>
      </c>
      <c r="AJ100" s="48">
        <v>4.7815463585371615E-2</v>
      </c>
      <c r="AK100" s="48">
        <v>4.8455809318095379E-2</v>
      </c>
      <c r="AL100" s="48">
        <v>4.9103265298281643E-2</v>
      </c>
      <c r="AM100" s="48">
        <v>4.3636228380742575E-2</v>
      </c>
      <c r="AN100" s="48">
        <v>4.3745121006216164E-2</v>
      </c>
      <c r="AO100" s="48">
        <v>4.3872539224758353E-2</v>
      </c>
      <c r="AP100" s="48">
        <v>4.4215929830666474E-2</v>
      </c>
      <c r="AQ100" s="48">
        <v>4.4456793052926671E-2</v>
      </c>
      <c r="AR100" s="48">
        <v>4.1476014867647036E-2</v>
      </c>
      <c r="AS100" s="48">
        <v>4.0978349212635171E-2</v>
      </c>
      <c r="AT100" s="48">
        <v>4.1045634868353227E-2</v>
      </c>
      <c r="AU100" s="48">
        <v>4.1152108271661929E-2</v>
      </c>
      <c r="AV100" s="48">
        <v>4.1198925511216518E-2</v>
      </c>
      <c r="AW100" s="48">
        <v>3.8742507990346363E-2</v>
      </c>
      <c r="AX100" s="48">
        <v>3.854221885541452E-2</v>
      </c>
      <c r="AY100" s="48">
        <v>3.7657727647560056E-2</v>
      </c>
      <c r="AZ100" s="48">
        <v>3.6846608153545783E-2</v>
      </c>
      <c r="BA100" s="48">
        <v>3.7144522212816701E-2</v>
      </c>
      <c r="BB100" s="48">
        <v>3.5572364228243961E-2</v>
      </c>
      <c r="BC100" s="48">
        <v>3.5077084911582332E-2</v>
      </c>
      <c r="BD100" s="48">
        <v>3.4958038300104737E-2</v>
      </c>
      <c r="BE100" s="48">
        <v>3.4770668182676025E-2</v>
      </c>
      <c r="BF100" s="48">
        <v>3.4139924552201745E-2</v>
      </c>
      <c r="BG100" s="48">
        <v>3.3060309663568842E-2</v>
      </c>
      <c r="BH100" s="48">
        <v>3.2392302465197434E-2</v>
      </c>
      <c r="BI100" s="48">
        <v>3.1718129881826339E-2</v>
      </c>
      <c r="BJ100" s="48">
        <v>3.1037735965029931E-2</v>
      </c>
      <c r="BK100" s="48">
        <v>3.0351064261466852E-2</v>
      </c>
      <c r="BL100" s="48">
        <v>2.8963722039821432E-2</v>
      </c>
      <c r="BM100" s="48">
        <v>2.8614100284214728E-2</v>
      </c>
      <c r="BN100" s="48">
        <v>2.8261253650373588E-2</v>
      </c>
      <c r="BO100" s="48">
        <v>2.7905152879546608E-2</v>
      </c>
      <c r="BP100" s="48">
        <v>2.7545768448949067E-2</v>
      </c>
      <c r="BQ100" s="48">
        <v>2.6938242843029862E-2</v>
      </c>
      <c r="BR100" s="48">
        <v>2.6760375161491004E-2</v>
      </c>
      <c r="BS100" s="48">
        <v>2.6581973876907531E-2</v>
      </c>
      <c r="BT100" s="48">
        <v>2.6403037388470305E-2</v>
      </c>
      <c r="BU100" s="48">
        <v>2.622356409056777E-2</v>
      </c>
      <c r="BV100" s="48">
        <v>2.5920034588016179E-2</v>
      </c>
    </row>
    <row r="101" spans="2:74" hidden="1" outlineLevel="1" x14ac:dyDescent="0.3">
      <c r="B101" s="9" t="s">
        <v>54</v>
      </c>
      <c r="C101" s="9" t="s">
        <v>16</v>
      </c>
      <c r="D101" s="61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D101" s="48">
        <v>0</v>
      </c>
      <c r="BE101" s="48">
        <v>0</v>
      </c>
      <c r="BF101" s="48"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0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</row>
    <row r="102" spans="2:74" hidden="1" outlineLevel="1" x14ac:dyDescent="0.3">
      <c r="B102" s="9" t="s">
        <v>8</v>
      </c>
      <c r="C102" s="9" t="s">
        <v>17</v>
      </c>
      <c r="D102" s="61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48">
        <v>0</v>
      </c>
      <c r="BQ102" s="48">
        <v>0</v>
      </c>
      <c r="BR102" s="48">
        <v>0</v>
      </c>
      <c r="BS102" s="48">
        <v>0</v>
      </c>
      <c r="BT102" s="48">
        <v>0</v>
      </c>
      <c r="BU102" s="48">
        <v>0</v>
      </c>
      <c r="BV102" s="48">
        <v>0</v>
      </c>
    </row>
    <row r="103" spans="2:74" hidden="1" outlineLevel="1" x14ac:dyDescent="0.3">
      <c r="B103" s="9" t="s">
        <v>9</v>
      </c>
      <c r="C103" s="9" t="s">
        <v>18</v>
      </c>
      <c r="D103" s="61">
        <v>0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v>0</v>
      </c>
      <c r="AZ103" s="48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48">
        <v>0</v>
      </c>
      <c r="BQ103" s="48">
        <v>0</v>
      </c>
      <c r="BR103" s="48">
        <v>0</v>
      </c>
      <c r="BS103" s="48">
        <v>0</v>
      </c>
      <c r="BT103" s="48">
        <v>0</v>
      </c>
      <c r="BU103" s="48">
        <v>0</v>
      </c>
      <c r="BV103" s="48">
        <v>0</v>
      </c>
    </row>
    <row r="104" spans="2:74" hidden="1" outlineLevel="1" x14ac:dyDescent="0.3">
      <c r="B104" s="9" t="s">
        <v>10</v>
      </c>
      <c r="C104" s="9" t="s">
        <v>19</v>
      </c>
      <c r="D104" s="61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v>0</v>
      </c>
      <c r="BD104" s="48">
        <v>0</v>
      </c>
      <c r="BE104" s="48">
        <v>0</v>
      </c>
      <c r="BF104" s="48"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  <c r="BQ104" s="48">
        <v>0</v>
      </c>
      <c r="BR104" s="48">
        <v>0</v>
      </c>
      <c r="BS104" s="48">
        <v>0</v>
      </c>
      <c r="BT104" s="48">
        <v>0</v>
      </c>
      <c r="BU104" s="48">
        <v>0</v>
      </c>
      <c r="BV104" s="48">
        <v>0</v>
      </c>
    </row>
    <row r="105" spans="2:74" s="66" customFormat="1" ht="16.5" collapsed="1" thickBot="1" x14ac:dyDescent="0.35">
      <c r="B105" s="78" t="s">
        <v>79</v>
      </c>
      <c r="C105" s="79" t="s">
        <v>80</v>
      </c>
      <c r="D105" s="80">
        <f>SUBTOTAL(9,D106:D108)</f>
        <v>0.58100497308407295</v>
      </c>
      <c r="E105" s="81">
        <f t="shared" ref="E105:BP105" si="20">SUBTOTAL(9,E106:E108)</f>
        <v>0.55788770778029817</v>
      </c>
      <c r="F105" s="81">
        <f t="shared" si="20"/>
        <v>0.54892486741752888</v>
      </c>
      <c r="G105" s="81">
        <f t="shared" si="20"/>
        <v>0.51752436886163022</v>
      </c>
      <c r="H105" s="81">
        <f t="shared" si="20"/>
        <v>0.53374950101245477</v>
      </c>
      <c r="I105" s="81">
        <f t="shared" si="20"/>
        <v>0.66500292221590651</v>
      </c>
      <c r="J105" s="81">
        <f t="shared" si="20"/>
        <v>0.69367406232301787</v>
      </c>
      <c r="K105" s="81">
        <f t="shared" si="20"/>
        <v>0.73976622757031407</v>
      </c>
      <c r="L105" s="81">
        <f t="shared" si="20"/>
        <v>0.81122826428782435</v>
      </c>
      <c r="M105" s="81">
        <f t="shared" si="20"/>
        <v>0.88234381097376224</v>
      </c>
      <c r="N105" s="81">
        <f t="shared" si="20"/>
        <v>0.97136691331304215</v>
      </c>
      <c r="O105" s="81">
        <f t="shared" si="20"/>
        <v>1.0595400231317706</v>
      </c>
      <c r="P105" s="81">
        <f t="shared" si="20"/>
        <v>1.1432781196922059</v>
      </c>
      <c r="Q105" s="81">
        <f t="shared" si="20"/>
        <v>1.2842899682756086</v>
      </c>
      <c r="R105" s="81">
        <f t="shared" si="20"/>
        <v>1.3768010519199194</v>
      </c>
      <c r="S105" s="81">
        <f t="shared" si="20"/>
        <v>1.3843037636071378</v>
      </c>
      <c r="T105" s="81">
        <f t="shared" si="20"/>
        <v>1.4988543922162942</v>
      </c>
      <c r="U105" s="81">
        <f t="shared" si="20"/>
        <v>1.5827549388015949</v>
      </c>
      <c r="V105" s="81">
        <f t="shared" si="20"/>
        <v>1.6080273139307093</v>
      </c>
      <c r="W105" s="81">
        <f t="shared" si="20"/>
        <v>1.5984384679242951</v>
      </c>
      <c r="X105" s="81">
        <f t="shared" si="20"/>
        <v>1.6274062952644746</v>
      </c>
      <c r="Y105" s="81">
        <f t="shared" si="20"/>
        <v>1.728615016156765</v>
      </c>
      <c r="Z105" s="81">
        <f t="shared" si="20"/>
        <v>1.8475603153706122</v>
      </c>
      <c r="AA105" s="81">
        <f t="shared" si="20"/>
        <v>1.8248301019095827</v>
      </c>
      <c r="AB105" s="81">
        <f t="shared" si="20"/>
        <v>1.8769558573632432</v>
      </c>
      <c r="AC105" s="81">
        <f t="shared" si="20"/>
        <v>1.9150465330589832</v>
      </c>
      <c r="AD105" s="81">
        <f t="shared" si="20"/>
        <v>1.8628221035053489</v>
      </c>
      <c r="AE105" s="81">
        <f t="shared" si="20"/>
        <v>1.9094811630335038</v>
      </c>
      <c r="AF105" s="81">
        <f t="shared" si="20"/>
        <v>1.885844354459822</v>
      </c>
      <c r="AG105" s="81">
        <f t="shared" si="20"/>
        <v>1.7625736182205145</v>
      </c>
      <c r="AH105" s="81">
        <f t="shared" si="20"/>
        <v>1.6535081048038711</v>
      </c>
      <c r="AI105" s="81">
        <f t="shared" si="20"/>
        <v>1.5405308036660608</v>
      </c>
      <c r="AJ105" s="81">
        <f t="shared" si="20"/>
        <v>1.4770504889405076</v>
      </c>
      <c r="AK105" s="81">
        <f t="shared" si="20"/>
        <v>1.4389511072657131</v>
      </c>
      <c r="AL105" s="81">
        <f t="shared" si="20"/>
        <v>1.4126352500273849</v>
      </c>
      <c r="AM105" s="81">
        <f t="shared" si="20"/>
        <v>1.2682816878999812</v>
      </c>
      <c r="AN105" s="81">
        <f t="shared" si="20"/>
        <v>1.1049125324098632</v>
      </c>
      <c r="AO105" s="81">
        <f t="shared" si="20"/>
        <v>1.0460555099616378</v>
      </c>
      <c r="AP105" s="81">
        <f t="shared" si="20"/>
        <v>0.95479420648123692</v>
      </c>
      <c r="AQ105" s="81">
        <f t="shared" si="20"/>
        <v>0.901621984090338</v>
      </c>
      <c r="AR105" s="81">
        <f t="shared" si="20"/>
        <v>0.85579656099654899</v>
      </c>
      <c r="AS105" s="81">
        <f t="shared" si="20"/>
        <v>0.80881543437629211</v>
      </c>
      <c r="AT105" s="81">
        <f t="shared" si="20"/>
        <v>0.76778868899890229</v>
      </c>
      <c r="AU105" s="81">
        <f t="shared" si="20"/>
        <v>0.74699673077516127</v>
      </c>
      <c r="AV105" s="81">
        <f t="shared" si="20"/>
        <v>0.71000540530464129</v>
      </c>
      <c r="AW105" s="81">
        <f t="shared" si="20"/>
        <v>0.64972703979013546</v>
      </c>
      <c r="AX105" s="81">
        <f t="shared" si="20"/>
        <v>0.62533289245281398</v>
      </c>
      <c r="AY105" s="81">
        <f t="shared" si="20"/>
        <v>0.60012503281402929</v>
      </c>
      <c r="AZ105" s="81">
        <f t="shared" si="20"/>
        <v>0.58010193198909554</v>
      </c>
      <c r="BA105" s="81">
        <f t="shared" si="20"/>
        <v>0.56050600822986063</v>
      </c>
      <c r="BB105" s="81">
        <f t="shared" si="20"/>
        <v>0.52504243965069086</v>
      </c>
      <c r="BC105" s="81">
        <f t="shared" si="20"/>
        <v>0.49620948158519984</v>
      </c>
      <c r="BD105" s="81">
        <f t="shared" si="20"/>
        <v>0.48269375432174555</v>
      </c>
      <c r="BE105" s="81">
        <f t="shared" si="20"/>
        <v>0.46937840311628842</v>
      </c>
      <c r="BF105" s="81">
        <f t="shared" si="20"/>
        <v>0.45694428355530131</v>
      </c>
      <c r="BG105" s="81">
        <f t="shared" si="20"/>
        <v>0.45120927023204022</v>
      </c>
      <c r="BH105" s="81">
        <f t="shared" si="20"/>
        <v>0.43416102708628618</v>
      </c>
      <c r="BI105" s="81">
        <f t="shared" si="20"/>
        <v>0.42326572038597365</v>
      </c>
      <c r="BJ105" s="81">
        <f t="shared" si="20"/>
        <v>0.41324777354776748</v>
      </c>
      <c r="BK105" s="81">
        <f t="shared" si="20"/>
        <v>0.40373385235872838</v>
      </c>
      <c r="BL105" s="81">
        <f t="shared" si="20"/>
        <v>0.39463453213141825</v>
      </c>
      <c r="BM105" s="81">
        <f t="shared" si="20"/>
        <v>0.51298589293158003</v>
      </c>
      <c r="BN105" s="81">
        <f t="shared" si="20"/>
        <v>0.49919074850767847</v>
      </c>
      <c r="BO105" s="81">
        <f t="shared" si="20"/>
        <v>0.47783688205035607</v>
      </c>
      <c r="BP105" s="81">
        <f t="shared" si="20"/>
        <v>0.45723837419378249</v>
      </c>
      <c r="BQ105" s="81">
        <f t="shared" ref="BQ105:BV105" si="21">SUBTOTAL(9,BQ106:BQ108)</f>
        <v>0.41897131962926687</v>
      </c>
      <c r="BR105" s="81">
        <f t="shared" si="21"/>
        <v>0.38091962243750804</v>
      </c>
      <c r="BS105" s="81">
        <f t="shared" si="21"/>
        <v>0.35972048790443661</v>
      </c>
      <c r="BT105" s="81">
        <f t="shared" si="21"/>
        <v>0.34506073987213254</v>
      </c>
      <c r="BU105" s="81">
        <f t="shared" si="21"/>
        <v>0.33807938605150417</v>
      </c>
      <c r="BV105" s="81">
        <f t="shared" si="21"/>
        <v>0.33504749916049875</v>
      </c>
    </row>
    <row r="106" spans="2:74" ht="16.5" hidden="1" outlineLevel="1" thickBot="1" x14ac:dyDescent="0.35">
      <c r="B106" s="82" t="s">
        <v>79</v>
      </c>
      <c r="C106" s="83" t="s">
        <v>77</v>
      </c>
      <c r="D106" s="76">
        <v>7.8432328644800403E-5</v>
      </c>
      <c r="E106" s="77">
        <v>1.7106252629093095E-3</v>
      </c>
      <c r="F106" s="77">
        <v>1.6047747709153438E-2</v>
      </c>
      <c r="G106" s="77">
        <v>3.353545955486343E-2</v>
      </c>
      <c r="H106" s="77">
        <v>8.2004565602128862E-2</v>
      </c>
      <c r="I106" s="77">
        <v>0.2461486490643631</v>
      </c>
      <c r="J106" s="77">
        <v>0.29855821012132927</v>
      </c>
      <c r="K106" s="77">
        <v>0.36288356258638604</v>
      </c>
      <c r="L106" s="77">
        <v>0.45887904533357893</v>
      </c>
      <c r="M106" s="77">
        <v>0.53654925682787979</v>
      </c>
      <c r="N106" s="77">
        <v>0.63973539871694929</v>
      </c>
      <c r="O106" s="77">
        <v>0.73994327011237992</v>
      </c>
      <c r="P106" s="77">
        <v>0.83091228149165497</v>
      </c>
      <c r="Q106" s="77">
        <v>0.91677966709664893</v>
      </c>
      <c r="R106" s="77">
        <v>1.01699518081499</v>
      </c>
      <c r="S106" s="77">
        <v>1.0574782238202125</v>
      </c>
      <c r="T106" s="77">
        <v>1.1433796188753835</v>
      </c>
      <c r="U106" s="77">
        <v>1.2346378659399539</v>
      </c>
      <c r="V106" s="77">
        <v>1.2588816959871947</v>
      </c>
      <c r="W106" s="77">
        <v>1.256121385757994</v>
      </c>
      <c r="X106" s="77">
        <v>1.2918436462528911</v>
      </c>
      <c r="Y106" s="77">
        <v>1.3643733036706571</v>
      </c>
      <c r="Z106" s="77">
        <v>1.4252211371157621</v>
      </c>
      <c r="AA106" s="77">
        <v>1.4314140723999391</v>
      </c>
      <c r="AB106" s="77">
        <v>1.4630370050187418</v>
      </c>
      <c r="AC106" s="77">
        <v>1.4853569284717287</v>
      </c>
      <c r="AD106" s="77">
        <v>1.4394887845356561</v>
      </c>
      <c r="AE106" s="77">
        <v>1.4546582075043195</v>
      </c>
      <c r="AF106" s="77">
        <v>1.4618617322522003</v>
      </c>
      <c r="AG106" s="77">
        <v>1.3933690677462582</v>
      </c>
      <c r="AH106" s="77">
        <v>1.3078237755540811</v>
      </c>
      <c r="AI106" s="77">
        <v>1.2007187945449902</v>
      </c>
      <c r="AJ106" s="77">
        <v>1.1430493248849496</v>
      </c>
      <c r="AK106" s="77">
        <v>1.1064276495174137</v>
      </c>
      <c r="AL106" s="77">
        <v>1.0798407633007998</v>
      </c>
      <c r="AM106" s="77">
        <v>0.95647934308930282</v>
      </c>
      <c r="AN106" s="77">
        <v>0.79837754362155244</v>
      </c>
      <c r="AO106" s="77">
        <v>0.73992632654070978</v>
      </c>
      <c r="AP106" s="77">
        <v>0.63892478002725361</v>
      </c>
      <c r="AQ106" s="77">
        <v>0.58747057972635885</v>
      </c>
      <c r="AR106" s="77">
        <v>0.54431395282601724</v>
      </c>
      <c r="AS106" s="77">
        <v>0.50029740441638793</v>
      </c>
      <c r="AT106" s="77">
        <v>0.46116256426576774</v>
      </c>
      <c r="AU106" s="77">
        <v>0.43473196653742024</v>
      </c>
      <c r="AV106" s="77">
        <v>0.41712361239897322</v>
      </c>
      <c r="AW106" s="77">
        <v>0.39288830064188895</v>
      </c>
      <c r="AX106" s="77">
        <v>0.36889742659983676</v>
      </c>
      <c r="AY106" s="77">
        <v>0.34405504971372258</v>
      </c>
      <c r="AZ106" s="77">
        <v>0.32437090517601802</v>
      </c>
      <c r="BA106" s="77">
        <v>0.30508687719794358</v>
      </c>
      <c r="BB106" s="77">
        <v>0.28431649762659705</v>
      </c>
      <c r="BC106" s="77">
        <v>0.27015243869145655</v>
      </c>
      <c r="BD106" s="77">
        <v>0.25687509353481636</v>
      </c>
      <c r="BE106" s="77">
        <v>0.24377738758686621</v>
      </c>
      <c r="BF106" s="77">
        <v>0.23154261991900629</v>
      </c>
      <c r="BG106" s="77">
        <v>0.22599163841648678</v>
      </c>
      <c r="BH106" s="77">
        <v>0.20911387671363782</v>
      </c>
      <c r="BI106" s="77">
        <v>0.19837739176094929</v>
      </c>
      <c r="BJ106" s="77">
        <v>0.18850786607705008</v>
      </c>
      <c r="BK106" s="77">
        <v>0.17913366737483713</v>
      </c>
      <c r="BL106" s="77">
        <v>0.17016679254415051</v>
      </c>
      <c r="BM106" s="77">
        <v>0.29381764716069575</v>
      </c>
      <c r="BN106" s="77">
        <v>0.2794126550785912</v>
      </c>
      <c r="BO106" s="77">
        <v>0.25890580261531632</v>
      </c>
      <c r="BP106" s="77">
        <v>0.23841953455230044</v>
      </c>
      <c r="BQ106" s="77">
        <v>0.20026189562142555</v>
      </c>
      <c r="BR106" s="77">
        <v>0.16231678290452345</v>
      </c>
      <c r="BS106" s="77">
        <v>0.14122191767025125</v>
      </c>
      <c r="BT106" s="77">
        <v>0.12666459469680383</v>
      </c>
      <c r="BU106" s="77">
        <v>0.11978361895202516</v>
      </c>
      <c r="BV106" s="77">
        <v>0.11685061219249299</v>
      </c>
    </row>
    <row r="107" spans="2:74" ht="16.5" hidden="1" outlineLevel="1" thickBot="1" x14ac:dyDescent="0.35">
      <c r="B107" s="63" t="s">
        <v>79</v>
      </c>
      <c r="C107" s="9" t="s">
        <v>78</v>
      </c>
      <c r="D107" s="61">
        <v>0.24746537313806116</v>
      </c>
      <c r="E107" s="48">
        <v>0.24766314354813521</v>
      </c>
      <c r="F107" s="48">
        <v>0.24869137843738698</v>
      </c>
      <c r="G107" s="48">
        <v>0.22400795748219238</v>
      </c>
      <c r="H107" s="48">
        <v>0.20686200200014301</v>
      </c>
      <c r="I107" s="48">
        <v>0.19011716234319595</v>
      </c>
      <c r="J107" s="48">
        <v>0.18408580862401719</v>
      </c>
      <c r="K107" s="48">
        <v>0.18076776942755043</v>
      </c>
      <c r="L107" s="48">
        <v>0.17121202289232831</v>
      </c>
      <c r="M107" s="48">
        <v>0.17366892221740415</v>
      </c>
      <c r="N107" s="48">
        <v>0.17040448376783415</v>
      </c>
      <c r="O107" s="48">
        <v>0.16879077109787213</v>
      </c>
      <c r="P107" s="48">
        <v>0.17352447466349089</v>
      </c>
      <c r="Q107" s="48">
        <v>0.24000374822997403</v>
      </c>
      <c r="R107" s="48">
        <v>0.24393992108330376</v>
      </c>
      <c r="S107" s="48">
        <v>0.21435751984490045</v>
      </c>
      <c r="T107" s="48">
        <v>0.24408049678796651</v>
      </c>
      <c r="U107" s="48">
        <v>0.23873251348311658</v>
      </c>
      <c r="V107" s="48">
        <v>0.2415140633196905</v>
      </c>
      <c r="W107" s="48">
        <v>0.23591337012297808</v>
      </c>
      <c r="X107" s="48">
        <v>0.22936934470069342</v>
      </c>
      <c r="Y107" s="48">
        <v>0.25972191018627228</v>
      </c>
      <c r="Z107" s="48">
        <v>0.31907077656880101</v>
      </c>
      <c r="AA107" s="48">
        <v>0.29305872430719815</v>
      </c>
      <c r="AB107" s="48">
        <v>0.31795608738223585</v>
      </c>
      <c r="AC107" s="48">
        <v>0.33649051996264551</v>
      </c>
      <c r="AD107" s="48">
        <v>0.33381192219042727</v>
      </c>
      <c r="AE107" s="48">
        <v>0.36433563890052845</v>
      </c>
      <c r="AF107" s="48">
        <v>0.33302687166054223</v>
      </c>
      <c r="AG107" s="48">
        <v>0.27816366332935394</v>
      </c>
      <c r="AH107" s="48">
        <v>0.2546434421048876</v>
      </c>
      <c r="AI107" s="48">
        <v>0.24877112197616813</v>
      </c>
      <c r="AJ107" s="48">
        <v>0.24296027691065558</v>
      </c>
      <c r="AK107" s="48">
        <v>0.2414825706033969</v>
      </c>
      <c r="AL107" s="48">
        <v>0.2417535995816826</v>
      </c>
      <c r="AM107" s="48">
        <v>0.22076145766577593</v>
      </c>
      <c r="AN107" s="48">
        <v>0.21549410164340826</v>
      </c>
      <c r="AO107" s="48">
        <v>0.21508829627602552</v>
      </c>
      <c r="AP107" s="48">
        <v>0.22482853930908081</v>
      </c>
      <c r="AQ107" s="48">
        <v>0.22311051721907671</v>
      </c>
      <c r="AR107" s="48">
        <v>0.22044172102562934</v>
      </c>
      <c r="AS107" s="48">
        <v>0.21747714281500172</v>
      </c>
      <c r="AT107" s="48">
        <v>0.21558523758823211</v>
      </c>
      <c r="AU107" s="48">
        <v>0.22122387709283864</v>
      </c>
      <c r="AV107" s="48">
        <v>0.20184090576076563</v>
      </c>
      <c r="AW107" s="48">
        <v>0.1657978520033441</v>
      </c>
      <c r="AX107" s="48">
        <v>0.16539457870807481</v>
      </c>
      <c r="AY107" s="48">
        <v>0.16502909595540427</v>
      </c>
      <c r="AZ107" s="48">
        <v>0.16469013966817511</v>
      </c>
      <c r="BA107" s="48">
        <v>0.16437824388701461</v>
      </c>
      <c r="BB107" s="48">
        <v>0.14968505487919131</v>
      </c>
      <c r="BC107" s="48">
        <v>0.13501615574884079</v>
      </c>
      <c r="BD107" s="48">
        <v>0.1347777736420267</v>
      </c>
      <c r="BE107" s="48">
        <v>0.13456012838451972</v>
      </c>
      <c r="BF107" s="48">
        <v>0.13436077649139255</v>
      </c>
      <c r="BG107" s="48">
        <v>0.13417674467065097</v>
      </c>
      <c r="BH107" s="48">
        <v>0.13400626322774589</v>
      </c>
      <c r="BI107" s="48">
        <v>0.13384744148012187</v>
      </c>
      <c r="BJ107" s="48">
        <v>0.13369902032581493</v>
      </c>
      <c r="BK107" s="48">
        <v>0.13355929783898876</v>
      </c>
      <c r="BL107" s="48">
        <v>0.13342685244236524</v>
      </c>
      <c r="BM107" s="48">
        <v>0.12812735862598182</v>
      </c>
      <c r="BN107" s="48">
        <v>0.12873720628418475</v>
      </c>
      <c r="BO107" s="48">
        <v>0.12789019229013723</v>
      </c>
      <c r="BP107" s="48">
        <v>0.12777795249657953</v>
      </c>
      <c r="BQ107" s="48">
        <v>0.1276685368629388</v>
      </c>
      <c r="BR107" s="48">
        <v>0.12756195238808207</v>
      </c>
      <c r="BS107" s="48">
        <v>0.1274576830892829</v>
      </c>
      <c r="BT107" s="48">
        <v>0.12735525803042624</v>
      </c>
      <c r="BU107" s="48">
        <v>0.12725487995457652</v>
      </c>
      <c r="BV107" s="48">
        <v>0.12715599982310327</v>
      </c>
    </row>
    <row r="108" spans="2:74" ht="18" hidden="1" outlineLevel="1" thickBot="1" x14ac:dyDescent="0.4">
      <c r="B108" s="63" t="s">
        <v>79</v>
      </c>
      <c r="C108" s="9" t="s">
        <v>81</v>
      </c>
      <c r="D108" s="61">
        <v>0.33346116761736705</v>
      </c>
      <c r="E108" s="48">
        <v>0.30851393896925361</v>
      </c>
      <c r="F108" s="48">
        <v>0.28418574127098839</v>
      </c>
      <c r="G108" s="48">
        <v>0.25998095182457448</v>
      </c>
      <c r="H108" s="48">
        <v>0.24488293341018288</v>
      </c>
      <c r="I108" s="48">
        <v>0.22873711080834749</v>
      </c>
      <c r="J108" s="48">
        <v>0.21103004357767138</v>
      </c>
      <c r="K108" s="48">
        <v>0.19611489555637759</v>
      </c>
      <c r="L108" s="48">
        <v>0.18113719606191711</v>
      </c>
      <c r="M108" s="48">
        <v>0.1721256319284783</v>
      </c>
      <c r="N108" s="48">
        <v>0.16122703082825871</v>
      </c>
      <c r="O108" s="48">
        <v>0.15080598192151862</v>
      </c>
      <c r="P108" s="48">
        <v>0.13884136353706</v>
      </c>
      <c r="Q108" s="48">
        <v>0.12750655294898569</v>
      </c>
      <c r="R108" s="48">
        <v>0.1158659500216257</v>
      </c>
      <c r="S108" s="48">
        <v>0.11246801994202489</v>
      </c>
      <c r="T108" s="48">
        <v>0.1113942765529444</v>
      </c>
      <c r="U108" s="48">
        <v>0.10938455937852429</v>
      </c>
      <c r="V108" s="48">
        <v>0.10763155462382429</v>
      </c>
      <c r="W108" s="48">
        <v>0.1064037120433229</v>
      </c>
      <c r="X108" s="48">
        <v>0.10619330431089</v>
      </c>
      <c r="Y108" s="48">
        <v>0.10451980229983569</v>
      </c>
      <c r="Z108" s="48">
        <v>0.10326840168604891</v>
      </c>
      <c r="AA108" s="48">
        <v>0.10035730520244558</v>
      </c>
      <c r="AB108" s="48">
        <v>9.5962764962265593E-2</v>
      </c>
      <c r="AC108" s="48">
        <v>9.3199084624608922E-2</v>
      </c>
      <c r="AD108" s="48">
        <v>8.9521396779265697E-2</v>
      </c>
      <c r="AE108" s="48">
        <v>9.0487316628655903E-2</v>
      </c>
      <c r="AF108" s="48">
        <v>9.0955750547079384E-2</v>
      </c>
      <c r="AG108" s="48">
        <v>9.104088714490248E-2</v>
      </c>
      <c r="AH108" s="48">
        <v>9.104088714490248E-2</v>
      </c>
      <c r="AI108" s="48">
        <v>9.104088714490248E-2</v>
      </c>
      <c r="AJ108" s="48">
        <v>9.104088714490248E-2</v>
      </c>
      <c r="AK108" s="48">
        <v>9.104088714490248E-2</v>
      </c>
      <c r="AL108" s="48">
        <v>9.104088714490248E-2</v>
      </c>
      <c r="AM108" s="48">
        <v>9.104088714490248E-2</v>
      </c>
      <c r="AN108" s="48">
        <v>9.104088714490248E-2</v>
      </c>
      <c r="AO108" s="48">
        <v>9.104088714490248E-2</v>
      </c>
      <c r="AP108" s="48">
        <v>9.104088714490248E-2</v>
      </c>
      <c r="AQ108" s="48">
        <v>9.104088714490248E-2</v>
      </c>
      <c r="AR108" s="48">
        <v>9.104088714490248E-2</v>
      </c>
      <c r="AS108" s="48">
        <v>9.104088714490248E-2</v>
      </c>
      <c r="AT108" s="48">
        <v>9.104088714490248E-2</v>
      </c>
      <c r="AU108" s="48">
        <v>9.104088714490248E-2</v>
      </c>
      <c r="AV108" s="48">
        <v>9.104088714490248E-2</v>
      </c>
      <c r="AW108" s="48">
        <v>9.104088714490248E-2</v>
      </c>
      <c r="AX108" s="48">
        <v>9.104088714490248E-2</v>
      </c>
      <c r="AY108" s="48">
        <v>9.104088714490248E-2</v>
      </c>
      <c r="AZ108" s="48">
        <v>9.104088714490248E-2</v>
      </c>
      <c r="BA108" s="48">
        <v>9.104088714490248E-2</v>
      </c>
      <c r="BB108" s="48">
        <v>9.104088714490248E-2</v>
      </c>
      <c r="BC108" s="48">
        <v>9.104088714490248E-2</v>
      </c>
      <c r="BD108" s="48">
        <v>9.104088714490248E-2</v>
      </c>
      <c r="BE108" s="48">
        <v>9.104088714490248E-2</v>
      </c>
      <c r="BF108" s="48">
        <v>9.104088714490248E-2</v>
      </c>
      <c r="BG108" s="48">
        <v>9.104088714490248E-2</v>
      </c>
      <c r="BH108" s="48">
        <v>9.104088714490248E-2</v>
      </c>
      <c r="BI108" s="48">
        <v>9.104088714490248E-2</v>
      </c>
      <c r="BJ108" s="48">
        <v>9.104088714490248E-2</v>
      </c>
      <c r="BK108" s="48">
        <v>9.104088714490248E-2</v>
      </c>
      <c r="BL108" s="48">
        <v>9.104088714490248E-2</v>
      </c>
      <c r="BM108" s="48">
        <v>9.104088714490248E-2</v>
      </c>
      <c r="BN108" s="48">
        <v>9.104088714490248E-2</v>
      </c>
      <c r="BO108" s="48">
        <v>9.104088714490248E-2</v>
      </c>
      <c r="BP108" s="48">
        <v>9.104088714490248E-2</v>
      </c>
      <c r="BQ108" s="48">
        <v>9.104088714490248E-2</v>
      </c>
      <c r="BR108" s="48">
        <v>9.104088714490248E-2</v>
      </c>
      <c r="BS108" s="48">
        <v>9.104088714490248E-2</v>
      </c>
      <c r="BT108" s="48">
        <v>9.104088714490248E-2</v>
      </c>
      <c r="BU108" s="48">
        <v>9.104088714490248E-2</v>
      </c>
      <c r="BV108" s="48">
        <v>9.104088714490248E-2</v>
      </c>
    </row>
    <row r="109" spans="2:74" ht="16.5" collapsed="1" thickBot="1" x14ac:dyDescent="0.35">
      <c r="B109" s="18"/>
      <c r="C109" s="18" t="s">
        <v>20</v>
      </c>
      <c r="D109" s="64">
        <f>SUBTOTAL(9,D91:D108)</f>
        <v>4.3477720747303117</v>
      </c>
      <c r="E109" s="65">
        <f t="shared" ref="E109:BP109" si="22">SUBTOTAL(9,E91:E108)</f>
        <v>3.967993016229328</v>
      </c>
      <c r="F109" s="65">
        <f t="shared" si="22"/>
        <v>3.7456890365943503</v>
      </c>
      <c r="G109" s="65">
        <f t="shared" si="22"/>
        <v>3.4821708458242453</v>
      </c>
      <c r="H109" s="65">
        <f t="shared" si="22"/>
        <v>3.6487139314165575</v>
      </c>
      <c r="I109" s="65">
        <f t="shared" si="22"/>
        <v>3.6484309072570005</v>
      </c>
      <c r="J109" s="65">
        <f t="shared" si="22"/>
        <v>3.5400312840976014</v>
      </c>
      <c r="K109" s="65">
        <f t="shared" si="22"/>
        <v>3.5035631510982883</v>
      </c>
      <c r="L109" s="65">
        <f t="shared" si="22"/>
        <v>3.5291987105093874</v>
      </c>
      <c r="M109" s="65">
        <f t="shared" si="22"/>
        <v>3.6300589060341006</v>
      </c>
      <c r="N109" s="65">
        <f t="shared" si="22"/>
        <v>3.9363243189705077</v>
      </c>
      <c r="O109" s="65">
        <f t="shared" si="22"/>
        <v>4.0051864827568044</v>
      </c>
      <c r="P109" s="65">
        <f t="shared" si="22"/>
        <v>4.1334219773814604</v>
      </c>
      <c r="Q109" s="65">
        <f t="shared" si="22"/>
        <v>4.1086665629341175</v>
      </c>
      <c r="R109" s="65">
        <f t="shared" si="22"/>
        <v>4.3901374029969062</v>
      </c>
      <c r="S109" s="65">
        <f t="shared" si="22"/>
        <v>4.5415117866413794</v>
      </c>
      <c r="T109" s="65">
        <f t="shared" si="22"/>
        <v>4.5796492711954029</v>
      </c>
      <c r="U109" s="65">
        <f t="shared" si="22"/>
        <v>4.6613745099251132</v>
      </c>
      <c r="V109" s="65">
        <f t="shared" si="22"/>
        <v>4.6084957298164788</v>
      </c>
      <c r="W109" s="65">
        <f t="shared" si="22"/>
        <v>4.3704853484855759</v>
      </c>
      <c r="X109" s="65">
        <f t="shared" si="22"/>
        <v>4.6256482967318835</v>
      </c>
      <c r="Y109" s="65">
        <f t="shared" si="22"/>
        <v>4.6310080841227759</v>
      </c>
      <c r="Z109" s="65">
        <f t="shared" si="22"/>
        <v>4.6059065814606397</v>
      </c>
      <c r="AA109" s="65">
        <f t="shared" si="22"/>
        <v>4.6092969481130277</v>
      </c>
      <c r="AB109" s="65">
        <f t="shared" si="22"/>
        <v>4.6067760198699279</v>
      </c>
      <c r="AC109" s="65">
        <f t="shared" si="22"/>
        <v>4.5526893592777533</v>
      </c>
      <c r="AD109" s="65">
        <f t="shared" si="22"/>
        <v>4.4976299763258725</v>
      </c>
      <c r="AE109" s="65">
        <f t="shared" si="22"/>
        <v>4.6513882233872899</v>
      </c>
      <c r="AF109" s="65">
        <f t="shared" si="22"/>
        <v>4.5130306508539659</v>
      </c>
      <c r="AG109" s="65">
        <f t="shared" si="22"/>
        <v>4.433171868600569</v>
      </c>
      <c r="AH109" s="65">
        <f t="shared" si="22"/>
        <v>4.3219125207541991</v>
      </c>
      <c r="AI109" s="65">
        <f t="shared" si="22"/>
        <v>4.2065920741192286</v>
      </c>
      <c r="AJ109" s="65">
        <f t="shared" si="22"/>
        <v>4.1407744114196854</v>
      </c>
      <c r="AK109" s="65">
        <f t="shared" si="22"/>
        <v>4.1003976234595561</v>
      </c>
      <c r="AL109" s="65">
        <f t="shared" si="22"/>
        <v>4.0718471589264862</v>
      </c>
      <c r="AM109" s="65">
        <f t="shared" si="22"/>
        <v>3.382141864281746</v>
      </c>
      <c r="AN109" s="65">
        <f t="shared" si="22"/>
        <v>3.2159836740967367</v>
      </c>
      <c r="AO109" s="65">
        <f t="shared" si="22"/>
        <v>3.1544005866800431</v>
      </c>
      <c r="AP109" s="65">
        <f t="shared" si="22"/>
        <v>3.0606719887878202</v>
      </c>
      <c r="AQ109" s="65">
        <f t="shared" si="22"/>
        <v>3.0049665843294071</v>
      </c>
      <c r="AR109" s="65">
        <f t="shared" si="22"/>
        <v>2.9534193423161921</v>
      </c>
      <c r="AS109" s="65">
        <f t="shared" si="22"/>
        <v>2.9031980081517101</v>
      </c>
      <c r="AT109" s="65">
        <f t="shared" si="22"/>
        <v>2.8595524832625379</v>
      </c>
      <c r="AU109" s="65">
        <f t="shared" si="22"/>
        <v>2.8362504657065779</v>
      </c>
      <c r="AV109" s="65">
        <f t="shared" si="22"/>
        <v>2.7967917179621016</v>
      </c>
      <c r="AW109" s="65">
        <f t="shared" si="22"/>
        <v>2.7316429431857649</v>
      </c>
      <c r="AX109" s="65">
        <f t="shared" si="22"/>
        <v>2.7050810694910141</v>
      </c>
      <c r="AY109" s="65">
        <f t="shared" si="22"/>
        <v>2.6767246192391827</v>
      </c>
      <c r="AZ109" s="65">
        <f t="shared" si="22"/>
        <v>2.6537295445194471</v>
      </c>
      <c r="BA109" s="65">
        <f t="shared" si="22"/>
        <v>2.4718015896443419</v>
      </c>
      <c r="BB109" s="65">
        <f t="shared" si="22"/>
        <v>2.4329039906222567</v>
      </c>
      <c r="BC109" s="65">
        <f t="shared" si="22"/>
        <v>2.3995867674366704</v>
      </c>
      <c r="BD109" s="65">
        <f t="shared" si="22"/>
        <v>2.0691981117019003</v>
      </c>
      <c r="BE109" s="65">
        <f t="shared" si="22"/>
        <v>2.0511535545833612</v>
      </c>
      <c r="BF109" s="65">
        <f t="shared" si="22"/>
        <v>1.6636516601506774</v>
      </c>
      <c r="BG109" s="65">
        <f t="shared" si="22"/>
        <v>1.2478054434180192</v>
      </c>
      <c r="BH109" s="65">
        <f t="shared" si="22"/>
        <v>1.2212845929676803</v>
      </c>
      <c r="BI109" s="65">
        <f t="shared" si="22"/>
        <v>1.2090722119688719</v>
      </c>
      <c r="BJ109" s="65">
        <f t="shared" si="22"/>
        <v>1.1777546423860823</v>
      </c>
      <c r="BK109" s="65">
        <f t="shared" si="22"/>
        <v>0.70899948432306958</v>
      </c>
      <c r="BL109" s="65">
        <f t="shared" si="22"/>
        <v>0.69827748621106855</v>
      </c>
      <c r="BM109" s="65">
        <f t="shared" si="22"/>
        <v>0.81602922245486986</v>
      </c>
      <c r="BN109" s="65">
        <f t="shared" si="22"/>
        <v>0.80163023313471771</v>
      </c>
      <c r="BO109" s="65">
        <f t="shared" si="22"/>
        <v>0.77970642306798199</v>
      </c>
      <c r="BP109" s="65">
        <f t="shared" si="22"/>
        <v>0.7585529668044233</v>
      </c>
      <c r="BQ109" s="65">
        <f t="shared" ref="BQ109:BV109" si="23">SUBTOTAL(9,BQ91:BQ108)</f>
        <v>0.71946290055722828</v>
      </c>
      <c r="BR109" s="65">
        <f t="shared" si="23"/>
        <v>0.68100565794713241</v>
      </c>
      <c r="BS109" s="65">
        <f t="shared" si="23"/>
        <v>0.65944177482040067</v>
      </c>
      <c r="BT109" s="65">
        <f t="shared" si="23"/>
        <v>0.64441823096777739</v>
      </c>
      <c r="BU109" s="65">
        <f t="shared" si="23"/>
        <v>0.63704394048652579</v>
      </c>
      <c r="BV109" s="65">
        <f t="shared" si="23"/>
        <v>0.63348787503909043</v>
      </c>
    </row>
    <row r="110" spans="2:74" x14ac:dyDescent="0.3"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</row>
    <row r="112" spans="2:74" x14ac:dyDescent="0.3"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</row>
    <row r="113" spans="2:74" x14ac:dyDescent="0.3"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</row>
    <row r="114" spans="2:74" ht="16.5" thickBot="1" x14ac:dyDescent="0.35"/>
    <row r="115" spans="2:74" s="68" customFormat="1" ht="21" x14ac:dyDescent="0.35">
      <c r="B115" s="67" t="s">
        <v>108</v>
      </c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</row>
    <row r="116" spans="2:74" s="69" customFormat="1" ht="18.75" thickBot="1" x14ac:dyDescent="0.4">
      <c r="B116" s="23" t="s">
        <v>73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</row>
    <row r="117" spans="2:74" ht="16.5" thickBot="1" x14ac:dyDescent="0.35">
      <c r="B117" s="8" t="s">
        <v>37</v>
      </c>
      <c r="C117" s="8" t="s">
        <v>1</v>
      </c>
      <c r="D117" s="60">
        <v>1990</v>
      </c>
      <c r="E117" s="6">
        <v>1991</v>
      </c>
      <c r="F117" s="6">
        <v>1992</v>
      </c>
      <c r="G117" s="6">
        <v>1993</v>
      </c>
      <c r="H117" s="6">
        <v>1994</v>
      </c>
      <c r="I117" s="6">
        <v>1995</v>
      </c>
      <c r="J117" s="6">
        <v>1996</v>
      </c>
      <c r="K117" s="6">
        <v>1997</v>
      </c>
      <c r="L117" s="6">
        <v>1998</v>
      </c>
      <c r="M117" s="6">
        <v>1999</v>
      </c>
      <c r="N117" s="6">
        <v>2000</v>
      </c>
      <c r="O117" s="6">
        <v>2001</v>
      </c>
      <c r="P117" s="6">
        <v>2002</v>
      </c>
      <c r="Q117" s="6">
        <v>2003</v>
      </c>
      <c r="R117" s="6">
        <v>2004</v>
      </c>
      <c r="S117" s="6">
        <v>2005</v>
      </c>
      <c r="T117" s="6">
        <v>2006</v>
      </c>
      <c r="U117" s="6">
        <v>2007</v>
      </c>
      <c r="V117" s="6">
        <v>2008</v>
      </c>
      <c r="W117" s="6">
        <v>2009</v>
      </c>
      <c r="X117" s="6">
        <v>2010</v>
      </c>
      <c r="Y117" s="6">
        <v>2011</v>
      </c>
      <c r="Z117" s="6">
        <v>2012</v>
      </c>
      <c r="AA117" s="6">
        <v>2013</v>
      </c>
      <c r="AB117" s="6">
        <v>2014</v>
      </c>
      <c r="AC117" s="6">
        <v>2015</v>
      </c>
      <c r="AD117" s="6">
        <v>2016</v>
      </c>
      <c r="AE117" s="6">
        <v>2017</v>
      </c>
      <c r="AF117" s="6">
        <v>2018</v>
      </c>
      <c r="AG117" s="6">
        <v>2019</v>
      </c>
      <c r="AH117" s="6">
        <v>2020</v>
      </c>
      <c r="AI117" s="6">
        <v>2021</v>
      </c>
      <c r="AJ117" s="6">
        <v>2022</v>
      </c>
      <c r="AK117" s="6">
        <v>2023</v>
      </c>
      <c r="AL117" s="6">
        <v>2024</v>
      </c>
      <c r="AM117" s="6">
        <v>2025</v>
      </c>
      <c r="AN117" s="6">
        <v>2026</v>
      </c>
      <c r="AO117" s="6">
        <v>2027</v>
      </c>
      <c r="AP117" s="6">
        <v>2028</v>
      </c>
      <c r="AQ117" s="6">
        <v>2029</v>
      </c>
      <c r="AR117" s="6">
        <v>2030</v>
      </c>
      <c r="AS117" s="6">
        <v>2031</v>
      </c>
      <c r="AT117" s="6">
        <v>2032</v>
      </c>
      <c r="AU117" s="6">
        <v>2033</v>
      </c>
      <c r="AV117" s="6">
        <v>2034</v>
      </c>
      <c r="AW117" s="6">
        <v>2035</v>
      </c>
      <c r="AX117" s="6">
        <v>2036</v>
      </c>
      <c r="AY117" s="6">
        <v>2037</v>
      </c>
      <c r="AZ117" s="6">
        <v>2038</v>
      </c>
      <c r="BA117" s="6">
        <v>2039</v>
      </c>
      <c r="BB117" s="6">
        <v>2040</v>
      </c>
      <c r="BC117" s="6">
        <v>2041</v>
      </c>
      <c r="BD117" s="6">
        <v>2042</v>
      </c>
      <c r="BE117" s="6">
        <v>2043</v>
      </c>
      <c r="BF117" s="6">
        <v>2044</v>
      </c>
      <c r="BG117" s="6">
        <v>2045</v>
      </c>
      <c r="BH117" s="6">
        <v>2046</v>
      </c>
      <c r="BI117" s="6">
        <v>2047</v>
      </c>
      <c r="BJ117" s="6">
        <v>2048</v>
      </c>
      <c r="BK117" s="6">
        <v>2049</v>
      </c>
      <c r="BL117" s="6">
        <v>2050</v>
      </c>
      <c r="BM117" s="6">
        <v>2051</v>
      </c>
      <c r="BN117" s="6">
        <v>2052</v>
      </c>
      <c r="BO117" s="6">
        <v>2053</v>
      </c>
      <c r="BP117" s="6">
        <v>2054</v>
      </c>
      <c r="BQ117" s="6">
        <v>2055</v>
      </c>
      <c r="BR117" s="6">
        <v>2056</v>
      </c>
      <c r="BS117" s="6">
        <v>2057</v>
      </c>
      <c r="BT117" s="6">
        <v>2058</v>
      </c>
      <c r="BU117" s="6">
        <v>2059</v>
      </c>
      <c r="BV117" s="6">
        <v>2060</v>
      </c>
    </row>
    <row r="118" spans="2:74" ht="16.5" thickBot="1" x14ac:dyDescent="0.35">
      <c r="B118" s="72" t="s">
        <v>38</v>
      </c>
      <c r="C118" s="73" t="s">
        <v>76</v>
      </c>
      <c r="D118" s="74">
        <f>SUBTOTAL(9,D119:D131)</f>
        <v>10.337312251430234</v>
      </c>
      <c r="E118" s="75">
        <f t="shared" ref="E118:BP118" si="24">SUBTOTAL(9,E119:E131)</f>
        <v>10.209734933612461</v>
      </c>
      <c r="F118" s="75">
        <f t="shared" si="24"/>
        <v>9.5752834166729333</v>
      </c>
      <c r="G118" s="75">
        <f t="shared" si="24"/>
        <v>9.1746555826043892</v>
      </c>
      <c r="H118" s="75">
        <f t="shared" si="24"/>
        <v>9.2658972523679886</v>
      </c>
      <c r="I118" s="75">
        <f t="shared" si="24"/>
        <v>9.2783461749043941</v>
      </c>
      <c r="J118" s="75">
        <f t="shared" si="24"/>
        <v>8.8871346788563166</v>
      </c>
      <c r="K118" s="75">
        <f t="shared" si="24"/>
        <v>8.7645046163609148</v>
      </c>
      <c r="L118" s="75">
        <f t="shared" si="24"/>
        <v>8.9195121332279026</v>
      </c>
      <c r="M118" s="75">
        <f t="shared" si="24"/>
        <v>8.8106239571542044</v>
      </c>
      <c r="N118" s="75">
        <f t="shared" si="24"/>
        <v>8.9717722155199748</v>
      </c>
      <c r="O118" s="75">
        <f t="shared" si="24"/>
        <v>9.1993550870150962</v>
      </c>
      <c r="P118" s="75">
        <f t="shared" si="24"/>
        <v>8.7968496299293957</v>
      </c>
      <c r="Q118" s="75">
        <f t="shared" si="24"/>
        <v>8.7222373950933143</v>
      </c>
      <c r="R118" s="75">
        <f t="shared" si="24"/>
        <v>9.0556817124097524</v>
      </c>
      <c r="S118" s="75">
        <f t="shared" si="24"/>
        <v>9.1978052780218889</v>
      </c>
      <c r="T118" s="75">
        <f t="shared" si="24"/>
        <v>9.2858296716633042</v>
      </c>
      <c r="U118" s="75">
        <f t="shared" si="24"/>
        <v>9.0888275719635239</v>
      </c>
      <c r="V118" s="75">
        <f t="shared" si="24"/>
        <v>9.0741820219196327</v>
      </c>
      <c r="W118" s="75">
        <f t="shared" si="24"/>
        <v>8.5311186696826873</v>
      </c>
      <c r="X118" s="75">
        <f t="shared" si="24"/>
        <v>8.8619441178414746</v>
      </c>
      <c r="Y118" s="75">
        <f t="shared" si="24"/>
        <v>8.3374493045107307</v>
      </c>
      <c r="Z118" s="75">
        <f t="shared" si="24"/>
        <v>8.190521814638668</v>
      </c>
      <c r="AA118" s="75">
        <f t="shared" si="24"/>
        <v>8.2824698223403193</v>
      </c>
      <c r="AB118" s="75">
        <f t="shared" si="24"/>
        <v>7.8298254630413417</v>
      </c>
      <c r="AC118" s="75">
        <f t="shared" si="24"/>
        <v>7.6181029942430865</v>
      </c>
      <c r="AD118" s="75">
        <f t="shared" si="24"/>
        <v>7.6203357278862951</v>
      </c>
      <c r="AE118" s="75">
        <f t="shared" si="24"/>
        <v>7.6916793798527046</v>
      </c>
      <c r="AF118" s="75">
        <f t="shared" si="24"/>
        <v>7.4474147510638264</v>
      </c>
      <c r="AG118" s="75">
        <f t="shared" si="24"/>
        <v>7.53026891370504</v>
      </c>
      <c r="AH118" s="75">
        <f t="shared" si="24"/>
        <v>7.7486789731458394</v>
      </c>
      <c r="AI118" s="75">
        <f t="shared" si="24"/>
        <v>7.6460194817176834</v>
      </c>
      <c r="AJ118" s="75">
        <f t="shared" si="24"/>
        <v>7.5492044213777101</v>
      </c>
      <c r="AK118" s="75">
        <f t="shared" si="24"/>
        <v>7.4563800275901757</v>
      </c>
      <c r="AL118" s="75">
        <f t="shared" si="24"/>
        <v>7.3637689645455744</v>
      </c>
      <c r="AM118" s="75">
        <f t="shared" si="24"/>
        <v>6.7269272332185786</v>
      </c>
      <c r="AN118" s="75">
        <f t="shared" si="24"/>
        <v>6.6265433044085942</v>
      </c>
      <c r="AO118" s="75">
        <f t="shared" si="24"/>
        <v>6.522565715401365</v>
      </c>
      <c r="AP118" s="75">
        <f t="shared" si="24"/>
        <v>6.4142405423658326</v>
      </c>
      <c r="AQ118" s="75">
        <f t="shared" si="24"/>
        <v>6.300539378290158</v>
      </c>
      <c r="AR118" s="75">
        <f t="shared" si="24"/>
        <v>6.1778101552753428</v>
      </c>
      <c r="AS118" s="75">
        <f t="shared" si="24"/>
        <v>6.0462793626888249</v>
      </c>
      <c r="AT118" s="75">
        <f t="shared" si="24"/>
        <v>5.9066912846528616</v>
      </c>
      <c r="AU118" s="75">
        <f t="shared" si="24"/>
        <v>5.7599849805122325</v>
      </c>
      <c r="AV118" s="75">
        <f t="shared" si="24"/>
        <v>5.6065004400377649</v>
      </c>
      <c r="AW118" s="75">
        <f t="shared" si="24"/>
        <v>5.444766162320823</v>
      </c>
      <c r="AX118" s="75">
        <f t="shared" si="24"/>
        <v>5.2700573933986119</v>
      </c>
      <c r="AY118" s="75">
        <f t="shared" si="24"/>
        <v>5.0918640033171307</v>
      </c>
      <c r="AZ118" s="75">
        <f t="shared" si="24"/>
        <v>4.9140323788588951</v>
      </c>
      <c r="BA118" s="75">
        <f t="shared" si="24"/>
        <v>4.4360030164983062</v>
      </c>
      <c r="BB118" s="75">
        <f t="shared" si="24"/>
        <v>4.2583702082162684</v>
      </c>
      <c r="BC118" s="75">
        <f t="shared" si="24"/>
        <v>4.0821383112451075</v>
      </c>
      <c r="BD118" s="75">
        <f t="shared" si="24"/>
        <v>3.4617812136730945</v>
      </c>
      <c r="BE118" s="75">
        <f t="shared" si="24"/>
        <v>3.2719546928196954</v>
      </c>
      <c r="BF118" s="75">
        <f t="shared" si="24"/>
        <v>2.4380735543302521</v>
      </c>
      <c r="BG118" s="75">
        <f t="shared" si="24"/>
        <v>1.6832186552809871</v>
      </c>
      <c r="BH118" s="75">
        <f t="shared" si="24"/>
        <v>1.4541666316511617</v>
      </c>
      <c r="BI118" s="75">
        <f t="shared" si="24"/>
        <v>1.3228650088132676</v>
      </c>
      <c r="BJ118" s="75">
        <f t="shared" si="24"/>
        <v>1.0195170073403945</v>
      </c>
      <c r="BK118" s="75">
        <f t="shared" si="24"/>
        <v>0.27019153390324741</v>
      </c>
      <c r="BL118" s="75">
        <f t="shared" si="24"/>
        <v>0.1995851633874052</v>
      </c>
      <c r="BM118" s="75">
        <f t="shared" si="24"/>
        <v>0.19592507602313641</v>
      </c>
      <c r="BN118" s="75">
        <f t="shared" si="24"/>
        <v>0.1926436906417805</v>
      </c>
      <c r="BO118" s="75">
        <f t="shared" si="24"/>
        <v>0.18893426795355611</v>
      </c>
      <c r="BP118" s="75">
        <f t="shared" si="24"/>
        <v>0.18531893464089103</v>
      </c>
      <c r="BQ118" s="75">
        <f t="shared" ref="BQ118:BV118" si="25">SUBTOTAL(9,BQ119:BQ131)</f>
        <v>0.18148880778581589</v>
      </c>
      <c r="BR118" s="75">
        <f t="shared" si="25"/>
        <v>0.17834984302381651</v>
      </c>
      <c r="BS118" s="75">
        <f t="shared" si="25"/>
        <v>0.17535899476418113</v>
      </c>
      <c r="BT118" s="75">
        <f t="shared" si="25"/>
        <v>0.17240440534551912</v>
      </c>
      <c r="BU118" s="75">
        <f t="shared" si="25"/>
        <v>0.16942656697261507</v>
      </c>
      <c r="BV118" s="75">
        <f t="shared" si="25"/>
        <v>0.16632516874946823</v>
      </c>
    </row>
    <row r="119" spans="2:74" hidden="1" outlineLevel="1" x14ac:dyDescent="0.3">
      <c r="B119" s="70" t="s">
        <v>3</v>
      </c>
      <c r="C119" s="71" t="s">
        <v>11</v>
      </c>
      <c r="D119" s="76">
        <f>D69+D92</f>
        <v>0.50436215621715308</v>
      </c>
      <c r="E119" s="77">
        <f t="shared" ref="E119:BP122" si="26">E69+E92</f>
        <v>0.52447666046412289</v>
      </c>
      <c r="F119" s="77">
        <f t="shared" si="26"/>
        <v>0.55168741904173735</v>
      </c>
      <c r="G119" s="77">
        <f t="shared" si="26"/>
        <v>0.55165776904620833</v>
      </c>
      <c r="H119" s="77">
        <f t="shared" si="26"/>
        <v>0.57040559489090459</v>
      </c>
      <c r="I119" s="77">
        <f t="shared" si="26"/>
        <v>0.57510398952100783</v>
      </c>
      <c r="J119" s="77">
        <f t="shared" si="26"/>
        <v>0.58523512578321524</v>
      </c>
      <c r="K119" s="77">
        <f t="shared" si="26"/>
        <v>0.64077564056778413</v>
      </c>
      <c r="L119" s="77">
        <f t="shared" si="26"/>
        <v>0.64357963583980626</v>
      </c>
      <c r="M119" s="77">
        <f t="shared" si="26"/>
        <v>0.60578673394502214</v>
      </c>
      <c r="N119" s="77">
        <f t="shared" si="26"/>
        <v>0.63746713050101433</v>
      </c>
      <c r="O119" s="77">
        <f t="shared" si="26"/>
        <v>0.65029931061121726</v>
      </c>
      <c r="P119" s="77">
        <f t="shared" si="26"/>
        <v>0.60588133778510189</v>
      </c>
      <c r="Q119" s="77">
        <f t="shared" si="26"/>
        <v>0.58522891553725409</v>
      </c>
      <c r="R119" s="77">
        <f t="shared" si="26"/>
        <v>0.58948971746142342</v>
      </c>
      <c r="S119" s="77">
        <f t="shared" si="26"/>
        <v>0.60055996559564906</v>
      </c>
      <c r="T119" s="77">
        <f t="shared" si="26"/>
        <v>0.67083744380187216</v>
      </c>
      <c r="U119" s="77">
        <f t="shared" si="26"/>
        <v>0.66036398421578801</v>
      </c>
      <c r="V119" s="77">
        <f t="shared" si="26"/>
        <v>0.66895416525600371</v>
      </c>
      <c r="W119" s="77">
        <f t="shared" si="26"/>
        <v>0.76306485477634456</v>
      </c>
      <c r="X119" s="77">
        <f t="shared" si="26"/>
        <v>0.80364750803356388</v>
      </c>
      <c r="Y119" s="77">
        <f t="shared" si="26"/>
        <v>0.68521365783421317</v>
      </c>
      <c r="Z119" s="77">
        <f t="shared" si="26"/>
        <v>0.65699893148949029</v>
      </c>
      <c r="AA119" s="77">
        <f t="shared" si="26"/>
        <v>0.75630042698319144</v>
      </c>
      <c r="AB119" s="77">
        <f t="shared" si="26"/>
        <v>0.69621903547793995</v>
      </c>
      <c r="AC119" s="77">
        <f t="shared" si="26"/>
        <v>0.65551249362420205</v>
      </c>
      <c r="AD119" s="77">
        <f t="shared" si="26"/>
        <v>0.62509007852980991</v>
      </c>
      <c r="AE119" s="77">
        <f t="shared" si="26"/>
        <v>0.64979281460846094</v>
      </c>
      <c r="AF119" s="77">
        <f t="shared" si="26"/>
        <v>0.60023232654275804</v>
      </c>
      <c r="AG119" s="77">
        <f t="shared" si="26"/>
        <v>0.65414514609697305</v>
      </c>
      <c r="AH119" s="77">
        <f t="shared" si="26"/>
        <v>0.68116898631483935</v>
      </c>
      <c r="AI119" s="77">
        <f t="shared" si="26"/>
        <v>0.64557214922377271</v>
      </c>
      <c r="AJ119" s="77">
        <f t="shared" si="26"/>
        <v>0.61985865490642278</v>
      </c>
      <c r="AK119" s="77">
        <f t="shared" si="26"/>
        <v>0.59748934540073761</v>
      </c>
      <c r="AL119" s="77">
        <f t="shared" si="26"/>
        <v>0.57562718593021456</v>
      </c>
      <c r="AM119" s="77">
        <f t="shared" si="26"/>
        <v>0.55385954838863782</v>
      </c>
      <c r="AN119" s="77">
        <f t="shared" si="26"/>
        <v>0.53160398034517076</v>
      </c>
      <c r="AO119" s="77">
        <f t="shared" si="26"/>
        <v>0.50847480167215076</v>
      </c>
      <c r="AP119" s="77">
        <f t="shared" si="26"/>
        <v>0.48418881356548249</v>
      </c>
      <c r="AQ119" s="77">
        <f t="shared" si="26"/>
        <v>0.45864734588897366</v>
      </c>
      <c r="AR119" s="77">
        <f t="shared" si="26"/>
        <v>0.4319097827580044</v>
      </c>
      <c r="AS119" s="77">
        <f t="shared" si="26"/>
        <v>0.40390586491313307</v>
      </c>
      <c r="AT119" s="77">
        <f t="shared" si="26"/>
        <v>0.37461507308506087</v>
      </c>
      <c r="AU119" s="77">
        <f t="shared" si="26"/>
        <v>0.34407436926884288</v>
      </c>
      <c r="AV119" s="77">
        <f t="shared" si="26"/>
        <v>0.31246780198442919</v>
      </c>
      <c r="AW119" s="77">
        <f t="shared" si="26"/>
        <v>0.28016616968995622</v>
      </c>
      <c r="AX119" s="77">
        <f t="shared" si="26"/>
        <v>0.24772342656930885</v>
      </c>
      <c r="AY119" s="77">
        <f t="shared" si="26"/>
        <v>0.21574158091399565</v>
      </c>
      <c r="AZ119" s="77">
        <f t="shared" si="26"/>
        <v>0.18480203466235495</v>
      </c>
      <c r="BA119" s="77">
        <f t="shared" si="26"/>
        <v>0.15547469211181089</v>
      </c>
      <c r="BB119" s="77">
        <f t="shared" si="26"/>
        <v>0.12829844418383959</v>
      </c>
      <c r="BC119" s="77">
        <f t="shared" si="26"/>
        <v>0.10363608446225223</v>
      </c>
      <c r="BD119" s="77">
        <f t="shared" si="26"/>
        <v>8.171686787504738E-2</v>
      </c>
      <c r="BE119" s="77">
        <f t="shared" si="26"/>
        <v>6.2614862504115743E-2</v>
      </c>
      <c r="BF119" s="77">
        <f t="shared" si="26"/>
        <v>4.6310359716693575E-2</v>
      </c>
      <c r="BG119" s="77">
        <f t="shared" si="26"/>
        <v>3.2779012623013207E-2</v>
      </c>
      <c r="BH119" s="77">
        <f t="shared" si="26"/>
        <v>2.2027929753866162E-2</v>
      </c>
      <c r="BI119" s="77">
        <f t="shared" si="26"/>
        <v>1.3998999904330229E-2</v>
      </c>
      <c r="BJ119" s="77">
        <f t="shared" si="26"/>
        <v>8.5028597423373615E-3</v>
      </c>
      <c r="BK119" s="77">
        <f t="shared" si="26"/>
        <v>5.1487899274533927E-3</v>
      </c>
      <c r="BL119" s="77">
        <f t="shared" si="26"/>
        <v>3.3991714086245369E-3</v>
      </c>
      <c r="BM119" s="77">
        <f t="shared" si="26"/>
        <v>3.3112763305212993E-3</v>
      </c>
      <c r="BN119" s="77">
        <f t="shared" si="26"/>
        <v>3.2318104790867675E-3</v>
      </c>
      <c r="BO119" s="77">
        <f t="shared" si="26"/>
        <v>3.1597259426468303E-3</v>
      </c>
      <c r="BP119" s="77">
        <f t="shared" si="26"/>
        <v>3.0945562846243059E-3</v>
      </c>
      <c r="BQ119" s="77">
        <f t="shared" ref="BQ119:BV131" si="27">BQ69+BQ92</f>
        <v>3.0352574505946497E-3</v>
      </c>
      <c r="BR119" s="77">
        <f t="shared" si="27"/>
        <v>2.9811321803092108E-3</v>
      </c>
      <c r="BS119" s="77">
        <f t="shared" si="27"/>
        <v>2.9310675133723818E-3</v>
      </c>
      <c r="BT119" s="77">
        <f t="shared" si="27"/>
        <v>2.8841611275525793E-3</v>
      </c>
      <c r="BU119" s="77">
        <f t="shared" si="27"/>
        <v>2.8392094344216225E-3</v>
      </c>
      <c r="BV119" s="77">
        <f t="shared" si="27"/>
        <v>2.7952313486550385E-3</v>
      </c>
    </row>
    <row r="120" spans="2:74" hidden="1" outlineLevel="1" x14ac:dyDescent="0.3">
      <c r="B120" s="9" t="s">
        <v>4</v>
      </c>
      <c r="C120" s="9" t="s">
        <v>12</v>
      </c>
      <c r="D120" s="61">
        <f t="shared" ref="D120:S131" si="28">D70+D93</f>
        <v>0.12078647055096403</v>
      </c>
      <c r="E120" s="48">
        <f t="shared" si="26"/>
        <v>0.1325475712879266</v>
      </c>
      <c r="F120" s="48">
        <f t="shared" si="26"/>
        <v>8.8791516518317737E-2</v>
      </c>
      <c r="G120" s="48">
        <f t="shared" si="26"/>
        <v>0.20262403481907348</v>
      </c>
      <c r="H120" s="48">
        <f t="shared" si="26"/>
        <v>0.17672123617573196</v>
      </c>
      <c r="I120" s="48">
        <f t="shared" si="26"/>
        <v>0.17192781656488565</v>
      </c>
      <c r="J120" s="48">
        <f t="shared" si="26"/>
        <v>0.15079399990024434</v>
      </c>
      <c r="K120" s="48">
        <f t="shared" si="26"/>
        <v>0.15950893861718879</v>
      </c>
      <c r="L120" s="48">
        <f t="shared" si="26"/>
        <v>0.14164221361736726</v>
      </c>
      <c r="M120" s="48">
        <f t="shared" si="26"/>
        <v>0.15282564102544688</v>
      </c>
      <c r="N120" s="48">
        <f t="shared" si="26"/>
        <v>0.12219922495856925</v>
      </c>
      <c r="O120" s="48">
        <f t="shared" si="26"/>
        <v>0.15089697457959922</v>
      </c>
      <c r="P120" s="48">
        <f t="shared" si="26"/>
        <v>0.12413094626048081</v>
      </c>
      <c r="Q120" s="48">
        <f t="shared" si="26"/>
        <v>0.11643933673591307</v>
      </c>
      <c r="R120" s="48">
        <f t="shared" si="26"/>
        <v>0.12188740689579956</v>
      </c>
      <c r="S120" s="48">
        <f t="shared" si="26"/>
        <v>9.5571104234436724E-2</v>
      </c>
      <c r="T120" s="48">
        <f t="shared" si="26"/>
        <v>0.11117475832277934</v>
      </c>
      <c r="U120" s="48">
        <f t="shared" si="26"/>
        <v>0.10381719309541303</v>
      </c>
      <c r="V120" s="48">
        <f t="shared" si="26"/>
        <v>0.10966846986175731</v>
      </c>
      <c r="W120" s="48">
        <f t="shared" si="26"/>
        <v>9.8686833535674173E-2</v>
      </c>
      <c r="X120" s="48">
        <f t="shared" si="26"/>
        <v>9.4365691442121716E-2</v>
      </c>
      <c r="Y120" s="48">
        <f t="shared" si="26"/>
        <v>7.5824835893520015E-2</v>
      </c>
      <c r="Z120" s="48">
        <f t="shared" si="26"/>
        <v>7.5651246397514513E-2</v>
      </c>
      <c r="AA120" s="48">
        <f t="shared" si="26"/>
        <v>7.8410272485534241E-2</v>
      </c>
      <c r="AB120" s="48">
        <f t="shared" si="26"/>
        <v>7.2875552545293806E-2</v>
      </c>
      <c r="AC120" s="48">
        <f t="shared" si="26"/>
        <v>6.8293431897089252E-2</v>
      </c>
      <c r="AD120" s="48">
        <f t="shared" si="26"/>
        <v>6.4448683318759081E-2</v>
      </c>
      <c r="AE120" s="48">
        <f t="shared" si="26"/>
        <v>6.6019296349547771E-2</v>
      </c>
      <c r="AF120" s="48">
        <f t="shared" si="26"/>
        <v>5.473982955550457E-2</v>
      </c>
      <c r="AG120" s="48">
        <f t="shared" si="26"/>
        <v>5.212894109940245E-2</v>
      </c>
      <c r="AH120" s="48">
        <f t="shared" si="26"/>
        <v>5.5051308353463661E-2</v>
      </c>
      <c r="AI120" s="48">
        <f t="shared" si="26"/>
        <v>5.2490453958741502E-2</v>
      </c>
      <c r="AJ120" s="48">
        <f t="shared" si="26"/>
        <v>4.9957877979272321E-2</v>
      </c>
      <c r="AK120" s="48">
        <f t="shared" si="26"/>
        <v>4.7421699241001002E-2</v>
      </c>
      <c r="AL120" s="48">
        <f t="shared" si="26"/>
        <v>4.4871648319524858E-2</v>
      </c>
      <c r="AM120" s="48">
        <f t="shared" si="26"/>
        <v>4.2284802491722916E-2</v>
      </c>
      <c r="AN120" s="48">
        <f t="shared" si="26"/>
        <v>3.9549512497822507E-2</v>
      </c>
      <c r="AO120" s="48">
        <f t="shared" si="26"/>
        <v>3.6797459090104616E-2</v>
      </c>
      <c r="AP120" s="48">
        <f t="shared" si="26"/>
        <v>3.4049648277795039E-2</v>
      </c>
      <c r="AQ120" s="48">
        <f t="shared" si="26"/>
        <v>3.1331159565544692E-2</v>
      </c>
      <c r="AR120" s="48">
        <f t="shared" si="26"/>
        <v>2.865171436031904E-2</v>
      </c>
      <c r="AS120" s="48">
        <f t="shared" si="26"/>
        <v>2.5956960526951851E-2</v>
      </c>
      <c r="AT120" s="48">
        <f t="shared" si="26"/>
        <v>2.3295244161818482E-2</v>
      </c>
      <c r="AU120" s="48">
        <f t="shared" si="26"/>
        <v>2.0667587652088246E-2</v>
      </c>
      <c r="AV120" s="48">
        <f t="shared" si="26"/>
        <v>1.8094405764891824E-2</v>
      </c>
      <c r="AW120" s="48">
        <f t="shared" si="26"/>
        <v>1.5607641436086138E-2</v>
      </c>
      <c r="AX120" s="48">
        <f t="shared" si="26"/>
        <v>1.3291933411077076E-2</v>
      </c>
      <c r="AY120" s="48">
        <f t="shared" si="26"/>
        <v>1.1108982095566804E-2</v>
      </c>
      <c r="AZ120" s="48">
        <f t="shared" si="26"/>
        <v>9.1102467943246414E-3</v>
      </c>
      <c r="BA120" s="48">
        <f t="shared" si="26"/>
        <v>7.3217703929885211E-3</v>
      </c>
      <c r="BB120" s="48">
        <f t="shared" si="26"/>
        <v>5.759550547003103E-3</v>
      </c>
      <c r="BC120" s="48">
        <f t="shared" si="26"/>
        <v>4.4331036147543879E-3</v>
      </c>
      <c r="BD120" s="48">
        <f t="shared" si="26"/>
        <v>3.3235370505443292E-3</v>
      </c>
      <c r="BE120" s="48">
        <f t="shared" si="26"/>
        <v>2.4139272138062741E-3</v>
      </c>
      <c r="BF120" s="48">
        <f t="shared" si="26"/>
        <v>1.6839611393385937E-3</v>
      </c>
      <c r="BG120" s="48">
        <f t="shared" si="26"/>
        <v>1.113795217563932E-3</v>
      </c>
      <c r="BH120" s="48">
        <f t="shared" si="26"/>
        <v>6.8632750296226627E-4</v>
      </c>
      <c r="BI120" s="48">
        <f t="shared" si="26"/>
        <v>3.8274369485583959E-4</v>
      </c>
      <c r="BJ120" s="48">
        <f t="shared" si="26"/>
        <v>1.8389668917150639E-4</v>
      </c>
      <c r="BK120" s="48">
        <f t="shared" si="26"/>
        <v>6.7246955005209624E-5</v>
      </c>
      <c r="BL120" s="48">
        <f t="shared" si="26"/>
        <v>8.7030996512453595E-6</v>
      </c>
      <c r="BM120" s="48">
        <f t="shared" si="26"/>
        <v>7.3730869873184557E-6</v>
      </c>
      <c r="BN120" s="48">
        <f t="shared" si="26"/>
        <v>6.2380734586953705E-6</v>
      </c>
      <c r="BO120" s="48">
        <f t="shared" si="26"/>
        <v>5.2649091252633054E-6</v>
      </c>
      <c r="BP120" s="48">
        <f t="shared" si="26"/>
        <v>4.4273148728115369E-6</v>
      </c>
      <c r="BQ120" s="48">
        <f t="shared" si="27"/>
        <v>3.7005306834939155E-6</v>
      </c>
      <c r="BR120" s="48">
        <f t="shared" si="27"/>
        <v>3.0606395892343193E-6</v>
      </c>
      <c r="BS120" s="48">
        <f t="shared" si="27"/>
        <v>2.4951962109349718E-6</v>
      </c>
      <c r="BT120" s="48">
        <f t="shared" si="27"/>
        <v>1.990093963579346E-6</v>
      </c>
      <c r="BU120" s="48">
        <f t="shared" si="27"/>
        <v>1.5335173928384929E-6</v>
      </c>
      <c r="BV120" s="48">
        <f t="shared" si="27"/>
        <v>1.121252767335405E-6</v>
      </c>
    </row>
    <row r="121" spans="2:74" hidden="1" outlineLevel="1" x14ac:dyDescent="0.3">
      <c r="B121" s="9" t="s">
        <v>5</v>
      </c>
      <c r="C121" s="9" t="s">
        <v>13</v>
      </c>
      <c r="D121" s="61">
        <f t="shared" si="28"/>
        <v>0.88801507586653916</v>
      </c>
      <c r="E121" s="48">
        <f t="shared" si="26"/>
        <v>0.90708254367447827</v>
      </c>
      <c r="F121" s="48">
        <f t="shared" si="26"/>
        <v>0.94259486508961565</v>
      </c>
      <c r="G121" s="48">
        <f t="shared" si="26"/>
        <v>0.82578669761359469</v>
      </c>
      <c r="H121" s="48">
        <f t="shared" si="26"/>
        <v>0.85662861879068941</v>
      </c>
      <c r="I121" s="48">
        <f t="shared" si="26"/>
        <v>0.82305617261738306</v>
      </c>
      <c r="J121" s="48">
        <f t="shared" si="26"/>
        <v>0.77702720694685334</v>
      </c>
      <c r="K121" s="48">
        <f t="shared" si="26"/>
        <v>0.81597279729382488</v>
      </c>
      <c r="L121" s="48">
        <f t="shared" si="26"/>
        <v>0.87737472885929779</v>
      </c>
      <c r="M121" s="48">
        <f t="shared" si="26"/>
        <v>0.75865526312941345</v>
      </c>
      <c r="N121" s="48">
        <f t="shared" si="26"/>
        <v>0.70998066648637048</v>
      </c>
      <c r="O121" s="48">
        <f t="shared" si="26"/>
        <v>0.73533642907694596</v>
      </c>
      <c r="P121" s="48">
        <f t="shared" si="26"/>
        <v>0.74532153711695259</v>
      </c>
      <c r="Q121" s="48">
        <f t="shared" si="26"/>
        <v>0.6673249479064649</v>
      </c>
      <c r="R121" s="48">
        <f t="shared" si="26"/>
        <v>0.62780944129603844</v>
      </c>
      <c r="S121" s="48">
        <f t="shared" si="26"/>
        <v>0.61670078517339066</v>
      </c>
      <c r="T121" s="48">
        <f t="shared" si="26"/>
        <v>0.56174190328362528</v>
      </c>
      <c r="U121" s="48">
        <f t="shared" si="26"/>
        <v>0.53028597939873612</v>
      </c>
      <c r="V121" s="48">
        <f t="shared" si="26"/>
        <v>0.4837447373440017</v>
      </c>
      <c r="W121" s="48">
        <f t="shared" si="26"/>
        <v>0.38972229682699755</v>
      </c>
      <c r="X121" s="48">
        <f t="shared" si="26"/>
        <v>0.36590831184218503</v>
      </c>
      <c r="Y121" s="48">
        <f t="shared" si="26"/>
        <v>0.35346286894990647</v>
      </c>
      <c r="Z121" s="48">
        <f t="shared" si="26"/>
        <v>0.2950146178355873</v>
      </c>
      <c r="AA121" s="48">
        <f t="shared" si="26"/>
        <v>0.31846148835780597</v>
      </c>
      <c r="AB121" s="48">
        <f t="shared" si="26"/>
        <v>0.25032056905191974</v>
      </c>
      <c r="AC121" s="48">
        <f t="shared" si="26"/>
        <v>0.19628671106695694</v>
      </c>
      <c r="AD121" s="48">
        <f t="shared" si="26"/>
        <v>0.14791434045596583</v>
      </c>
      <c r="AE121" s="48">
        <f t="shared" si="26"/>
        <v>0.1415971322655121</v>
      </c>
      <c r="AF121" s="48">
        <f t="shared" si="26"/>
        <v>0.18283736513625923</v>
      </c>
      <c r="AG121" s="48">
        <f t="shared" si="26"/>
        <v>0.17918107784030105</v>
      </c>
      <c r="AH121" s="48">
        <f t="shared" si="26"/>
        <v>0.18251674061322237</v>
      </c>
      <c r="AI121" s="48">
        <f t="shared" si="26"/>
        <v>0.17495095472145183</v>
      </c>
      <c r="AJ121" s="48">
        <f t="shared" si="26"/>
        <v>0.16798318127931994</v>
      </c>
      <c r="AK121" s="48">
        <f t="shared" si="26"/>
        <v>0.16109843714199035</v>
      </c>
      <c r="AL121" s="48">
        <f t="shared" si="26"/>
        <v>0.15424988853571678</v>
      </c>
      <c r="AM121" s="48">
        <f t="shared" si="26"/>
        <v>0.14742548343168568</v>
      </c>
      <c r="AN121" s="48">
        <f t="shared" si="26"/>
        <v>0.14053718325002693</v>
      </c>
      <c r="AO121" s="48">
        <f t="shared" si="26"/>
        <v>0.13346813379173283</v>
      </c>
      <c r="AP121" s="48">
        <f t="shared" si="26"/>
        <v>0.12609137911668203</v>
      </c>
      <c r="AQ121" s="48">
        <f t="shared" si="26"/>
        <v>0.11830579712249602</v>
      </c>
      <c r="AR121" s="48">
        <f t="shared" si="26"/>
        <v>0.1100460331267045</v>
      </c>
      <c r="AS121" s="48">
        <f t="shared" si="26"/>
        <v>0.10128493060072188</v>
      </c>
      <c r="AT121" s="48">
        <f t="shared" si="26"/>
        <v>9.2065609320647501E-2</v>
      </c>
      <c r="AU121" s="48">
        <f t="shared" si="26"/>
        <v>8.2530373521128866E-2</v>
      </c>
      <c r="AV121" s="48">
        <f t="shared" si="26"/>
        <v>7.2797865314536567E-2</v>
      </c>
      <c r="AW121" s="48">
        <f t="shared" si="26"/>
        <v>6.3063944565616356E-2</v>
      </c>
      <c r="AX121" s="48">
        <f t="shared" si="26"/>
        <v>5.3550016555870932E-2</v>
      </c>
      <c r="AY121" s="48">
        <f t="shared" si="26"/>
        <v>4.4480064936897656E-2</v>
      </c>
      <c r="AZ121" s="48">
        <f t="shared" si="26"/>
        <v>3.6073010451113975E-2</v>
      </c>
      <c r="BA121" s="48">
        <f t="shared" si="26"/>
        <v>2.8517604418226358E-2</v>
      </c>
      <c r="BB121" s="48">
        <f t="shared" si="26"/>
        <v>2.1945151426609782E-2</v>
      </c>
      <c r="BC121" s="48">
        <f t="shared" si="26"/>
        <v>1.6414294070378328E-2</v>
      </c>
      <c r="BD121" s="48">
        <f t="shared" si="26"/>
        <v>1.1913333239478801E-2</v>
      </c>
      <c r="BE121" s="48">
        <f t="shared" si="26"/>
        <v>8.3802175347562641E-3</v>
      </c>
      <c r="BF121" s="48">
        <f t="shared" si="26"/>
        <v>5.7066805416523857E-3</v>
      </c>
      <c r="BG121" s="48">
        <f t="shared" si="26"/>
        <v>3.7704280900291254E-3</v>
      </c>
      <c r="BH121" s="48">
        <f t="shared" si="26"/>
        <v>2.4539283885667354E-3</v>
      </c>
      <c r="BI121" s="48">
        <f t="shared" si="26"/>
        <v>1.6322085893972136E-3</v>
      </c>
      <c r="BJ121" s="48">
        <f t="shared" si="26"/>
        <v>1.1750370851827587E-3</v>
      </c>
      <c r="BK121" s="48">
        <f t="shared" si="26"/>
        <v>9.5684854404122304E-4</v>
      </c>
      <c r="BL121" s="48">
        <f t="shared" si="26"/>
        <v>8.7234188357992115E-4</v>
      </c>
      <c r="BM121" s="48">
        <f t="shared" si="26"/>
        <v>8.6257685139314575E-4</v>
      </c>
      <c r="BN121" s="48">
        <f t="shared" si="26"/>
        <v>8.5294603929724378E-4</v>
      </c>
      <c r="BO121" s="48">
        <f t="shared" si="26"/>
        <v>8.4343025642402388E-4</v>
      </c>
      <c r="BP121" s="48">
        <f t="shared" si="26"/>
        <v>8.3401306575518286E-4</v>
      </c>
      <c r="BQ121" s="48">
        <f t="shared" si="27"/>
        <v>8.2467393190054647E-4</v>
      </c>
      <c r="BR121" s="48">
        <f t="shared" si="27"/>
        <v>8.1539544606963209E-4</v>
      </c>
      <c r="BS121" s="48">
        <f t="shared" si="27"/>
        <v>8.0616409722109505E-4</v>
      </c>
      <c r="BT121" s="48">
        <f t="shared" si="27"/>
        <v>7.9697170106791146E-4</v>
      </c>
      <c r="BU121" s="48">
        <f t="shared" si="27"/>
        <v>7.8781446488024342E-4</v>
      </c>
      <c r="BV121" s="48">
        <f t="shared" si="27"/>
        <v>7.7869581289544674E-4</v>
      </c>
    </row>
    <row r="122" spans="2:74" hidden="1" outlineLevel="1" x14ac:dyDescent="0.3">
      <c r="B122" s="9" t="s">
        <v>6</v>
      </c>
      <c r="C122" s="9" t="s">
        <v>14</v>
      </c>
      <c r="D122" s="61">
        <f t="shared" si="28"/>
        <v>1.970207677142666</v>
      </c>
      <c r="E122" s="48">
        <f t="shared" si="26"/>
        <v>1.986799909026036</v>
      </c>
      <c r="F122" s="48">
        <f t="shared" si="26"/>
        <v>1.912571576327228</v>
      </c>
      <c r="G122" s="48">
        <f t="shared" si="26"/>
        <v>1.8748501321473243</v>
      </c>
      <c r="H122" s="48">
        <f t="shared" si="26"/>
        <v>1.8816743397621774</v>
      </c>
      <c r="I122" s="48">
        <f t="shared" si="26"/>
        <v>2.1474047374783276</v>
      </c>
      <c r="J122" s="48">
        <f t="shared" si="26"/>
        <v>2.0980721000858704</v>
      </c>
      <c r="K122" s="48">
        <f t="shared" si="26"/>
        <v>2.0059488689594094</v>
      </c>
      <c r="L122" s="48">
        <f t="shared" si="26"/>
        <v>1.9113469596667692</v>
      </c>
      <c r="M122" s="48">
        <f t="shared" si="26"/>
        <v>1.9502690864305019</v>
      </c>
      <c r="N122" s="48">
        <f t="shared" si="26"/>
        <v>2.0480527610794255</v>
      </c>
      <c r="O122" s="48">
        <f t="shared" si="26"/>
        <v>2.0573691156495277</v>
      </c>
      <c r="P122" s="48">
        <f t="shared" si="26"/>
        <v>2.0698418515247115</v>
      </c>
      <c r="Q122" s="48">
        <f t="shared" si="26"/>
        <v>2.0672180669007569</v>
      </c>
      <c r="R122" s="48">
        <f t="shared" si="26"/>
        <v>2.1515163815933058</v>
      </c>
      <c r="S122" s="48">
        <f t="shared" si="26"/>
        <v>2.1866729724894749</v>
      </c>
      <c r="T122" s="48">
        <f t="shared" si="26"/>
        <v>2.1447578769104139</v>
      </c>
      <c r="U122" s="48">
        <f t="shared" si="26"/>
        <v>2.0423031395577289</v>
      </c>
      <c r="V122" s="48">
        <f t="shared" si="26"/>
        <v>1.9809594970695299</v>
      </c>
      <c r="W122" s="48">
        <f t="shared" si="26"/>
        <v>1.7125510618895174</v>
      </c>
      <c r="X122" s="48">
        <f t="shared" si="26"/>
        <v>1.8103851625289467</v>
      </c>
      <c r="Y122" s="48">
        <f t="shared" si="26"/>
        <v>1.7759573349688245</v>
      </c>
      <c r="Z122" s="48">
        <f t="shared" si="26"/>
        <v>1.8716463843888134</v>
      </c>
      <c r="AA122" s="48">
        <f t="shared" si="26"/>
        <v>1.8460070553546131</v>
      </c>
      <c r="AB122" s="48">
        <f t="shared" si="26"/>
        <v>1.6663476597364992</v>
      </c>
      <c r="AC122" s="48">
        <f t="shared" si="26"/>
        <v>1.7963397490648423</v>
      </c>
      <c r="AD122" s="48">
        <f t="shared" si="26"/>
        <v>1.9010042015821824</v>
      </c>
      <c r="AE122" s="48">
        <f t="shared" si="26"/>
        <v>1.9925594684632038</v>
      </c>
      <c r="AF122" s="48">
        <f t="shared" si="26"/>
        <v>1.8634977130034029</v>
      </c>
      <c r="AG122" s="48">
        <f t="shared" si="26"/>
        <v>1.8635163479420207</v>
      </c>
      <c r="AH122" s="48">
        <f t="shared" si="26"/>
        <v>1.8373983912161602</v>
      </c>
      <c r="AI122" s="48">
        <f t="shared" si="26"/>
        <v>1.8251758895987478</v>
      </c>
      <c r="AJ122" s="48">
        <f t="shared" si="26"/>
        <v>1.8130745154128634</v>
      </c>
      <c r="AK122" s="48">
        <f t="shared" si="26"/>
        <v>1.8009887440459706</v>
      </c>
      <c r="AL122" s="48">
        <f t="shared" si="26"/>
        <v>1.7887764009205553</v>
      </c>
      <c r="AM122" s="48">
        <f t="shared" si="26"/>
        <v>1.2392140847348623</v>
      </c>
      <c r="AN122" s="48">
        <f t="shared" si="26"/>
        <v>1.2251571769016769</v>
      </c>
      <c r="AO122" s="48">
        <f t="shared" si="26"/>
        <v>1.2103856898369281</v>
      </c>
      <c r="AP122" s="48">
        <f t="shared" si="26"/>
        <v>1.1946449321846411</v>
      </c>
      <c r="AQ122" s="48">
        <f t="shared" si="26"/>
        <v>1.1776721321037846</v>
      </c>
      <c r="AR122" s="48">
        <f t="shared" si="26"/>
        <v>1.1592088051348459</v>
      </c>
      <c r="AS122" s="48">
        <f t="shared" si="26"/>
        <v>1.1389408578279179</v>
      </c>
      <c r="AT122" s="48">
        <f t="shared" si="26"/>
        <v>1.1167786853137445</v>
      </c>
      <c r="AU122" s="48">
        <f t="shared" si="26"/>
        <v>1.0926403997862795</v>
      </c>
      <c r="AV122" s="48">
        <f t="shared" si="26"/>
        <v>1.0665466983789553</v>
      </c>
      <c r="AW122" s="48">
        <f t="shared" si="26"/>
        <v>1.0386170932899081</v>
      </c>
      <c r="AX122" s="48">
        <f t="shared" si="26"/>
        <v>1.0079436969437336</v>
      </c>
      <c r="AY122" s="48">
        <f t="shared" si="26"/>
        <v>0.97597818231558364</v>
      </c>
      <c r="AZ122" s="48">
        <f t="shared" si="26"/>
        <v>0.94310093109810622</v>
      </c>
      <c r="BA122" s="48">
        <f t="shared" si="26"/>
        <v>0.82729452472042697</v>
      </c>
      <c r="BB122" s="48">
        <f t="shared" si="26"/>
        <v>0.79432957447726449</v>
      </c>
      <c r="BC122" s="48">
        <f t="shared" si="26"/>
        <v>0.76000994652465437</v>
      </c>
      <c r="BD122" s="48">
        <f t="shared" si="26"/>
        <v>0.72751233069753873</v>
      </c>
      <c r="BE122" s="48">
        <f t="shared" si="26"/>
        <v>0.69595897591174916</v>
      </c>
      <c r="BF122" s="48">
        <f t="shared" si="26"/>
        <v>0.49237084795709818</v>
      </c>
      <c r="BG122" s="48">
        <f t="shared" si="26"/>
        <v>0.46387946060531932</v>
      </c>
      <c r="BH122" s="48">
        <f t="shared" si="26"/>
        <v>0.35547419188392737</v>
      </c>
      <c r="BI122" s="48">
        <f t="shared" si="26"/>
        <v>0.33093409936956286</v>
      </c>
      <c r="BJ122" s="48">
        <f t="shared" si="26"/>
        <v>0.13891617945981555</v>
      </c>
      <c r="BK122" s="48">
        <f t="shared" si="26"/>
        <v>0.12175998779845318</v>
      </c>
      <c r="BL122" s="48">
        <f t="shared" si="26"/>
        <v>0.10839860109025935</v>
      </c>
      <c r="BM122" s="48">
        <f t="shared" si="26"/>
        <v>0.10431176393141733</v>
      </c>
      <c r="BN122" s="48">
        <f t="shared" si="26"/>
        <v>0.10065997524588068</v>
      </c>
      <c r="BO122" s="48">
        <f t="shared" si="26"/>
        <v>9.6579571385624674E-2</v>
      </c>
      <c r="BP122" s="48">
        <f t="shared" ref="BP122" si="29">BP72+BP95</f>
        <v>9.2616166133320924E-2</v>
      </c>
      <c r="BQ122" s="48">
        <f t="shared" si="27"/>
        <v>8.8756426285084303E-2</v>
      </c>
      <c r="BR122" s="48">
        <f t="shared" si="27"/>
        <v>8.5080730445485281E-2</v>
      </c>
      <c r="BS122" s="48">
        <f t="shared" si="27"/>
        <v>8.1504425058642027E-2</v>
      </c>
      <c r="BT122" s="48">
        <f t="shared" si="27"/>
        <v>7.7995579918671287E-2</v>
      </c>
      <c r="BU122" s="48">
        <f t="shared" si="27"/>
        <v>7.4534208301534857E-2</v>
      </c>
      <c r="BV122" s="48">
        <f t="shared" si="27"/>
        <v>7.1111384131216482E-2</v>
      </c>
    </row>
    <row r="123" spans="2:74" hidden="1" outlineLevel="1" x14ac:dyDescent="0.3">
      <c r="B123" s="9" t="s">
        <v>49</v>
      </c>
      <c r="C123" s="9" t="s">
        <v>30</v>
      </c>
      <c r="D123" s="61">
        <f t="shared" si="28"/>
        <v>0.44131506487389643</v>
      </c>
      <c r="E123" s="48">
        <f t="shared" si="28"/>
        <v>0.42899679612119779</v>
      </c>
      <c r="F123" s="48">
        <f t="shared" si="28"/>
        <v>0.40251777073432476</v>
      </c>
      <c r="G123" s="48">
        <f t="shared" si="28"/>
        <v>0.33866436881412038</v>
      </c>
      <c r="H123" s="48">
        <f t="shared" si="28"/>
        <v>0.35179957960267716</v>
      </c>
      <c r="I123" s="48">
        <f t="shared" si="28"/>
        <v>0.33687658606146154</v>
      </c>
      <c r="J123" s="48">
        <f t="shared" si="28"/>
        <v>0.32129735962450967</v>
      </c>
      <c r="K123" s="48">
        <f t="shared" si="28"/>
        <v>0.30360315131185428</v>
      </c>
      <c r="L123" s="48">
        <f t="shared" si="28"/>
        <v>0.33046260739536043</v>
      </c>
      <c r="M123" s="48">
        <f t="shared" si="28"/>
        <v>0.40489258430786379</v>
      </c>
      <c r="N123" s="48">
        <f t="shared" si="28"/>
        <v>0.26703256199922909</v>
      </c>
      <c r="O123" s="48">
        <f t="shared" si="28"/>
        <v>0.37676269367214571</v>
      </c>
      <c r="P123" s="48">
        <f t="shared" si="28"/>
        <v>0.20986887500722121</v>
      </c>
      <c r="Q123" s="48">
        <f t="shared" si="28"/>
        <v>0.20623182636571757</v>
      </c>
      <c r="R123" s="48">
        <f t="shared" si="28"/>
        <v>0.24692251875643251</v>
      </c>
      <c r="S123" s="48">
        <f t="shared" si="28"/>
        <v>0.22866866978887085</v>
      </c>
      <c r="T123" s="48">
        <f t="shared" ref="T123:BP128" si="30">T73+T96</f>
        <v>0.22713531649527147</v>
      </c>
      <c r="U123" s="48">
        <f t="shared" si="30"/>
        <v>0.1962446885793632</v>
      </c>
      <c r="V123" s="48">
        <f t="shared" si="30"/>
        <v>0.2357385266120397</v>
      </c>
      <c r="W123" s="48">
        <f t="shared" si="30"/>
        <v>0.27810508185352467</v>
      </c>
      <c r="X123" s="48">
        <f t="shared" si="30"/>
        <v>0.26062708859196432</v>
      </c>
      <c r="Y123" s="48">
        <f t="shared" si="30"/>
        <v>0.26752290825322755</v>
      </c>
      <c r="Z123" s="48">
        <f t="shared" si="30"/>
        <v>0.21630132543716898</v>
      </c>
      <c r="AA123" s="48">
        <f t="shared" si="30"/>
        <v>0.18196833046638078</v>
      </c>
      <c r="AB123" s="48">
        <f t="shared" si="30"/>
        <v>0.17167143250872058</v>
      </c>
      <c r="AC123" s="48">
        <f t="shared" si="30"/>
        <v>0.17206350844384918</v>
      </c>
      <c r="AD123" s="48">
        <f t="shared" si="30"/>
        <v>0.17257081760988138</v>
      </c>
      <c r="AE123" s="48">
        <f t="shared" si="30"/>
        <v>0.17832459934653466</v>
      </c>
      <c r="AF123" s="48">
        <f t="shared" si="30"/>
        <v>0.20427430838276428</v>
      </c>
      <c r="AG123" s="48">
        <f t="shared" si="30"/>
        <v>0.19247773884241828</v>
      </c>
      <c r="AH123" s="48">
        <f t="shared" si="30"/>
        <v>0.21031374196175781</v>
      </c>
      <c r="AI123" s="48">
        <f t="shared" si="30"/>
        <v>0.20639685934817203</v>
      </c>
      <c r="AJ123" s="48">
        <f t="shared" si="30"/>
        <v>0.20244954008187938</v>
      </c>
      <c r="AK123" s="48">
        <f t="shared" si="30"/>
        <v>0.19847976402452253</v>
      </c>
      <c r="AL123" s="48">
        <f t="shared" si="30"/>
        <v>0.19445367154434073</v>
      </c>
      <c r="AM123" s="48">
        <f t="shared" si="30"/>
        <v>0.19029695975754279</v>
      </c>
      <c r="AN123" s="48">
        <f t="shared" si="30"/>
        <v>0.1858149498568879</v>
      </c>
      <c r="AO123" s="48">
        <f t="shared" si="30"/>
        <v>0.1810031040304759</v>
      </c>
      <c r="AP123" s="48">
        <f t="shared" si="30"/>
        <v>0.17578982746185298</v>
      </c>
      <c r="AQ123" s="48">
        <f t="shared" si="30"/>
        <v>0.17014194739531133</v>
      </c>
      <c r="AR123" s="48">
        <f t="shared" si="30"/>
        <v>0.16405308430427251</v>
      </c>
      <c r="AS123" s="48">
        <f t="shared" si="30"/>
        <v>0.15751001048454352</v>
      </c>
      <c r="AT123" s="48">
        <f t="shared" si="30"/>
        <v>0.15052385995752701</v>
      </c>
      <c r="AU123" s="48">
        <f t="shared" si="30"/>
        <v>0.14309085355278722</v>
      </c>
      <c r="AV123" s="48">
        <f t="shared" si="30"/>
        <v>0.13522165784134482</v>
      </c>
      <c r="AW123" s="48">
        <f t="shared" si="30"/>
        <v>0.1269374692036653</v>
      </c>
      <c r="AX123" s="48">
        <f t="shared" si="30"/>
        <v>0.11816911601969307</v>
      </c>
      <c r="AY123" s="48">
        <f t="shared" si="30"/>
        <v>0.10910010564100653</v>
      </c>
      <c r="AZ123" s="48">
        <f t="shared" si="30"/>
        <v>9.9822119380956351E-2</v>
      </c>
      <c r="BA123" s="48">
        <f t="shared" si="30"/>
        <v>9.0458159295466189E-2</v>
      </c>
      <c r="BB123" s="48">
        <f t="shared" si="30"/>
        <v>8.1144695814364148E-2</v>
      </c>
      <c r="BC123" s="48">
        <f t="shared" si="30"/>
        <v>7.1951807281313299E-2</v>
      </c>
      <c r="BD123" s="48">
        <f t="shared" si="30"/>
        <v>6.3017445532310104E-2</v>
      </c>
      <c r="BE123" s="48">
        <f t="shared" si="30"/>
        <v>5.4387552560718332E-2</v>
      </c>
      <c r="BF123" s="48">
        <f t="shared" si="30"/>
        <v>4.6107923566475875E-2</v>
      </c>
      <c r="BG123" s="48">
        <f t="shared" si="30"/>
        <v>3.8282466180095343E-2</v>
      </c>
      <c r="BH123" s="48">
        <f t="shared" si="30"/>
        <v>3.1096242820423826E-2</v>
      </c>
      <c r="BI123" s="48">
        <f t="shared" si="30"/>
        <v>2.4863150682435706E-2</v>
      </c>
      <c r="BJ123" s="48">
        <f t="shared" si="30"/>
        <v>1.9858802324558725E-2</v>
      </c>
      <c r="BK123" s="48">
        <f t="shared" si="30"/>
        <v>1.6233037455117297E-2</v>
      </c>
      <c r="BL123" s="48">
        <f t="shared" si="30"/>
        <v>1.3937234272165436E-2</v>
      </c>
      <c r="BM123" s="48">
        <f t="shared" si="30"/>
        <v>1.3896253379092411E-2</v>
      </c>
      <c r="BN123" s="48">
        <f t="shared" si="30"/>
        <v>1.3854628725118419E-2</v>
      </c>
      <c r="BO123" s="48">
        <f t="shared" si="30"/>
        <v>1.3812312151366305E-2</v>
      </c>
      <c r="BP123" s="48">
        <f t="shared" si="30"/>
        <v>1.3769295332850684E-2</v>
      </c>
      <c r="BQ123" s="48">
        <f t="shared" si="27"/>
        <v>1.3725579596723835E-2</v>
      </c>
      <c r="BR123" s="48">
        <f t="shared" si="27"/>
        <v>1.3681327477362807E-2</v>
      </c>
      <c r="BS123" s="48">
        <f t="shared" si="27"/>
        <v>1.3636497498618411E-2</v>
      </c>
      <c r="BT123" s="48">
        <f t="shared" si="27"/>
        <v>1.3591152910609994E-2</v>
      </c>
      <c r="BU123" s="48">
        <f t="shared" si="27"/>
        <v>1.3545362095506188E-2</v>
      </c>
      <c r="BV123" s="48">
        <f t="shared" si="27"/>
        <v>1.3499196939472376E-2</v>
      </c>
    </row>
    <row r="124" spans="2:74" hidden="1" outlineLevel="1" x14ac:dyDescent="0.3">
      <c r="B124" s="9" t="s">
        <v>50</v>
      </c>
      <c r="C124" s="9" t="s">
        <v>31</v>
      </c>
      <c r="D124" s="61">
        <f t="shared" si="28"/>
        <v>4.1216041367560532</v>
      </c>
      <c r="E124" s="48">
        <f t="shared" si="28"/>
        <v>3.8343147800217721</v>
      </c>
      <c r="F124" s="48">
        <f t="shared" si="28"/>
        <v>3.5391019133203439</v>
      </c>
      <c r="G124" s="48">
        <f t="shared" si="28"/>
        <v>3.2552811804004014</v>
      </c>
      <c r="H124" s="48">
        <f t="shared" si="28"/>
        <v>3.4792831289401924</v>
      </c>
      <c r="I124" s="48">
        <f t="shared" si="28"/>
        <v>3.3876975799514355</v>
      </c>
      <c r="J124" s="48">
        <f t="shared" si="28"/>
        <v>2.8869648922931526</v>
      </c>
      <c r="K124" s="48">
        <f t="shared" si="28"/>
        <v>2.5941839430856959</v>
      </c>
      <c r="L124" s="48">
        <f t="shared" si="28"/>
        <v>2.680224331821595</v>
      </c>
      <c r="M124" s="48">
        <f t="shared" si="28"/>
        <v>2.6118989238999522</v>
      </c>
      <c r="N124" s="48">
        <f t="shared" si="28"/>
        <v>2.8218302353796898</v>
      </c>
      <c r="O124" s="48">
        <f t="shared" si="28"/>
        <v>2.8468322197442433</v>
      </c>
      <c r="P124" s="48">
        <f t="shared" si="28"/>
        <v>2.7547761380731171</v>
      </c>
      <c r="Q124" s="48">
        <f t="shared" si="28"/>
        <v>2.7553404474501377</v>
      </c>
      <c r="R124" s="48">
        <f t="shared" si="28"/>
        <v>2.9239610494674331</v>
      </c>
      <c r="S124" s="48">
        <f t="shared" si="28"/>
        <v>2.9968406887430108</v>
      </c>
      <c r="T124" s="48">
        <f t="shared" si="30"/>
        <v>3.12239576228317</v>
      </c>
      <c r="U124" s="48">
        <f t="shared" si="30"/>
        <v>3.1743119418190933</v>
      </c>
      <c r="V124" s="48">
        <f t="shared" si="30"/>
        <v>3.074611289881918</v>
      </c>
      <c r="W124" s="48">
        <f t="shared" si="30"/>
        <v>2.9965344058444563</v>
      </c>
      <c r="X124" s="48">
        <f t="shared" si="30"/>
        <v>3.1494572054630572</v>
      </c>
      <c r="Y124" s="48">
        <f t="shared" si="30"/>
        <v>3.0557724078686035</v>
      </c>
      <c r="Z124" s="48">
        <f t="shared" si="30"/>
        <v>2.8880781931049846</v>
      </c>
      <c r="AA124" s="48">
        <f t="shared" si="30"/>
        <v>2.9113929848077968</v>
      </c>
      <c r="AB124" s="48">
        <f t="shared" si="30"/>
        <v>3.0276966270832495</v>
      </c>
      <c r="AC124" s="48">
        <f t="shared" si="30"/>
        <v>2.7071953616063147</v>
      </c>
      <c r="AD124" s="48">
        <f t="shared" si="30"/>
        <v>2.746864487847879</v>
      </c>
      <c r="AE124" s="48">
        <f t="shared" si="30"/>
        <v>2.722668685515178</v>
      </c>
      <c r="AF124" s="48">
        <f t="shared" si="30"/>
        <v>2.713303818460453</v>
      </c>
      <c r="AG124" s="48">
        <f t="shared" si="30"/>
        <v>2.7535833294351324</v>
      </c>
      <c r="AH124" s="48">
        <f t="shared" si="30"/>
        <v>2.8183621987819176</v>
      </c>
      <c r="AI124" s="48">
        <f t="shared" si="30"/>
        <v>2.8024135845625899</v>
      </c>
      <c r="AJ124" s="48">
        <f t="shared" si="30"/>
        <v>2.7862984303910436</v>
      </c>
      <c r="AK124" s="48">
        <f t="shared" si="30"/>
        <v>2.7701081010055235</v>
      </c>
      <c r="AL124" s="48">
        <f t="shared" si="30"/>
        <v>2.7538362933942766</v>
      </c>
      <c r="AM124" s="48">
        <f t="shared" si="30"/>
        <v>2.7375478246664682</v>
      </c>
      <c r="AN124" s="48">
        <f t="shared" si="30"/>
        <v>2.7212034381493559</v>
      </c>
      <c r="AO124" s="48">
        <f t="shared" si="30"/>
        <v>2.7049608594686063</v>
      </c>
      <c r="AP124" s="48">
        <f t="shared" si="30"/>
        <v>2.6889060585886253</v>
      </c>
      <c r="AQ124" s="48">
        <f t="shared" si="30"/>
        <v>2.6731259047123208</v>
      </c>
      <c r="AR124" s="48">
        <f t="shared" si="30"/>
        <v>2.6577138968190925</v>
      </c>
      <c r="AS124" s="48">
        <f t="shared" si="30"/>
        <v>2.6427316758539252</v>
      </c>
      <c r="AT124" s="48">
        <f t="shared" si="30"/>
        <v>2.6283338290047675</v>
      </c>
      <c r="AU124" s="48">
        <f t="shared" si="30"/>
        <v>2.6146097788058524</v>
      </c>
      <c r="AV124" s="48">
        <f t="shared" si="30"/>
        <v>2.6016549057278398</v>
      </c>
      <c r="AW124" s="48">
        <f t="shared" si="30"/>
        <v>2.5894894706530041</v>
      </c>
      <c r="AX124" s="48">
        <f t="shared" si="30"/>
        <v>2.5787742707306043</v>
      </c>
      <c r="AY124" s="48">
        <f t="shared" si="30"/>
        <v>2.5682064060295087</v>
      </c>
      <c r="AZ124" s="48">
        <f t="shared" si="30"/>
        <v>2.5583679987701502</v>
      </c>
      <c r="BA124" s="48">
        <f t="shared" si="30"/>
        <v>2.3277269049700196</v>
      </c>
      <c r="BB124" s="48">
        <f t="shared" si="30"/>
        <v>2.3195452523205793</v>
      </c>
      <c r="BC124" s="48">
        <f t="shared" si="30"/>
        <v>2.3088583839253096</v>
      </c>
      <c r="BD124" s="48">
        <f t="shared" si="30"/>
        <v>1.845785026244064</v>
      </c>
      <c r="BE124" s="48">
        <f t="shared" si="30"/>
        <v>1.8392669540799029</v>
      </c>
      <c r="BF124" s="48">
        <f t="shared" si="30"/>
        <v>1.3186826696788496</v>
      </c>
      <c r="BG124" s="48">
        <f t="shared" si="30"/>
        <v>0.72427783892655229</v>
      </c>
      <c r="BH124" s="48">
        <f t="shared" si="30"/>
        <v>0.7196705982736249</v>
      </c>
      <c r="BI124" s="48">
        <f t="shared" si="30"/>
        <v>0.71537577243182193</v>
      </c>
      <c r="BJ124" s="48">
        <f t="shared" si="30"/>
        <v>0.71137824062648047</v>
      </c>
      <c r="BK124" s="48">
        <f t="shared" si="30"/>
        <v>4.9022234286174388E-2</v>
      </c>
      <c r="BL124" s="48">
        <f t="shared" si="30"/>
        <v>4.762284854450359E-2</v>
      </c>
      <c r="BM124" s="48">
        <f t="shared" si="30"/>
        <v>4.8004513736562837E-2</v>
      </c>
      <c r="BN124" s="48">
        <f t="shared" si="30"/>
        <v>4.8438097112147263E-2</v>
      </c>
      <c r="BO124" s="48">
        <f t="shared" si="30"/>
        <v>4.8964678743856113E-2</v>
      </c>
      <c r="BP124" s="48">
        <f t="shared" si="30"/>
        <v>4.9546881995203518E-2</v>
      </c>
      <c r="BQ124" s="48">
        <f t="shared" si="27"/>
        <v>5.0122480639696446E-2</v>
      </c>
      <c r="BR124" s="48">
        <f t="shared" si="27"/>
        <v>5.0695843128635912E-2</v>
      </c>
      <c r="BS124" s="48">
        <f t="shared" si="27"/>
        <v>5.133313716587469E-2</v>
      </c>
      <c r="BT124" s="48">
        <f t="shared" si="27"/>
        <v>5.1974632963905976E-2</v>
      </c>
      <c r="BU124" s="48">
        <f t="shared" si="27"/>
        <v>5.2575090963132079E-2</v>
      </c>
      <c r="BV124" s="48">
        <f t="shared" si="27"/>
        <v>5.3161424951035097E-2</v>
      </c>
    </row>
    <row r="125" spans="2:74" hidden="1" outlineLevel="1" x14ac:dyDescent="0.3">
      <c r="B125" s="9" t="s">
        <v>51</v>
      </c>
      <c r="C125" s="9" t="s">
        <v>32</v>
      </c>
      <c r="D125" s="61">
        <f t="shared" si="28"/>
        <v>0.23265519819410643</v>
      </c>
      <c r="E125" s="48">
        <f t="shared" si="28"/>
        <v>0.23222444985839338</v>
      </c>
      <c r="F125" s="48">
        <f t="shared" si="28"/>
        <v>0.24250736340318391</v>
      </c>
      <c r="G125" s="48">
        <f t="shared" si="28"/>
        <v>0.24082937421625428</v>
      </c>
      <c r="H125" s="48">
        <f t="shared" si="28"/>
        <v>0.23587591802231644</v>
      </c>
      <c r="I125" s="48">
        <f t="shared" si="28"/>
        <v>0.14575092587853938</v>
      </c>
      <c r="J125" s="48">
        <f t="shared" si="28"/>
        <v>0.14489704107711446</v>
      </c>
      <c r="K125" s="48">
        <f t="shared" si="28"/>
        <v>0.15910554811163508</v>
      </c>
      <c r="L125" s="48">
        <f t="shared" si="28"/>
        <v>0.17700033520952496</v>
      </c>
      <c r="M125" s="48">
        <f t="shared" si="28"/>
        <v>0.19322160377542366</v>
      </c>
      <c r="N125" s="48">
        <f t="shared" si="28"/>
        <v>0.23808725071926001</v>
      </c>
      <c r="O125" s="48">
        <f t="shared" si="28"/>
        <v>0.25552566558254092</v>
      </c>
      <c r="P125" s="48">
        <f t="shared" si="28"/>
        <v>0.24888807551411493</v>
      </c>
      <c r="Q125" s="48">
        <f t="shared" si="28"/>
        <v>0.24018356309112174</v>
      </c>
      <c r="R125" s="48">
        <f t="shared" si="28"/>
        <v>0.23462163837917877</v>
      </c>
      <c r="S125" s="48">
        <f t="shared" si="28"/>
        <v>0.25005691593654206</v>
      </c>
      <c r="T125" s="48">
        <f t="shared" si="30"/>
        <v>0.28687963216735429</v>
      </c>
      <c r="U125" s="48">
        <f t="shared" si="30"/>
        <v>0.2937647148267602</v>
      </c>
      <c r="V125" s="48">
        <f t="shared" si="30"/>
        <v>0.28314288748975075</v>
      </c>
      <c r="W125" s="48">
        <f t="shared" si="30"/>
        <v>0.21956106786695551</v>
      </c>
      <c r="X125" s="48">
        <f t="shared" si="30"/>
        <v>0.26808871476615448</v>
      </c>
      <c r="Y125" s="48">
        <f t="shared" si="30"/>
        <v>0.26706175160758566</v>
      </c>
      <c r="Z125" s="48">
        <f t="shared" si="30"/>
        <v>0.23742648302371602</v>
      </c>
      <c r="AA125" s="48">
        <f t="shared" si="30"/>
        <v>0.22843030611473883</v>
      </c>
      <c r="AB125" s="48">
        <f t="shared" si="30"/>
        <v>0.23878357358769514</v>
      </c>
      <c r="AC125" s="48">
        <f t="shared" si="30"/>
        <v>0.25761982598408389</v>
      </c>
      <c r="AD125" s="48">
        <f t="shared" si="30"/>
        <v>0.25325274927290869</v>
      </c>
      <c r="AE125" s="48">
        <f t="shared" si="30"/>
        <v>0.27951958924757203</v>
      </c>
      <c r="AF125" s="48">
        <f t="shared" si="30"/>
        <v>0.26969304477317341</v>
      </c>
      <c r="AG125" s="48">
        <f t="shared" si="30"/>
        <v>0.26266124726031997</v>
      </c>
      <c r="AH125" s="48">
        <f t="shared" si="30"/>
        <v>0.28293919144975643</v>
      </c>
      <c r="AI125" s="48">
        <f t="shared" si="30"/>
        <v>0.28041727332986405</v>
      </c>
      <c r="AJ125" s="48">
        <f t="shared" si="30"/>
        <v>0.27780849388536399</v>
      </c>
      <c r="AK125" s="48">
        <f t="shared" si="30"/>
        <v>0.27506851289287287</v>
      </c>
      <c r="AL125" s="48">
        <f t="shared" si="30"/>
        <v>0.27213539933309344</v>
      </c>
      <c r="AM125" s="48">
        <f t="shared" si="30"/>
        <v>0.26892503580037364</v>
      </c>
      <c r="AN125" s="48">
        <f t="shared" si="30"/>
        <v>0.26433222464592943</v>
      </c>
      <c r="AO125" s="48">
        <f t="shared" si="30"/>
        <v>0.25926532354377907</v>
      </c>
      <c r="AP125" s="48">
        <f t="shared" si="30"/>
        <v>0.25359370560341676</v>
      </c>
      <c r="AQ125" s="48">
        <f t="shared" si="30"/>
        <v>0.24717876687180076</v>
      </c>
      <c r="AR125" s="48">
        <f t="shared" si="30"/>
        <v>0.23988099710192179</v>
      </c>
      <c r="AS125" s="48">
        <f t="shared" si="30"/>
        <v>0.23146396781443301</v>
      </c>
      <c r="AT125" s="48">
        <f t="shared" si="30"/>
        <v>0.22200019921864905</v>
      </c>
      <c r="AU125" s="48">
        <f t="shared" si="30"/>
        <v>0.21145755286748724</v>
      </c>
      <c r="AV125" s="48">
        <f t="shared" si="30"/>
        <v>0.19987821722449658</v>
      </c>
      <c r="AW125" s="48">
        <f t="shared" si="30"/>
        <v>0.1873103544839563</v>
      </c>
      <c r="AX125" s="48">
        <f t="shared" si="30"/>
        <v>0.17293196105394376</v>
      </c>
      <c r="AY125" s="48">
        <f t="shared" si="30"/>
        <v>0.15796107936048839</v>
      </c>
      <c r="AZ125" s="48">
        <f t="shared" si="30"/>
        <v>0.14262749719157247</v>
      </c>
      <c r="BA125" s="48">
        <f t="shared" si="30"/>
        <v>0.12716689559179709</v>
      </c>
      <c r="BB125" s="48">
        <f t="shared" si="30"/>
        <v>0.1118537173365402</v>
      </c>
      <c r="BC125" s="48">
        <f t="shared" si="30"/>
        <v>9.6544581713921551E-2</v>
      </c>
      <c r="BD125" s="48">
        <f t="shared" si="30"/>
        <v>8.1929993027093667E-2</v>
      </c>
      <c r="BE125" s="48">
        <f t="shared" si="30"/>
        <v>3.5011360660474646E-2</v>
      </c>
      <c r="BF125" s="48">
        <f t="shared" si="30"/>
        <v>2.5317372788881888E-2</v>
      </c>
      <c r="BG125" s="48">
        <f t="shared" si="30"/>
        <v>1.6469169435757679E-2</v>
      </c>
      <c r="BH125" s="48">
        <f t="shared" si="30"/>
        <v>8.660763776680255E-3</v>
      </c>
      <c r="BI125" s="48">
        <f t="shared" si="30"/>
        <v>2.2763678589559928E-3</v>
      </c>
      <c r="BJ125" s="48">
        <f t="shared" si="30"/>
        <v>-2.2482478239999066E-2</v>
      </c>
      <c r="BK125" s="48">
        <f t="shared" si="30"/>
        <v>-2.3814961998979711E-2</v>
      </c>
      <c r="BL125" s="48">
        <f t="shared" si="30"/>
        <v>-2.3931216945723057E-2</v>
      </c>
      <c r="BM125" s="48">
        <f t="shared" si="30"/>
        <v>-2.3113773744376891E-2</v>
      </c>
      <c r="BN125" s="48">
        <f t="shared" si="30"/>
        <v>-2.2415764433422816E-2</v>
      </c>
      <c r="BO125" s="48">
        <f t="shared" si="30"/>
        <v>-2.1818096963226986E-2</v>
      </c>
      <c r="BP125" s="48">
        <f t="shared" si="30"/>
        <v>-2.1304702738081691E-2</v>
      </c>
      <c r="BQ125" s="48">
        <f t="shared" si="27"/>
        <v>-2.086124527875878E-2</v>
      </c>
      <c r="BR125" s="48">
        <f t="shared" si="27"/>
        <v>-2.0490513040891532E-2</v>
      </c>
      <c r="BS125" s="48">
        <f t="shared" si="27"/>
        <v>-2.0163597351411391E-2</v>
      </c>
      <c r="BT125" s="48">
        <f t="shared" si="27"/>
        <v>-1.9871374036924395E-2</v>
      </c>
      <c r="BU125" s="48">
        <f t="shared" si="27"/>
        <v>-1.9606986306480539E-2</v>
      </c>
      <c r="BV125" s="48">
        <f t="shared" si="27"/>
        <v>-1.9364017938400636E-2</v>
      </c>
    </row>
    <row r="126" spans="2:74" hidden="1" outlineLevel="1" x14ac:dyDescent="0.3">
      <c r="B126" s="9" t="s">
        <v>52</v>
      </c>
      <c r="C126" s="9" t="s">
        <v>33</v>
      </c>
      <c r="D126" s="61">
        <f t="shared" si="28"/>
        <v>0.3991492923235192</v>
      </c>
      <c r="E126" s="48">
        <f t="shared" si="28"/>
        <v>0.36996084427909726</v>
      </c>
      <c r="F126" s="48">
        <f t="shared" si="28"/>
        <v>0.32062650497517675</v>
      </c>
      <c r="G126" s="48">
        <f t="shared" si="28"/>
        <v>0.19487301854682032</v>
      </c>
      <c r="H126" s="48">
        <f t="shared" si="28"/>
        <v>0.16210778804339629</v>
      </c>
      <c r="I126" s="48">
        <f t="shared" si="28"/>
        <v>0.16545303861626692</v>
      </c>
      <c r="J126" s="48">
        <f t="shared" si="28"/>
        <v>0.16306535515137027</v>
      </c>
      <c r="K126" s="48">
        <f t="shared" si="28"/>
        <v>0.22625761783040887</v>
      </c>
      <c r="L126" s="48">
        <f t="shared" si="28"/>
        <v>0.24479176058979482</v>
      </c>
      <c r="M126" s="48">
        <f t="shared" si="28"/>
        <v>0.21442341088587363</v>
      </c>
      <c r="N126" s="48">
        <f t="shared" si="28"/>
        <v>0.21173349424496157</v>
      </c>
      <c r="O126" s="48">
        <f t="shared" si="28"/>
        <v>0.20552345891155227</v>
      </c>
      <c r="P126" s="48">
        <f t="shared" si="28"/>
        <v>0.16855550304261396</v>
      </c>
      <c r="Q126" s="48">
        <f t="shared" si="28"/>
        <v>0.18330872155107195</v>
      </c>
      <c r="R126" s="48">
        <f t="shared" si="28"/>
        <v>0.20709790404800077</v>
      </c>
      <c r="S126" s="48">
        <f t="shared" si="28"/>
        <v>0.19583771134037686</v>
      </c>
      <c r="T126" s="48">
        <f t="shared" si="30"/>
        <v>0.14672569881574415</v>
      </c>
      <c r="U126" s="48">
        <f t="shared" si="30"/>
        <v>0.11418215011310553</v>
      </c>
      <c r="V126" s="48">
        <f t="shared" si="30"/>
        <v>0.10567975260647591</v>
      </c>
      <c r="W126" s="48">
        <f t="shared" si="30"/>
        <v>0.10002686423511925</v>
      </c>
      <c r="X126" s="48">
        <f t="shared" si="30"/>
        <v>0.1082531247391911</v>
      </c>
      <c r="Y126" s="48">
        <f t="shared" si="30"/>
        <v>0.10021433263406856</v>
      </c>
      <c r="Z126" s="48">
        <f t="shared" si="30"/>
        <v>0.13724650782260422</v>
      </c>
      <c r="AA126" s="48">
        <f t="shared" si="30"/>
        <v>0.13619951544147965</v>
      </c>
      <c r="AB126" s="48">
        <f t="shared" si="30"/>
        <v>0.15579435398977168</v>
      </c>
      <c r="AC126" s="48">
        <f t="shared" si="30"/>
        <v>0.14183125505188315</v>
      </c>
      <c r="AD126" s="48">
        <f t="shared" si="30"/>
        <v>0.11539703243436214</v>
      </c>
      <c r="AE126" s="48">
        <f t="shared" si="30"/>
        <v>9.689867259177061E-2</v>
      </c>
      <c r="AF126" s="48">
        <f t="shared" si="30"/>
        <v>6.9108539663062102E-2</v>
      </c>
      <c r="AG126" s="48">
        <f t="shared" si="30"/>
        <v>6.7587488765523521E-2</v>
      </c>
      <c r="AH126" s="48">
        <f t="shared" si="30"/>
        <v>6.9537059508510121E-2</v>
      </c>
      <c r="AI126" s="48">
        <f t="shared" si="30"/>
        <v>6.8282635626638791E-2</v>
      </c>
      <c r="AJ126" s="48">
        <f t="shared" si="30"/>
        <v>6.7025416387456072E-2</v>
      </c>
      <c r="AK126" s="48">
        <f t="shared" si="30"/>
        <v>6.5747906709547693E-2</v>
      </c>
      <c r="AL126" s="48">
        <f t="shared" si="30"/>
        <v>6.4425557143047776E-2</v>
      </c>
      <c r="AM126" s="48">
        <f t="shared" si="30"/>
        <v>6.3027063534987465E-2</v>
      </c>
      <c r="AN126" s="48">
        <f t="shared" si="30"/>
        <v>6.1516316583316667E-2</v>
      </c>
      <c r="AO126" s="48">
        <f t="shared" si="30"/>
        <v>5.9853581017363579E-2</v>
      </c>
      <c r="AP126" s="48">
        <f t="shared" si="30"/>
        <v>5.7996636313729213E-2</v>
      </c>
      <c r="AQ126" s="48">
        <f t="shared" si="30"/>
        <v>5.5902980214118499E-2</v>
      </c>
      <c r="AR126" s="48">
        <f t="shared" si="30"/>
        <v>5.353385409530572E-2</v>
      </c>
      <c r="AS126" s="48">
        <f t="shared" si="30"/>
        <v>5.0855141991373851E-2</v>
      </c>
      <c r="AT126" s="48">
        <f t="shared" si="30"/>
        <v>4.7845690487058855E-2</v>
      </c>
      <c r="AU126" s="48">
        <f t="shared" si="30"/>
        <v>4.4502276793335627E-2</v>
      </c>
      <c r="AV126" s="48">
        <f t="shared" si="30"/>
        <v>4.0844788023778243E-2</v>
      </c>
      <c r="AW126" s="48">
        <f t="shared" si="30"/>
        <v>3.6920538644968547E-2</v>
      </c>
      <c r="AX126" s="48">
        <f t="shared" si="30"/>
        <v>3.2801731973485723E-2</v>
      </c>
      <c r="AY126" s="48">
        <f t="shared" si="30"/>
        <v>2.8589033954622464E-2</v>
      </c>
      <c r="AZ126" s="48">
        <f t="shared" si="30"/>
        <v>2.4394619707334361E-2</v>
      </c>
      <c r="BA126" s="48">
        <f t="shared" si="30"/>
        <v>2.0337693058358277E-2</v>
      </c>
      <c r="BB126" s="48">
        <f t="shared" si="30"/>
        <v>1.6530162059286497E-2</v>
      </c>
      <c r="BC126" s="48">
        <f t="shared" si="30"/>
        <v>1.3063934981670307E-2</v>
      </c>
      <c r="BD126" s="48">
        <f t="shared" si="30"/>
        <v>1.0004561444929285E-2</v>
      </c>
      <c r="BE126" s="48">
        <f t="shared" si="30"/>
        <v>7.3919190384661168E-3</v>
      </c>
      <c r="BF126" s="48">
        <f t="shared" si="30"/>
        <v>5.2462589377109906E-3</v>
      </c>
      <c r="BG126" s="48">
        <f t="shared" si="30"/>
        <v>3.5729775095521524E-3</v>
      </c>
      <c r="BH126" s="48">
        <f t="shared" si="30"/>
        <v>2.3591149067649897E-3</v>
      </c>
      <c r="BI126" s="48">
        <f t="shared" si="30"/>
        <v>1.5631422632116816E-3</v>
      </c>
      <c r="BJ126" s="48">
        <f t="shared" si="30"/>
        <v>1.1099080919091432E-3</v>
      </c>
      <c r="BK126" s="48">
        <f t="shared" si="30"/>
        <v>8.9996350884656378E-4</v>
      </c>
      <c r="BL126" s="48">
        <f t="shared" si="30"/>
        <v>8.3225353571489587E-4</v>
      </c>
      <c r="BM126" s="48">
        <f t="shared" si="30"/>
        <v>8.3183243182439256E-4</v>
      </c>
      <c r="BN126" s="48">
        <f t="shared" si="30"/>
        <v>8.3146411933440268E-4</v>
      </c>
      <c r="BO126" s="48">
        <f t="shared" si="30"/>
        <v>8.3114034389757997E-4</v>
      </c>
      <c r="BP126" s="48">
        <f t="shared" si="30"/>
        <v>8.308544324596394E-4</v>
      </c>
      <c r="BQ126" s="48">
        <f t="shared" si="27"/>
        <v>8.3059955502083345E-4</v>
      </c>
      <c r="BR126" s="48">
        <f t="shared" si="27"/>
        <v>8.303702556045348E-4</v>
      </c>
      <c r="BS126" s="48">
        <f t="shared" si="27"/>
        <v>8.3016148745666883E-4</v>
      </c>
      <c r="BT126" s="48">
        <f t="shared" si="27"/>
        <v>8.2996969117071176E-4</v>
      </c>
      <c r="BU126" s="48">
        <f t="shared" si="27"/>
        <v>8.297909516923128E-4</v>
      </c>
      <c r="BV126" s="48">
        <f t="shared" si="27"/>
        <v>8.296224485999441E-4</v>
      </c>
    </row>
    <row r="127" spans="2:74" hidden="1" outlineLevel="1" x14ac:dyDescent="0.3">
      <c r="B127" s="9" t="s">
        <v>7</v>
      </c>
      <c r="C127" s="9" t="s">
        <v>15</v>
      </c>
      <c r="D127" s="61">
        <f t="shared" si="28"/>
        <v>0.58689241012021642</v>
      </c>
      <c r="E127" s="48">
        <f t="shared" si="28"/>
        <v>0.63017690547323113</v>
      </c>
      <c r="F127" s="48">
        <f t="shared" si="28"/>
        <v>0.5981370664864416</v>
      </c>
      <c r="G127" s="48">
        <f t="shared" si="28"/>
        <v>0.53504550292330666</v>
      </c>
      <c r="H127" s="48">
        <f t="shared" si="28"/>
        <v>0.48035751233316615</v>
      </c>
      <c r="I127" s="48">
        <f t="shared" si="28"/>
        <v>0.45439349341804869</v>
      </c>
      <c r="J127" s="48">
        <f t="shared" si="28"/>
        <v>0.45824249987709809</v>
      </c>
      <c r="K127" s="48">
        <f t="shared" si="28"/>
        <v>0.48735722656885527</v>
      </c>
      <c r="L127" s="48">
        <f t="shared" si="28"/>
        <v>0.51399147430598113</v>
      </c>
      <c r="M127" s="48">
        <f t="shared" si="28"/>
        <v>0.53522190028958039</v>
      </c>
      <c r="N127" s="48">
        <f t="shared" si="28"/>
        <v>0.51859595783779899</v>
      </c>
      <c r="O127" s="48">
        <f t="shared" si="28"/>
        <v>0.53297572640813795</v>
      </c>
      <c r="P127" s="48">
        <f t="shared" si="28"/>
        <v>0.51396221613112902</v>
      </c>
      <c r="Q127" s="48">
        <f t="shared" si="28"/>
        <v>0.52141092409392487</v>
      </c>
      <c r="R127" s="48">
        <f t="shared" si="28"/>
        <v>0.55384983170993185</v>
      </c>
      <c r="S127" s="48">
        <f t="shared" si="28"/>
        <v>0.59150594772614995</v>
      </c>
      <c r="T127" s="48">
        <f t="shared" si="30"/>
        <v>0.5511209597737271</v>
      </c>
      <c r="U127" s="48">
        <f t="shared" si="30"/>
        <v>0.53988725061697318</v>
      </c>
      <c r="V127" s="48">
        <f t="shared" si="30"/>
        <v>0.6311933108065324</v>
      </c>
      <c r="W127" s="48">
        <f t="shared" si="30"/>
        <v>0.53358647108441226</v>
      </c>
      <c r="X127" s="48">
        <f t="shared" si="30"/>
        <v>0.54755974002701591</v>
      </c>
      <c r="Y127" s="48">
        <f t="shared" si="30"/>
        <v>0.46976185560172162</v>
      </c>
      <c r="Z127" s="48">
        <f t="shared" si="30"/>
        <v>0.50141765594597199</v>
      </c>
      <c r="AA127" s="48">
        <f t="shared" si="30"/>
        <v>0.52801050896530211</v>
      </c>
      <c r="AB127" s="48">
        <f t="shared" si="30"/>
        <v>0.40922478386521549</v>
      </c>
      <c r="AC127" s="48">
        <f t="shared" si="30"/>
        <v>0.41519313285944043</v>
      </c>
      <c r="AD127" s="48">
        <f t="shared" si="30"/>
        <v>0.40384758186422315</v>
      </c>
      <c r="AE127" s="48">
        <f t="shared" si="30"/>
        <v>0.40493186323092928</v>
      </c>
      <c r="AF127" s="48">
        <f t="shared" si="30"/>
        <v>0.35280896025107111</v>
      </c>
      <c r="AG127" s="48">
        <f t="shared" si="30"/>
        <v>0.35875383460527976</v>
      </c>
      <c r="AH127" s="48">
        <f t="shared" si="30"/>
        <v>0.38996752925380296</v>
      </c>
      <c r="AI127" s="48">
        <f t="shared" si="30"/>
        <v>0.38119092144295985</v>
      </c>
      <c r="AJ127" s="48">
        <f t="shared" si="30"/>
        <v>0.37302869304101283</v>
      </c>
      <c r="AK127" s="48">
        <f t="shared" si="30"/>
        <v>0.36528667050524305</v>
      </c>
      <c r="AL127" s="48">
        <f t="shared" si="30"/>
        <v>0.35773028092296827</v>
      </c>
      <c r="AM127" s="48">
        <f t="shared" si="30"/>
        <v>0.34406372635319382</v>
      </c>
      <c r="AN127" s="48">
        <f t="shared" si="30"/>
        <v>0.33554179018579933</v>
      </c>
      <c r="AO127" s="48">
        <f t="shared" si="30"/>
        <v>0.32676868146139409</v>
      </c>
      <c r="AP127" s="48">
        <f t="shared" si="30"/>
        <v>0.3178529814727668</v>
      </c>
      <c r="AQ127" s="48">
        <f t="shared" si="30"/>
        <v>0.3083916545506023</v>
      </c>
      <c r="AR127" s="48">
        <f t="shared" si="30"/>
        <v>0.29519188937905783</v>
      </c>
      <c r="AS127" s="48">
        <f t="shared" si="30"/>
        <v>0.28385779329022937</v>
      </c>
      <c r="AT127" s="48">
        <f t="shared" si="30"/>
        <v>0.27221123869515518</v>
      </c>
      <c r="AU127" s="48">
        <f t="shared" si="30"/>
        <v>0.25963549298161481</v>
      </c>
      <c r="AV127" s="48">
        <f t="shared" si="30"/>
        <v>0.24598967910771896</v>
      </c>
      <c r="AW127" s="48">
        <f t="shared" si="30"/>
        <v>0.22886408320074861</v>
      </c>
      <c r="AX127" s="48">
        <f t="shared" si="30"/>
        <v>0.21297615379332163</v>
      </c>
      <c r="AY127" s="48">
        <f t="shared" si="30"/>
        <v>0.19559605836526939</v>
      </c>
      <c r="AZ127" s="48">
        <f t="shared" si="30"/>
        <v>0.17787129184730383</v>
      </c>
      <c r="BA127" s="48">
        <f t="shared" si="30"/>
        <v>0.16114801159220343</v>
      </c>
      <c r="BB127" s="48">
        <f t="shared" si="30"/>
        <v>0.14277378861573026</v>
      </c>
      <c r="BC127" s="48">
        <f t="shared" si="30"/>
        <v>0.12586475991893864</v>
      </c>
      <c r="BD127" s="48">
        <f t="shared" si="30"/>
        <v>0.11006839590687931</v>
      </c>
      <c r="BE127" s="48">
        <f t="shared" si="30"/>
        <v>9.5098886560387549E-2</v>
      </c>
      <c r="BF127" s="48">
        <f t="shared" si="30"/>
        <v>8.0745301702425068E-2</v>
      </c>
      <c r="BG127" s="48">
        <f t="shared" si="30"/>
        <v>6.7241608459597896E-2</v>
      </c>
      <c r="BH127" s="48">
        <f t="shared" si="30"/>
        <v>5.5742593819272712E-2</v>
      </c>
      <c r="BI127" s="48">
        <f t="shared" si="30"/>
        <v>4.6252709080979428E-2</v>
      </c>
      <c r="BJ127" s="48">
        <f t="shared" si="30"/>
        <v>3.900394444546211E-2</v>
      </c>
      <c r="BK127" s="48">
        <f t="shared" si="30"/>
        <v>3.3963504316557612E-2</v>
      </c>
      <c r="BL127" s="48">
        <f t="shared" si="30"/>
        <v>3.0110660181291979E-2</v>
      </c>
      <c r="BM127" s="48">
        <f t="shared" si="30"/>
        <v>2.9748496095250373E-2</v>
      </c>
      <c r="BN127" s="48">
        <f t="shared" si="30"/>
        <v>2.9383537780737174E-2</v>
      </c>
      <c r="BO127" s="48">
        <f t="shared" si="30"/>
        <v>2.9015484192104712E-2</v>
      </c>
      <c r="BP127" s="48">
        <f t="shared" si="30"/>
        <v>2.864396143670362E-2</v>
      </c>
      <c r="BQ127" s="48">
        <f t="shared" si="27"/>
        <v>2.8023833490190726E-2</v>
      </c>
      <c r="BR127" s="48">
        <f t="shared" si="27"/>
        <v>2.7832872892523192E-2</v>
      </c>
      <c r="BS127" s="48">
        <f t="shared" si="27"/>
        <v>2.7640423318850974E-2</v>
      </c>
      <c r="BT127" s="48">
        <f t="shared" si="27"/>
        <v>2.7446442251571095E-2</v>
      </c>
      <c r="BU127" s="48">
        <f t="shared" si="27"/>
        <v>2.7250910980215759E-2</v>
      </c>
      <c r="BV127" s="48">
        <f t="shared" si="27"/>
        <v>2.6930372455463019E-2</v>
      </c>
    </row>
    <row r="128" spans="2:74" hidden="1" outlineLevel="1" x14ac:dyDescent="0.3">
      <c r="B128" s="9" t="s">
        <v>54</v>
      </c>
      <c r="C128" s="9" t="s">
        <v>16</v>
      </c>
      <c r="D128" s="61">
        <f t="shared" si="28"/>
        <v>0.20161757703494368</v>
      </c>
      <c r="E128" s="48">
        <f t="shared" si="28"/>
        <v>0.23731692751594399</v>
      </c>
      <c r="F128" s="48">
        <f t="shared" si="28"/>
        <v>0.21060251850457265</v>
      </c>
      <c r="G128" s="48">
        <f t="shared" si="28"/>
        <v>0.21447265695980222</v>
      </c>
      <c r="H128" s="48">
        <f t="shared" si="28"/>
        <v>0.18139119172706883</v>
      </c>
      <c r="I128" s="48">
        <f t="shared" si="28"/>
        <v>0.17265226843225615</v>
      </c>
      <c r="J128" s="48">
        <f t="shared" si="28"/>
        <v>0.1946200882453662</v>
      </c>
      <c r="K128" s="48">
        <f t="shared" si="28"/>
        <v>0.21516024303543851</v>
      </c>
      <c r="L128" s="48">
        <f t="shared" si="28"/>
        <v>0.23555379064354681</v>
      </c>
      <c r="M128" s="48">
        <f t="shared" si="28"/>
        <v>0.24423620018319242</v>
      </c>
      <c r="N128" s="48">
        <f t="shared" si="28"/>
        <v>0.23025140513311071</v>
      </c>
      <c r="O128" s="48">
        <f t="shared" si="28"/>
        <v>0.23081025027513474</v>
      </c>
      <c r="P128" s="48">
        <f t="shared" si="28"/>
        <v>0.23039504836001795</v>
      </c>
      <c r="Q128" s="48">
        <f t="shared" si="28"/>
        <v>0.25593934040675392</v>
      </c>
      <c r="R128" s="48">
        <f t="shared" si="28"/>
        <v>0.24569771416564246</v>
      </c>
      <c r="S128" s="48">
        <f t="shared" si="28"/>
        <v>0.2384749882019534</v>
      </c>
      <c r="T128" s="48">
        <f t="shared" si="30"/>
        <v>0.24227094051124151</v>
      </c>
      <c r="U128" s="48">
        <f t="shared" si="30"/>
        <v>0.22115837734949073</v>
      </c>
      <c r="V128" s="48">
        <f t="shared" si="30"/>
        <v>0.24823784011910097</v>
      </c>
      <c r="W128" s="48">
        <f t="shared" si="30"/>
        <v>0.24493071514694034</v>
      </c>
      <c r="X128" s="48">
        <f t="shared" si="30"/>
        <v>0.24668836884973461</v>
      </c>
      <c r="Y128" s="48">
        <f t="shared" si="30"/>
        <v>0.20030823164712749</v>
      </c>
      <c r="Z128" s="48">
        <f t="shared" si="30"/>
        <v>0.21144381068752571</v>
      </c>
      <c r="AA128" s="48">
        <f t="shared" si="30"/>
        <v>0.19965738511650252</v>
      </c>
      <c r="AB128" s="48">
        <f t="shared" si="30"/>
        <v>0.14298390052265789</v>
      </c>
      <c r="AC128" s="48">
        <f t="shared" si="30"/>
        <v>0.15825299172815979</v>
      </c>
      <c r="AD128" s="48">
        <f t="shared" ref="AD128:BP128" si="31">AD78+AD101</f>
        <v>0.17555060647248635</v>
      </c>
      <c r="AE128" s="48">
        <f t="shared" si="31"/>
        <v>0.17365500660840716</v>
      </c>
      <c r="AF128" s="48">
        <f t="shared" si="31"/>
        <v>0.14636355298805798</v>
      </c>
      <c r="AG128" s="48">
        <f t="shared" si="31"/>
        <v>0.15446571385629201</v>
      </c>
      <c r="AH128" s="48">
        <f t="shared" si="31"/>
        <v>0.17387390395165106</v>
      </c>
      <c r="AI128" s="48">
        <f t="shared" si="31"/>
        <v>0.16880043599697239</v>
      </c>
      <c r="AJ128" s="48">
        <f t="shared" si="31"/>
        <v>0.16386762780972239</v>
      </c>
      <c r="AK128" s="48">
        <f t="shared" si="31"/>
        <v>0.15909155079256188</v>
      </c>
      <c r="AL128" s="48">
        <f t="shared" si="31"/>
        <v>0.15440680223159181</v>
      </c>
      <c r="AM128" s="48">
        <f t="shared" si="31"/>
        <v>0.14969184524282236</v>
      </c>
      <c r="AN128" s="48">
        <f t="shared" si="31"/>
        <v>0.14449152214416733</v>
      </c>
      <c r="AO128" s="48">
        <f t="shared" si="31"/>
        <v>0.13918715116501765</v>
      </c>
      <c r="AP128" s="48">
        <f t="shared" si="31"/>
        <v>0.13381033055522834</v>
      </c>
      <c r="AQ128" s="48">
        <f t="shared" si="31"/>
        <v>0.12843262760194701</v>
      </c>
      <c r="AR128" s="48">
        <f t="shared" si="31"/>
        <v>0.12309068819158039</v>
      </c>
      <c r="AS128" s="48">
        <f t="shared" si="31"/>
        <v>0.11757228874094958</v>
      </c>
      <c r="AT128" s="48">
        <f t="shared" si="31"/>
        <v>0.11192213696235007</v>
      </c>
      <c r="AU128" s="48">
        <f t="shared" si="31"/>
        <v>0.10602335800660727</v>
      </c>
      <c r="AV128" s="48">
        <f t="shared" si="31"/>
        <v>9.9789752357021103E-2</v>
      </c>
      <c r="AW128" s="48">
        <f t="shared" si="31"/>
        <v>9.3189663010886423E-2</v>
      </c>
      <c r="AX128" s="48">
        <f t="shared" si="31"/>
        <v>8.6115835237923238E-2</v>
      </c>
      <c r="AY128" s="48">
        <f t="shared" si="31"/>
        <v>7.8785167477151641E-2</v>
      </c>
      <c r="AZ128" s="48">
        <f t="shared" si="31"/>
        <v>7.1283013079676355E-2</v>
      </c>
      <c r="BA128" s="48">
        <f t="shared" si="31"/>
        <v>6.3740800458550906E-2</v>
      </c>
      <c r="BB128" s="48">
        <f t="shared" si="31"/>
        <v>5.6289743926659863E-2</v>
      </c>
      <c r="BC128" s="48">
        <f t="shared" si="31"/>
        <v>4.8968820665511774E-2</v>
      </c>
      <c r="BD128" s="48">
        <f t="shared" si="31"/>
        <v>4.188578304703669E-2</v>
      </c>
      <c r="BE128" s="48">
        <f t="shared" si="31"/>
        <v>3.5034943192191373E-2</v>
      </c>
      <c r="BF128" s="48">
        <f t="shared" si="31"/>
        <v>2.8407053805412794E-2</v>
      </c>
      <c r="BG128" s="48">
        <f t="shared" si="31"/>
        <v>2.2048080870699451E-2</v>
      </c>
      <c r="BH128" s="48">
        <f t="shared" si="31"/>
        <v>1.6086401927533939E-2</v>
      </c>
      <c r="BI128" s="48">
        <f t="shared" si="31"/>
        <v>1.0798827097822322E-2</v>
      </c>
      <c r="BJ128" s="48">
        <f t="shared" si="31"/>
        <v>6.4457859272239156E-3</v>
      </c>
      <c r="BK128" s="48">
        <f t="shared" si="31"/>
        <v>3.2078785242167771E-3</v>
      </c>
      <c r="BL128" s="48">
        <f t="shared" si="31"/>
        <v>1.10383576634915E-3</v>
      </c>
      <c r="BM128" s="48">
        <f t="shared" si="31"/>
        <v>1.0776612746441871E-3</v>
      </c>
      <c r="BN128" s="48">
        <f t="shared" si="31"/>
        <v>1.0541016729521892E-3</v>
      </c>
      <c r="BO128" s="48">
        <f t="shared" si="31"/>
        <v>1.0326022320380579E-3</v>
      </c>
      <c r="BP128" s="48">
        <f t="shared" si="31"/>
        <v>1.0126915058199543E-3</v>
      </c>
      <c r="BQ128" s="48">
        <f t="shared" si="27"/>
        <v>9.9383789613259892E-4</v>
      </c>
      <c r="BR128" s="48">
        <f t="shared" si="27"/>
        <v>9.7538346766596316E-4</v>
      </c>
      <c r="BS128" s="48">
        <f t="shared" si="27"/>
        <v>9.5723588447928795E-4</v>
      </c>
      <c r="BT128" s="48">
        <f t="shared" si="27"/>
        <v>9.3909658805799579E-4</v>
      </c>
      <c r="BU128" s="48">
        <f t="shared" si="27"/>
        <v>9.2079480521788299E-4</v>
      </c>
      <c r="BV128" s="48">
        <f t="shared" si="27"/>
        <v>9.0225942904490863E-4</v>
      </c>
    </row>
    <row r="129" spans="2:74" hidden="1" outlineLevel="1" x14ac:dyDescent="0.3">
      <c r="B129" s="9" t="s">
        <v>8</v>
      </c>
      <c r="C129" s="9" t="s">
        <v>17</v>
      </c>
      <c r="D129" s="61">
        <f t="shared" si="28"/>
        <v>0.45351826694326314</v>
      </c>
      <c r="E129" s="48">
        <f t="shared" si="28"/>
        <v>0.51101798957781552</v>
      </c>
      <c r="F129" s="48">
        <f t="shared" si="28"/>
        <v>0.34340981582555963</v>
      </c>
      <c r="G129" s="48">
        <f t="shared" si="28"/>
        <v>0.50118252300984956</v>
      </c>
      <c r="H129" s="48">
        <f t="shared" si="28"/>
        <v>0.42564276438893411</v>
      </c>
      <c r="I129" s="48">
        <f t="shared" si="28"/>
        <v>0.43224731022305724</v>
      </c>
      <c r="J129" s="48">
        <f t="shared" si="28"/>
        <v>0.66043790450723872</v>
      </c>
      <c r="K129" s="48">
        <f t="shared" si="28"/>
        <v>0.67008755406983189</v>
      </c>
      <c r="L129" s="48">
        <f t="shared" si="28"/>
        <v>0.66888922823237429</v>
      </c>
      <c r="M129" s="48">
        <f t="shared" si="28"/>
        <v>0.60149639890276196</v>
      </c>
      <c r="N129" s="48">
        <f t="shared" si="28"/>
        <v>0.62761115016904312</v>
      </c>
      <c r="O129" s="48">
        <f t="shared" si="28"/>
        <v>0.61653641488431021</v>
      </c>
      <c r="P129" s="48">
        <f t="shared" si="28"/>
        <v>0.58112674350013149</v>
      </c>
      <c r="Q129" s="48">
        <f t="shared" si="28"/>
        <v>0.57959105128655253</v>
      </c>
      <c r="R129" s="48">
        <f t="shared" si="28"/>
        <v>0.5730174274801868</v>
      </c>
      <c r="S129" s="48">
        <f t="shared" si="28"/>
        <v>0.57227576638363009</v>
      </c>
      <c r="T129" s="48">
        <f t="shared" ref="T129:BP131" si="32">T79+T102</f>
        <v>0.60053992670365153</v>
      </c>
      <c r="U129" s="48">
        <f t="shared" si="32"/>
        <v>0.55844921329171582</v>
      </c>
      <c r="V129" s="48">
        <f t="shared" si="32"/>
        <v>0.55390158385317267</v>
      </c>
      <c r="W129" s="48">
        <f t="shared" si="32"/>
        <v>0.49323792932579291</v>
      </c>
      <c r="X129" s="48">
        <f t="shared" si="32"/>
        <v>0.51035363244287479</v>
      </c>
      <c r="Y129" s="48">
        <f t="shared" si="32"/>
        <v>0.4424794003971636</v>
      </c>
      <c r="Z129" s="48">
        <f t="shared" si="32"/>
        <v>0.41745373836285038</v>
      </c>
      <c r="AA129" s="48">
        <f t="shared" si="32"/>
        <v>0.40333963341736162</v>
      </c>
      <c r="AB129" s="48">
        <f t="shared" si="32"/>
        <v>0.36083679899397952</v>
      </c>
      <c r="AC129" s="48">
        <f t="shared" si="32"/>
        <v>0.39556147722772861</v>
      </c>
      <c r="AD129" s="48">
        <f t="shared" si="32"/>
        <v>0.38428564411659422</v>
      </c>
      <c r="AE129" s="48">
        <f t="shared" si="32"/>
        <v>0.3640560904718263</v>
      </c>
      <c r="AF129" s="48">
        <f t="shared" si="32"/>
        <v>0.34123627277926549</v>
      </c>
      <c r="AG129" s="48">
        <f t="shared" si="32"/>
        <v>0.33686585746426478</v>
      </c>
      <c r="AH129" s="48">
        <f t="shared" si="32"/>
        <v>0.35530585583455565</v>
      </c>
      <c r="AI129" s="48">
        <f t="shared" si="32"/>
        <v>0.34716646252533168</v>
      </c>
      <c r="AJ129" s="48">
        <f t="shared" si="32"/>
        <v>0.33841168238285579</v>
      </c>
      <c r="AK129" s="48">
        <f t="shared" si="32"/>
        <v>0.3303579402696738</v>
      </c>
      <c r="AL129" s="48">
        <f t="shared" si="32"/>
        <v>0.32279788361974227</v>
      </c>
      <c r="AM129" s="48">
        <f t="shared" si="32"/>
        <v>0.31561340712155656</v>
      </c>
      <c r="AN129" s="48">
        <f t="shared" si="32"/>
        <v>0.30957524171538131</v>
      </c>
      <c r="AO129" s="48">
        <f t="shared" si="32"/>
        <v>0.30380285061100459</v>
      </c>
      <c r="AP129" s="48">
        <f t="shared" si="32"/>
        <v>0.29824323667224789</v>
      </c>
      <c r="AQ129" s="48">
        <f t="shared" si="32"/>
        <v>0.2928472122626834</v>
      </c>
      <c r="AR129" s="48">
        <f t="shared" si="32"/>
        <v>0.28752764736216663</v>
      </c>
      <c r="AS129" s="48">
        <f t="shared" si="32"/>
        <v>0.28263864523888294</v>
      </c>
      <c r="AT129" s="48">
        <f t="shared" si="32"/>
        <v>0.27710426841828695</v>
      </c>
      <c r="AU129" s="48">
        <f t="shared" si="32"/>
        <v>0.27122760750642194</v>
      </c>
      <c r="AV129" s="48">
        <f t="shared" si="32"/>
        <v>0.26494067658639558</v>
      </c>
      <c r="AW129" s="48">
        <f t="shared" si="32"/>
        <v>0.25821167205064899</v>
      </c>
      <c r="AX129" s="48">
        <f t="shared" si="32"/>
        <v>0.25084481204361314</v>
      </c>
      <c r="AY129" s="48">
        <f t="shared" si="32"/>
        <v>0.24314059341304323</v>
      </c>
      <c r="AZ129" s="48">
        <f t="shared" si="32"/>
        <v>0.23520923511242689</v>
      </c>
      <c r="BA129" s="48">
        <f t="shared" si="32"/>
        <v>0.22716426610743834</v>
      </c>
      <c r="BB129" s="48">
        <f t="shared" si="32"/>
        <v>0.21180428133233481</v>
      </c>
      <c r="BC129" s="48">
        <f t="shared" si="32"/>
        <v>0.200517062907243</v>
      </c>
      <c r="BD129" s="48">
        <f t="shared" si="32"/>
        <v>0.18886052003173454</v>
      </c>
      <c r="BE129" s="48">
        <f t="shared" si="32"/>
        <v>0.17675542541795658</v>
      </c>
      <c r="BF129" s="48">
        <f t="shared" si="32"/>
        <v>0.16410052104755776</v>
      </c>
      <c r="BG129" s="48">
        <f t="shared" si="32"/>
        <v>0.13736256776563924</v>
      </c>
      <c r="BH129" s="48">
        <f t="shared" si="32"/>
        <v>0.1111736401588249</v>
      </c>
      <c r="BI129" s="48">
        <f t="shared" si="32"/>
        <v>8.5766532569114207E-2</v>
      </c>
      <c r="BJ129" s="48">
        <f t="shared" si="32"/>
        <v>6.1275616212039592E-2</v>
      </c>
      <c r="BK129" s="48">
        <f t="shared" si="32"/>
        <v>3.775780795116411E-2</v>
      </c>
      <c r="BL129" s="48">
        <f t="shared" si="32"/>
        <v>1.5152354871050567E-2</v>
      </c>
      <c r="BM129" s="48">
        <f t="shared" si="32"/>
        <v>1.5047606001312861E-2</v>
      </c>
      <c r="BN129" s="48">
        <f t="shared" si="32"/>
        <v>1.4944580933679496E-2</v>
      </c>
      <c r="BO129" s="48">
        <f t="shared" si="32"/>
        <v>1.4842328682871643E-2</v>
      </c>
      <c r="BP129" s="48">
        <f t="shared" si="32"/>
        <v>1.474026121313423E-2</v>
      </c>
      <c r="BQ129" s="48">
        <f t="shared" si="27"/>
        <v>1.4637692196109902E-2</v>
      </c>
      <c r="BR129" s="48">
        <f t="shared" si="27"/>
        <v>1.4551183991498006E-2</v>
      </c>
      <c r="BS129" s="48">
        <f t="shared" si="27"/>
        <v>1.4490363428916343E-2</v>
      </c>
      <c r="BT129" s="48">
        <f t="shared" si="27"/>
        <v>1.4427224038327701E-2</v>
      </c>
      <c r="BU129" s="48">
        <f t="shared" si="27"/>
        <v>1.4362060987345181E-2</v>
      </c>
      <c r="BV129" s="48">
        <f t="shared" si="27"/>
        <v>1.4294671527310019E-2</v>
      </c>
    </row>
    <row r="130" spans="2:74" hidden="1" outlineLevel="1" x14ac:dyDescent="0.3">
      <c r="B130" s="9" t="s">
        <v>9</v>
      </c>
      <c r="C130" s="9" t="s">
        <v>18</v>
      </c>
      <c r="D130" s="61">
        <f t="shared" si="28"/>
        <v>0</v>
      </c>
      <c r="E130" s="48">
        <f t="shared" si="28"/>
        <v>0</v>
      </c>
      <c r="F130" s="48">
        <f t="shared" si="28"/>
        <v>0</v>
      </c>
      <c r="G130" s="48">
        <f t="shared" si="28"/>
        <v>0</v>
      </c>
      <c r="H130" s="48">
        <f t="shared" si="28"/>
        <v>0</v>
      </c>
      <c r="I130" s="48">
        <f t="shared" si="28"/>
        <v>0</v>
      </c>
      <c r="J130" s="48">
        <f t="shared" si="28"/>
        <v>0</v>
      </c>
      <c r="K130" s="48">
        <f t="shared" si="28"/>
        <v>0</v>
      </c>
      <c r="L130" s="48">
        <f t="shared" si="28"/>
        <v>0</v>
      </c>
      <c r="M130" s="48">
        <f t="shared" si="28"/>
        <v>0</v>
      </c>
      <c r="N130" s="48">
        <f t="shared" si="28"/>
        <v>0</v>
      </c>
      <c r="O130" s="48">
        <f t="shared" si="28"/>
        <v>0</v>
      </c>
      <c r="P130" s="48">
        <f t="shared" si="28"/>
        <v>0</v>
      </c>
      <c r="Q130" s="48">
        <f t="shared" si="28"/>
        <v>0</v>
      </c>
      <c r="R130" s="48">
        <f t="shared" si="28"/>
        <v>0</v>
      </c>
      <c r="S130" s="48">
        <f t="shared" si="28"/>
        <v>0</v>
      </c>
      <c r="T130" s="48">
        <f t="shared" si="32"/>
        <v>0</v>
      </c>
      <c r="U130" s="48">
        <f t="shared" si="32"/>
        <v>0</v>
      </c>
      <c r="V130" s="48">
        <f t="shared" si="32"/>
        <v>0</v>
      </c>
      <c r="W130" s="48">
        <f t="shared" si="32"/>
        <v>0</v>
      </c>
      <c r="X130" s="48">
        <f t="shared" si="32"/>
        <v>0</v>
      </c>
      <c r="Y130" s="48">
        <f t="shared" si="32"/>
        <v>0</v>
      </c>
      <c r="Z130" s="48">
        <f t="shared" si="32"/>
        <v>0</v>
      </c>
      <c r="AA130" s="48">
        <f t="shared" si="32"/>
        <v>0</v>
      </c>
      <c r="AB130" s="48">
        <f t="shared" si="32"/>
        <v>0</v>
      </c>
      <c r="AC130" s="48">
        <f t="shared" si="32"/>
        <v>0</v>
      </c>
      <c r="AD130" s="48">
        <f t="shared" si="32"/>
        <v>0</v>
      </c>
      <c r="AE130" s="48">
        <f t="shared" si="32"/>
        <v>0</v>
      </c>
      <c r="AF130" s="48">
        <f t="shared" si="32"/>
        <v>0</v>
      </c>
      <c r="AG130" s="48">
        <f t="shared" si="32"/>
        <v>0</v>
      </c>
      <c r="AH130" s="48">
        <f t="shared" si="32"/>
        <v>0</v>
      </c>
      <c r="AI130" s="48">
        <f t="shared" si="32"/>
        <v>0</v>
      </c>
      <c r="AJ130" s="48">
        <f t="shared" si="32"/>
        <v>0</v>
      </c>
      <c r="AK130" s="48">
        <f t="shared" si="32"/>
        <v>0</v>
      </c>
      <c r="AL130" s="48">
        <f t="shared" si="32"/>
        <v>0</v>
      </c>
      <c r="AM130" s="48">
        <f t="shared" si="32"/>
        <v>0</v>
      </c>
      <c r="AN130" s="48">
        <f t="shared" si="32"/>
        <v>0</v>
      </c>
      <c r="AO130" s="48">
        <f t="shared" si="32"/>
        <v>0</v>
      </c>
      <c r="AP130" s="48">
        <f t="shared" si="32"/>
        <v>0</v>
      </c>
      <c r="AQ130" s="48">
        <f t="shared" si="32"/>
        <v>0</v>
      </c>
      <c r="AR130" s="48">
        <f t="shared" si="32"/>
        <v>0</v>
      </c>
      <c r="AS130" s="48">
        <f t="shared" si="32"/>
        <v>0</v>
      </c>
      <c r="AT130" s="48">
        <f t="shared" si="32"/>
        <v>0</v>
      </c>
      <c r="AU130" s="48">
        <f t="shared" si="32"/>
        <v>0</v>
      </c>
      <c r="AV130" s="48">
        <f t="shared" si="32"/>
        <v>0</v>
      </c>
      <c r="AW130" s="48">
        <f t="shared" si="32"/>
        <v>0</v>
      </c>
      <c r="AX130" s="48">
        <f t="shared" si="32"/>
        <v>0</v>
      </c>
      <c r="AY130" s="48">
        <f t="shared" si="32"/>
        <v>0</v>
      </c>
      <c r="AZ130" s="48">
        <f t="shared" si="32"/>
        <v>0</v>
      </c>
      <c r="BA130" s="48">
        <f t="shared" si="32"/>
        <v>0</v>
      </c>
      <c r="BB130" s="48">
        <f t="shared" si="32"/>
        <v>0</v>
      </c>
      <c r="BC130" s="48">
        <f t="shared" si="32"/>
        <v>0</v>
      </c>
      <c r="BD130" s="48">
        <f t="shared" si="32"/>
        <v>0</v>
      </c>
      <c r="BE130" s="48">
        <f t="shared" si="32"/>
        <v>0</v>
      </c>
      <c r="BF130" s="48">
        <f t="shared" si="32"/>
        <v>0</v>
      </c>
      <c r="BG130" s="48">
        <f t="shared" si="32"/>
        <v>0</v>
      </c>
      <c r="BH130" s="48">
        <f t="shared" si="32"/>
        <v>0</v>
      </c>
      <c r="BI130" s="48">
        <f t="shared" si="32"/>
        <v>0</v>
      </c>
      <c r="BJ130" s="48">
        <f t="shared" si="32"/>
        <v>0</v>
      </c>
      <c r="BK130" s="48">
        <f t="shared" si="32"/>
        <v>0</v>
      </c>
      <c r="BL130" s="48">
        <f t="shared" si="32"/>
        <v>0</v>
      </c>
      <c r="BM130" s="48">
        <f t="shared" si="32"/>
        <v>0</v>
      </c>
      <c r="BN130" s="48">
        <f t="shared" si="32"/>
        <v>0</v>
      </c>
      <c r="BO130" s="48">
        <f t="shared" si="32"/>
        <v>0</v>
      </c>
      <c r="BP130" s="48">
        <f t="shared" si="32"/>
        <v>0</v>
      </c>
      <c r="BQ130" s="48">
        <f t="shared" si="27"/>
        <v>0</v>
      </c>
      <c r="BR130" s="48">
        <f t="shared" si="27"/>
        <v>0</v>
      </c>
      <c r="BS130" s="48">
        <f t="shared" si="27"/>
        <v>0</v>
      </c>
      <c r="BT130" s="48">
        <f t="shared" si="27"/>
        <v>0</v>
      </c>
      <c r="BU130" s="48">
        <f t="shared" si="27"/>
        <v>0</v>
      </c>
      <c r="BV130" s="48">
        <f t="shared" si="27"/>
        <v>0</v>
      </c>
    </row>
    <row r="131" spans="2:74" hidden="1" outlineLevel="1" x14ac:dyDescent="0.3">
      <c r="B131" s="9" t="s">
        <v>10</v>
      </c>
      <c r="C131" s="9" t="s">
        <v>19</v>
      </c>
      <c r="D131" s="61">
        <f t="shared" si="28"/>
        <v>0.41718892540691493</v>
      </c>
      <c r="E131" s="48">
        <f t="shared" si="28"/>
        <v>0.41481955631244616</v>
      </c>
      <c r="F131" s="48">
        <f t="shared" si="28"/>
        <v>0.4227350864464321</v>
      </c>
      <c r="G131" s="48">
        <f t="shared" si="28"/>
        <v>0.4393883241076344</v>
      </c>
      <c r="H131" s="48">
        <f t="shared" si="28"/>
        <v>0.46400957969073303</v>
      </c>
      <c r="I131" s="48">
        <f t="shared" si="28"/>
        <v>0.46578225614172519</v>
      </c>
      <c r="J131" s="48">
        <f t="shared" si="28"/>
        <v>0.44648110536428465</v>
      </c>
      <c r="K131" s="48">
        <f t="shared" si="28"/>
        <v>0.48654308690898773</v>
      </c>
      <c r="L131" s="48">
        <f t="shared" si="28"/>
        <v>0.49465506704648599</v>
      </c>
      <c r="M131" s="48">
        <f t="shared" si="28"/>
        <v>0.53769621037917303</v>
      </c>
      <c r="N131" s="48">
        <f t="shared" si="28"/>
        <v>0.53893037701150215</v>
      </c>
      <c r="O131" s="48">
        <f t="shared" si="28"/>
        <v>0.54048682761974065</v>
      </c>
      <c r="P131" s="48">
        <f t="shared" si="28"/>
        <v>0.54410135761380218</v>
      </c>
      <c r="Q131" s="48">
        <f t="shared" si="28"/>
        <v>0.54402025376764651</v>
      </c>
      <c r="R131" s="48">
        <f t="shared" si="28"/>
        <v>0.57981068115637946</v>
      </c>
      <c r="S131" s="48">
        <f t="shared" si="28"/>
        <v>0.62463976240840313</v>
      </c>
      <c r="T131" s="48">
        <f t="shared" si="32"/>
        <v>0.6202494525944543</v>
      </c>
      <c r="U131" s="48">
        <f t="shared" si="32"/>
        <v>0.65405893909935553</v>
      </c>
      <c r="V131" s="48">
        <f t="shared" si="32"/>
        <v>0.6983499610193491</v>
      </c>
      <c r="W131" s="48">
        <f t="shared" si="32"/>
        <v>0.70111108729695371</v>
      </c>
      <c r="X131" s="48">
        <f t="shared" si="32"/>
        <v>0.69660956911466543</v>
      </c>
      <c r="Y131" s="48">
        <f t="shared" si="32"/>
        <v>0.64386971885476807</v>
      </c>
      <c r="Z131" s="48">
        <f t="shared" si="32"/>
        <v>0.68184292014244086</v>
      </c>
      <c r="AA131" s="48">
        <f t="shared" si="32"/>
        <v>0.6942919148296115</v>
      </c>
      <c r="AB131" s="48">
        <f t="shared" si="32"/>
        <v>0.6370711756783991</v>
      </c>
      <c r="AC131" s="48">
        <f t="shared" si="32"/>
        <v>0.65395305568853601</v>
      </c>
      <c r="AD131" s="48">
        <f t="shared" si="32"/>
        <v>0.63010950438124236</v>
      </c>
      <c r="AE131" s="48">
        <f t="shared" si="32"/>
        <v>0.62165616115376332</v>
      </c>
      <c r="AF131" s="48">
        <f t="shared" si="32"/>
        <v>0.64931901952805415</v>
      </c>
      <c r="AG131" s="48">
        <f t="shared" si="32"/>
        <v>0.65490219049711151</v>
      </c>
      <c r="AH131" s="48">
        <f t="shared" si="32"/>
        <v>0.69224406590620191</v>
      </c>
      <c r="AI131" s="48">
        <f t="shared" si="32"/>
        <v>0.69316186138244096</v>
      </c>
      <c r="AJ131" s="48">
        <f t="shared" si="32"/>
        <v>0.68944030782049759</v>
      </c>
      <c r="AK131" s="48">
        <f t="shared" si="32"/>
        <v>0.68524135556053078</v>
      </c>
      <c r="AL131" s="48">
        <f t="shared" si="32"/>
        <v>0.6804579526505008</v>
      </c>
      <c r="AM131" s="48">
        <f t="shared" si="32"/>
        <v>0.67497745169472401</v>
      </c>
      <c r="AN131" s="48">
        <f t="shared" si="32"/>
        <v>0.66721996813305817</v>
      </c>
      <c r="AO131" s="48">
        <f t="shared" si="32"/>
        <v>0.65859807971280637</v>
      </c>
      <c r="AP131" s="48">
        <f t="shared" si="32"/>
        <v>0.64907299255336481</v>
      </c>
      <c r="AQ131" s="48">
        <f t="shared" si="32"/>
        <v>0.63856185000057519</v>
      </c>
      <c r="AR131" s="48">
        <f t="shared" si="32"/>
        <v>0.62700176264207175</v>
      </c>
      <c r="AS131" s="48">
        <f t="shared" si="32"/>
        <v>0.60956122540576363</v>
      </c>
      <c r="AT131" s="48">
        <f t="shared" si="32"/>
        <v>0.58999545002779508</v>
      </c>
      <c r="AU131" s="48">
        <f t="shared" si="32"/>
        <v>0.5695253297697872</v>
      </c>
      <c r="AV131" s="48">
        <f t="shared" si="32"/>
        <v>0.54827399172635627</v>
      </c>
      <c r="AW131" s="48">
        <f t="shared" si="32"/>
        <v>0.52638806209137678</v>
      </c>
      <c r="AX131" s="48">
        <f t="shared" si="32"/>
        <v>0.49493443906603607</v>
      </c>
      <c r="AY131" s="48">
        <f t="shared" si="32"/>
        <v>0.46317674881399595</v>
      </c>
      <c r="AZ131" s="48">
        <f t="shared" si="32"/>
        <v>0.43137038076357492</v>
      </c>
      <c r="BA131" s="48">
        <f t="shared" si="32"/>
        <v>0.39965169378101928</v>
      </c>
      <c r="BB131" s="48">
        <f t="shared" si="32"/>
        <v>0.36809584617605651</v>
      </c>
      <c r="BC131" s="48">
        <f t="shared" si="32"/>
        <v>0.33187553117915963</v>
      </c>
      <c r="BD131" s="48">
        <f t="shared" si="32"/>
        <v>0.29576341957643804</v>
      </c>
      <c r="BE131" s="48">
        <f t="shared" si="32"/>
        <v>0.2596396681451707</v>
      </c>
      <c r="BF131" s="48">
        <f t="shared" si="32"/>
        <v>0.22339460344815559</v>
      </c>
      <c r="BG131" s="48">
        <f t="shared" si="32"/>
        <v>0.17242124959716751</v>
      </c>
      <c r="BH131" s="48">
        <f t="shared" si="32"/>
        <v>0.12873489843871383</v>
      </c>
      <c r="BI131" s="48">
        <f t="shared" si="32"/>
        <v>8.9020455270780424E-2</v>
      </c>
      <c r="BJ131" s="48">
        <f t="shared" si="32"/>
        <v>5.4149214976212438E-2</v>
      </c>
      <c r="BK131" s="48">
        <f t="shared" si="32"/>
        <v>2.4989196635197372E-2</v>
      </c>
      <c r="BL131" s="48">
        <f t="shared" si="32"/>
        <v>2.0783756799375667E-3</v>
      </c>
      <c r="BM131" s="48">
        <f t="shared" si="32"/>
        <v>1.9394966485071861E-3</v>
      </c>
      <c r="BN131" s="48">
        <f t="shared" si="32"/>
        <v>1.8020748935109331E-3</v>
      </c>
      <c r="BO131" s="48">
        <f t="shared" si="32"/>
        <v>1.665826076827916E-3</v>
      </c>
      <c r="BP131" s="48">
        <f t="shared" si="32"/>
        <v>1.5305286642278342E-3</v>
      </c>
      <c r="BQ131" s="48">
        <f t="shared" si="27"/>
        <v>1.3959714924373038E-3</v>
      </c>
      <c r="BR131" s="48">
        <f t="shared" si="27"/>
        <v>1.393056139964232E-3</v>
      </c>
      <c r="BS131" s="48">
        <f t="shared" si="27"/>
        <v>1.3906214659496472E-3</v>
      </c>
      <c r="BT131" s="48">
        <f t="shared" si="27"/>
        <v>1.3885580975447139E-3</v>
      </c>
      <c r="BU131" s="48">
        <f t="shared" si="27"/>
        <v>1.3867767777566114E-3</v>
      </c>
      <c r="BV131" s="48">
        <f t="shared" si="27"/>
        <v>1.3852063914091997E-3</v>
      </c>
    </row>
    <row r="132" spans="2:74" s="66" customFormat="1" ht="16.5" collapsed="1" thickBot="1" x14ac:dyDescent="0.35">
      <c r="B132" s="78" t="s">
        <v>79</v>
      </c>
      <c r="C132" s="79" t="s">
        <v>80</v>
      </c>
      <c r="D132" s="80">
        <f>SUBTOTAL(9,D133:D135)</f>
        <v>0.58100497308407295</v>
      </c>
      <c r="E132" s="81">
        <f t="shared" ref="E132:BP132" si="33">SUBTOTAL(9,E133:E135)</f>
        <v>0.55788770778029817</v>
      </c>
      <c r="F132" s="81">
        <f t="shared" si="33"/>
        <v>0.54892486741752888</v>
      </c>
      <c r="G132" s="81">
        <f t="shared" si="33"/>
        <v>0.51752436886163022</v>
      </c>
      <c r="H132" s="81">
        <f t="shared" si="33"/>
        <v>0.53374950101245477</v>
      </c>
      <c r="I132" s="81">
        <f t="shared" si="33"/>
        <v>0.66500292221590651</v>
      </c>
      <c r="J132" s="81">
        <f t="shared" si="33"/>
        <v>0.69367406232301787</v>
      </c>
      <c r="K132" s="81">
        <f t="shared" si="33"/>
        <v>0.73976622757031407</v>
      </c>
      <c r="L132" s="81">
        <f t="shared" si="33"/>
        <v>0.81122826428782435</v>
      </c>
      <c r="M132" s="81">
        <f t="shared" si="33"/>
        <v>0.88234381097376224</v>
      </c>
      <c r="N132" s="81">
        <f t="shared" si="33"/>
        <v>0.97136691331304215</v>
      </c>
      <c r="O132" s="81">
        <f t="shared" si="33"/>
        <v>1.0595400231317706</v>
      </c>
      <c r="P132" s="81">
        <f t="shared" si="33"/>
        <v>1.1432781196922059</v>
      </c>
      <c r="Q132" s="81">
        <f t="shared" si="33"/>
        <v>1.2842899682756086</v>
      </c>
      <c r="R132" s="81">
        <f t="shared" si="33"/>
        <v>1.3768010519199194</v>
      </c>
      <c r="S132" s="81">
        <f t="shared" si="33"/>
        <v>1.3843037636071378</v>
      </c>
      <c r="T132" s="81">
        <f t="shared" si="33"/>
        <v>1.4988543922162942</v>
      </c>
      <c r="U132" s="81">
        <f t="shared" si="33"/>
        <v>1.5827549388015949</v>
      </c>
      <c r="V132" s="81">
        <f t="shared" si="33"/>
        <v>1.6080273139307093</v>
      </c>
      <c r="W132" s="81">
        <f t="shared" si="33"/>
        <v>1.5984384679242951</v>
      </c>
      <c r="X132" s="81">
        <f t="shared" si="33"/>
        <v>1.6274062952644746</v>
      </c>
      <c r="Y132" s="81">
        <f t="shared" si="33"/>
        <v>1.728615016156765</v>
      </c>
      <c r="Z132" s="81">
        <f t="shared" si="33"/>
        <v>1.8475603153706122</v>
      </c>
      <c r="AA132" s="81">
        <f t="shared" si="33"/>
        <v>1.8248301019095827</v>
      </c>
      <c r="AB132" s="81">
        <f t="shared" si="33"/>
        <v>1.8769558573632432</v>
      </c>
      <c r="AC132" s="81">
        <f t="shared" si="33"/>
        <v>1.9150465330589832</v>
      </c>
      <c r="AD132" s="81">
        <f t="shared" si="33"/>
        <v>1.8628221035053489</v>
      </c>
      <c r="AE132" s="81">
        <f t="shared" si="33"/>
        <v>1.9094811630335038</v>
      </c>
      <c r="AF132" s="81">
        <f t="shared" si="33"/>
        <v>1.885844354459822</v>
      </c>
      <c r="AG132" s="81">
        <f t="shared" si="33"/>
        <v>1.7625736182205145</v>
      </c>
      <c r="AH132" s="81">
        <f t="shared" si="33"/>
        <v>1.6535081048038711</v>
      </c>
      <c r="AI132" s="81">
        <f t="shared" si="33"/>
        <v>1.5405308036660608</v>
      </c>
      <c r="AJ132" s="81">
        <f t="shared" si="33"/>
        <v>1.4770504889405076</v>
      </c>
      <c r="AK132" s="81">
        <f t="shared" si="33"/>
        <v>1.4389511072657131</v>
      </c>
      <c r="AL132" s="81">
        <f t="shared" si="33"/>
        <v>1.4126352500273849</v>
      </c>
      <c r="AM132" s="81">
        <f t="shared" si="33"/>
        <v>1.2682816878999812</v>
      </c>
      <c r="AN132" s="81">
        <f t="shared" si="33"/>
        <v>1.1049125324098632</v>
      </c>
      <c r="AO132" s="81">
        <f t="shared" si="33"/>
        <v>1.0460555099616378</v>
      </c>
      <c r="AP132" s="81">
        <f t="shared" si="33"/>
        <v>0.95479420648123692</v>
      </c>
      <c r="AQ132" s="81">
        <f t="shared" si="33"/>
        <v>0.901621984090338</v>
      </c>
      <c r="AR132" s="81">
        <f t="shared" si="33"/>
        <v>0.85579656099654899</v>
      </c>
      <c r="AS132" s="81">
        <f t="shared" si="33"/>
        <v>0.80881543437629211</v>
      </c>
      <c r="AT132" s="81">
        <f t="shared" si="33"/>
        <v>0.76778868899890229</v>
      </c>
      <c r="AU132" s="81">
        <f t="shared" si="33"/>
        <v>0.74699673077516127</v>
      </c>
      <c r="AV132" s="81">
        <f t="shared" si="33"/>
        <v>0.71000540530464129</v>
      </c>
      <c r="AW132" s="81">
        <f t="shared" si="33"/>
        <v>0.64972703979013546</v>
      </c>
      <c r="AX132" s="81">
        <f t="shared" si="33"/>
        <v>0.62533289245281398</v>
      </c>
      <c r="AY132" s="81">
        <f t="shared" si="33"/>
        <v>0.60012503281402929</v>
      </c>
      <c r="AZ132" s="81">
        <f t="shared" si="33"/>
        <v>0.58010193198909554</v>
      </c>
      <c r="BA132" s="81">
        <f t="shared" si="33"/>
        <v>0.56050600822986063</v>
      </c>
      <c r="BB132" s="81">
        <f t="shared" si="33"/>
        <v>0.52504243965069086</v>
      </c>
      <c r="BC132" s="81">
        <f t="shared" si="33"/>
        <v>0.49620948158519984</v>
      </c>
      <c r="BD132" s="81">
        <f t="shared" si="33"/>
        <v>0.48269375432174555</v>
      </c>
      <c r="BE132" s="81">
        <f t="shared" si="33"/>
        <v>0.46937840311628842</v>
      </c>
      <c r="BF132" s="81">
        <f t="shared" si="33"/>
        <v>0.45694428355530131</v>
      </c>
      <c r="BG132" s="81">
        <f t="shared" si="33"/>
        <v>0.45120927023204022</v>
      </c>
      <c r="BH132" s="81">
        <f t="shared" si="33"/>
        <v>0.43416102708628618</v>
      </c>
      <c r="BI132" s="81">
        <f t="shared" si="33"/>
        <v>0.42326572038597365</v>
      </c>
      <c r="BJ132" s="81">
        <f t="shared" si="33"/>
        <v>0.41324777354776748</v>
      </c>
      <c r="BK132" s="81">
        <f t="shared" si="33"/>
        <v>0.40373385235872838</v>
      </c>
      <c r="BL132" s="81">
        <f t="shared" si="33"/>
        <v>0.39463453213141825</v>
      </c>
      <c r="BM132" s="81">
        <f t="shared" si="33"/>
        <v>0.51298589293158003</v>
      </c>
      <c r="BN132" s="81">
        <f t="shared" si="33"/>
        <v>0.49919074850767847</v>
      </c>
      <c r="BO132" s="81">
        <f t="shared" si="33"/>
        <v>0.47783688205035607</v>
      </c>
      <c r="BP132" s="81">
        <f t="shared" si="33"/>
        <v>0.45723837419378249</v>
      </c>
      <c r="BQ132" s="81">
        <f t="shared" ref="BQ132:BV132" si="34">SUBTOTAL(9,BQ133:BQ135)</f>
        <v>0.41897131962926687</v>
      </c>
      <c r="BR132" s="81">
        <f t="shared" si="34"/>
        <v>0.38091962243750804</v>
      </c>
      <c r="BS132" s="81">
        <f t="shared" si="34"/>
        <v>0.35972048790443661</v>
      </c>
      <c r="BT132" s="81">
        <f t="shared" si="34"/>
        <v>0.34506073987213254</v>
      </c>
      <c r="BU132" s="81">
        <f t="shared" si="34"/>
        <v>0.33807938605150417</v>
      </c>
      <c r="BV132" s="81">
        <f t="shared" si="34"/>
        <v>0.33504749916049875</v>
      </c>
    </row>
    <row r="133" spans="2:74" ht="16.5" hidden="1" outlineLevel="1" thickBot="1" x14ac:dyDescent="0.35">
      <c r="B133" s="82" t="s">
        <v>79</v>
      </c>
      <c r="C133" s="83" t="s">
        <v>77</v>
      </c>
      <c r="D133" s="76">
        <f>D106</f>
        <v>7.8432328644800403E-5</v>
      </c>
      <c r="E133" s="77">
        <f t="shared" ref="E133:BP135" si="35">E106</f>
        <v>1.7106252629093095E-3</v>
      </c>
      <c r="F133" s="77">
        <f t="shared" si="35"/>
        <v>1.6047747709153438E-2</v>
      </c>
      <c r="G133" s="77">
        <f t="shared" si="35"/>
        <v>3.353545955486343E-2</v>
      </c>
      <c r="H133" s="77">
        <f t="shared" si="35"/>
        <v>8.2004565602128862E-2</v>
      </c>
      <c r="I133" s="77">
        <f t="shared" si="35"/>
        <v>0.2461486490643631</v>
      </c>
      <c r="J133" s="77">
        <f t="shared" si="35"/>
        <v>0.29855821012132927</v>
      </c>
      <c r="K133" s="77">
        <f t="shared" si="35"/>
        <v>0.36288356258638604</v>
      </c>
      <c r="L133" s="77">
        <f t="shared" si="35"/>
        <v>0.45887904533357893</v>
      </c>
      <c r="M133" s="77">
        <f t="shared" si="35"/>
        <v>0.53654925682787979</v>
      </c>
      <c r="N133" s="77">
        <f t="shared" si="35"/>
        <v>0.63973539871694929</v>
      </c>
      <c r="O133" s="77">
        <f t="shared" si="35"/>
        <v>0.73994327011237992</v>
      </c>
      <c r="P133" s="77">
        <f t="shared" si="35"/>
        <v>0.83091228149165497</v>
      </c>
      <c r="Q133" s="77">
        <f t="shared" si="35"/>
        <v>0.91677966709664893</v>
      </c>
      <c r="R133" s="77">
        <f t="shared" si="35"/>
        <v>1.01699518081499</v>
      </c>
      <c r="S133" s="77">
        <f t="shared" si="35"/>
        <v>1.0574782238202125</v>
      </c>
      <c r="T133" s="77">
        <f t="shared" si="35"/>
        <v>1.1433796188753835</v>
      </c>
      <c r="U133" s="77">
        <f t="shared" si="35"/>
        <v>1.2346378659399539</v>
      </c>
      <c r="V133" s="77">
        <f t="shared" si="35"/>
        <v>1.2588816959871947</v>
      </c>
      <c r="W133" s="77">
        <f t="shared" si="35"/>
        <v>1.256121385757994</v>
      </c>
      <c r="X133" s="77">
        <f t="shared" si="35"/>
        <v>1.2918436462528911</v>
      </c>
      <c r="Y133" s="77">
        <f t="shared" si="35"/>
        <v>1.3643733036706571</v>
      </c>
      <c r="Z133" s="77">
        <f t="shared" si="35"/>
        <v>1.4252211371157621</v>
      </c>
      <c r="AA133" s="77">
        <f t="shared" si="35"/>
        <v>1.4314140723999391</v>
      </c>
      <c r="AB133" s="77">
        <f t="shared" si="35"/>
        <v>1.4630370050187418</v>
      </c>
      <c r="AC133" s="77">
        <f t="shared" si="35"/>
        <v>1.4853569284717287</v>
      </c>
      <c r="AD133" s="77">
        <f t="shared" si="35"/>
        <v>1.4394887845356561</v>
      </c>
      <c r="AE133" s="77">
        <f t="shared" si="35"/>
        <v>1.4546582075043195</v>
      </c>
      <c r="AF133" s="77">
        <f t="shared" si="35"/>
        <v>1.4618617322522003</v>
      </c>
      <c r="AG133" s="77">
        <f t="shared" si="35"/>
        <v>1.3933690677462582</v>
      </c>
      <c r="AH133" s="77">
        <f t="shared" si="35"/>
        <v>1.3078237755540811</v>
      </c>
      <c r="AI133" s="77">
        <f t="shared" si="35"/>
        <v>1.2007187945449902</v>
      </c>
      <c r="AJ133" s="77">
        <f t="shared" si="35"/>
        <v>1.1430493248849496</v>
      </c>
      <c r="AK133" s="77">
        <f t="shared" si="35"/>
        <v>1.1064276495174137</v>
      </c>
      <c r="AL133" s="77">
        <f t="shared" si="35"/>
        <v>1.0798407633007998</v>
      </c>
      <c r="AM133" s="77">
        <f t="shared" si="35"/>
        <v>0.95647934308930282</v>
      </c>
      <c r="AN133" s="77">
        <f t="shared" si="35"/>
        <v>0.79837754362155244</v>
      </c>
      <c r="AO133" s="77">
        <f t="shared" si="35"/>
        <v>0.73992632654070978</v>
      </c>
      <c r="AP133" s="77">
        <f t="shared" si="35"/>
        <v>0.63892478002725361</v>
      </c>
      <c r="AQ133" s="77">
        <f t="shared" si="35"/>
        <v>0.58747057972635885</v>
      </c>
      <c r="AR133" s="77">
        <f t="shared" si="35"/>
        <v>0.54431395282601724</v>
      </c>
      <c r="AS133" s="77">
        <f t="shared" si="35"/>
        <v>0.50029740441638793</v>
      </c>
      <c r="AT133" s="77">
        <f t="shared" si="35"/>
        <v>0.46116256426576774</v>
      </c>
      <c r="AU133" s="77">
        <f t="shared" si="35"/>
        <v>0.43473196653742024</v>
      </c>
      <c r="AV133" s="77">
        <f t="shared" si="35"/>
        <v>0.41712361239897322</v>
      </c>
      <c r="AW133" s="77">
        <f t="shared" si="35"/>
        <v>0.39288830064188895</v>
      </c>
      <c r="AX133" s="77">
        <f t="shared" si="35"/>
        <v>0.36889742659983676</v>
      </c>
      <c r="AY133" s="77">
        <f t="shared" si="35"/>
        <v>0.34405504971372258</v>
      </c>
      <c r="AZ133" s="77">
        <f t="shared" si="35"/>
        <v>0.32437090517601802</v>
      </c>
      <c r="BA133" s="77">
        <f t="shared" si="35"/>
        <v>0.30508687719794358</v>
      </c>
      <c r="BB133" s="77">
        <f t="shared" si="35"/>
        <v>0.28431649762659705</v>
      </c>
      <c r="BC133" s="77">
        <f t="shared" si="35"/>
        <v>0.27015243869145655</v>
      </c>
      <c r="BD133" s="77">
        <f t="shared" si="35"/>
        <v>0.25687509353481636</v>
      </c>
      <c r="BE133" s="77">
        <f t="shared" si="35"/>
        <v>0.24377738758686621</v>
      </c>
      <c r="BF133" s="77">
        <f t="shared" si="35"/>
        <v>0.23154261991900629</v>
      </c>
      <c r="BG133" s="77">
        <f t="shared" si="35"/>
        <v>0.22599163841648678</v>
      </c>
      <c r="BH133" s="77">
        <f t="shared" si="35"/>
        <v>0.20911387671363782</v>
      </c>
      <c r="BI133" s="77">
        <f t="shared" si="35"/>
        <v>0.19837739176094929</v>
      </c>
      <c r="BJ133" s="77">
        <f t="shared" si="35"/>
        <v>0.18850786607705008</v>
      </c>
      <c r="BK133" s="77">
        <f t="shared" si="35"/>
        <v>0.17913366737483713</v>
      </c>
      <c r="BL133" s="77">
        <f t="shared" si="35"/>
        <v>0.17016679254415051</v>
      </c>
      <c r="BM133" s="77">
        <f t="shared" si="35"/>
        <v>0.29381764716069575</v>
      </c>
      <c r="BN133" s="77">
        <f t="shared" si="35"/>
        <v>0.2794126550785912</v>
      </c>
      <c r="BO133" s="77">
        <f t="shared" si="35"/>
        <v>0.25890580261531632</v>
      </c>
      <c r="BP133" s="77">
        <f t="shared" si="35"/>
        <v>0.23841953455230044</v>
      </c>
      <c r="BQ133" s="77">
        <f t="shared" ref="BQ133:BV135" si="36">BQ106</f>
        <v>0.20026189562142555</v>
      </c>
      <c r="BR133" s="77">
        <f t="shared" si="36"/>
        <v>0.16231678290452345</v>
      </c>
      <c r="BS133" s="77">
        <f t="shared" si="36"/>
        <v>0.14122191767025125</v>
      </c>
      <c r="BT133" s="77">
        <f t="shared" si="36"/>
        <v>0.12666459469680383</v>
      </c>
      <c r="BU133" s="77">
        <f t="shared" si="36"/>
        <v>0.11978361895202516</v>
      </c>
      <c r="BV133" s="77">
        <f t="shared" si="36"/>
        <v>0.11685061219249299</v>
      </c>
    </row>
    <row r="134" spans="2:74" ht="16.5" hidden="1" outlineLevel="1" thickBot="1" x14ac:dyDescent="0.35">
      <c r="B134" s="63" t="s">
        <v>79</v>
      </c>
      <c r="C134" s="9" t="s">
        <v>78</v>
      </c>
      <c r="D134" s="61">
        <f t="shared" ref="D134:D135" si="37">D107</f>
        <v>0.24746537313806116</v>
      </c>
      <c r="E134" s="48">
        <f t="shared" si="35"/>
        <v>0.24766314354813521</v>
      </c>
      <c r="F134" s="48">
        <f t="shared" si="35"/>
        <v>0.24869137843738698</v>
      </c>
      <c r="G134" s="48">
        <f t="shared" si="35"/>
        <v>0.22400795748219238</v>
      </c>
      <c r="H134" s="48">
        <f t="shared" si="35"/>
        <v>0.20686200200014301</v>
      </c>
      <c r="I134" s="48">
        <f t="shared" si="35"/>
        <v>0.19011716234319595</v>
      </c>
      <c r="J134" s="48">
        <f t="shared" si="35"/>
        <v>0.18408580862401719</v>
      </c>
      <c r="K134" s="48">
        <f t="shared" si="35"/>
        <v>0.18076776942755043</v>
      </c>
      <c r="L134" s="48">
        <f t="shared" si="35"/>
        <v>0.17121202289232831</v>
      </c>
      <c r="M134" s="48">
        <f t="shared" si="35"/>
        <v>0.17366892221740415</v>
      </c>
      <c r="N134" s="48">
        <f t="shared" si="35"/>
        <v>0.17040448376783415</v>
      </c>
      <c r="O134" s="48">
        <f t="shared" si="35"/>
        <v>0.16879077109787213</v>
      </c>
      <c r="P134" s="48">
        <f t="shared" si="35"/>
        <v>0.17352447466349089</v>
      </c>
      <c r="Q134" s="48">
        <f t="shared" si="35"/>
        <v>0.24000374822997403</v>
      </c>
      <c r="R134" s="48">
        <f t="shared" si="35"/>
        <v>0.24393992108330376</v>
      </c>
      <c r="S134" s="48">
        <f t="shared" si="35"/>
        <v>0.21435751984490045</v>
      </c>
      <c r="T134" s="48">
        <f t="shared" si="35"/>
        <v>0.24408049678796651</v>
      </c>
      <c r="U134" s="48">
        <f t="shared" si="35"/>
        <v>0.23873251348311658</v>
      </c>
      <c r="V134" s="48">
        <f t="shared" si="35"/>
        <v>0.2415140633196905</v>
      </c>
      <c r="W134" s="48">
        <f t="shared" si="35"/>
        <v>0.23591337012297808</v>
      </c>
      <c r="X134" s="48">
        <f t="shared" si="35"/>
        <v>0.22936934470069342</v>
      </c>
      <c r="Y134" s="48">
        <f t="shared" si="35"/>
        <v>0.25972191018627228</v>
      </c>
      <c r="Z134" s="48">
        <f t="shared" si="35"/>
        <v>0.31907077656880101</v>
      </c>
      <c r="AA134" s="48">
        <f t="shared" si="35"/>
        <v>0.29305872430719815</v>
      </c>
      <c r="AB134" s="48">
        <f t="shared" si="35"/>
        <v>0.31795608738223585</v>
      </c>
      <c r="AC134" s="48">
        <f t="shared" si="35"/>
        <v>0.33649051996264551</v>
      </c>
      <c r="AD134" s="48">
        <f t="shared" si="35"/>
        <v>0.33381192219042727</v>
      </c>
      <c r="AE134" s="48">
        <f t="shared" si="35"/>
        <v>0.36433563890052845</v>
      </c>
      <c r="AF134" s="48">
        <f t="shared" si="35"/>
        <v>0.33302687166054223</v>
      </c>
      <c r="AG134" s="48">
        <f t="shared" si="35"/>
        <v>0.27816366332935394</v>
      </c>
      <c r="AH134" s="48">
        <f t="shared" si="35"/>
        <v>0.2546434421048876</v>
      </c>
      <c r="AI134" s="48">
        <f t="shared" si="35"/>
        <v>0.24877112197616813</v>
      </c>
      <c r="AJ134" s="48">
        <f t="shared" si="35"/>
        <v>0.24296027691065558</v>
      </c>
      <c r="AK134" s="48">
        <f t="shared" si="35"/>
        <v>0.2414825706033969</v>
      </c>
      <c r="AL134" s="48">
        <f t="shared" si="35"/>
        <v>0.2417535995816826</v>
      </c>
      <c r="AM134" s="48">
        <f t="shared" si="35"/>
        <v>0.22076145766577593</v>
      </c>
      <c r="AN134" s="48">
        <f t="shared" si="35"/>
        <v>0.21549410164340826</v>
      </c>
      <c r="AO134" s="48">
        <f t="shared" si="35"/>
        <v>0.21508829627602552</v>
      </c>
      <c r="AP134" s="48">
        <f t="shared" si="35"/>
        <v>0.22482853930908081</v>
      </c>
      <c r="AQ134" s="48">
        <f t="shared" si="35"/>
        <v>0.22311051721907671</v>
      </c>
      <c r="AR134" s="48">
        <f t="shared" si="35"/>
        <v>0.22044172102562934</v>
      </c>
      <c r="AS134" s="48">
        <f t="shared" si="35"/>
        <v>0.21747714281500172</v>
      </c>
      <c r="AT134" s="48">
        <f t="shared" si="35"/>
        <v>0.21558523758823211</v>
      </c>
      <c r="AU134" s="48">
        <f t="shared" si="35"/>
        <v>0.22122387709283864</v>
      </c>
      <c r="AV134" s="48">
        <f t="shared" si="35"/>
        <v>0.20184090576076563</v>
      </c>
      <c r="AW134" s="48">
        <f t="shared" si="35"/>
        <v>0.1657978520033441</v>
      </c>
      <c r="AX134" s="48">
        <f t="shared" si="35"/>
        <v>0.16539457870807481</v>
      </c>
      <c r="AY134" s="48">
        <f t="shared" si="35"/>
        <v>0.16502909595540427</v>
      </c>
      <c r="AZ134" s="48">
        <f t="shared" si="35"/>
        <v>0.16469013966817511</v>
      </c>
      <c r="BA134" s="48">
        <f t="shared" si="35"/>
        <v>0.16437824388701461</v>
      </c>
      <c r="BB134" s="48">
        <f t="shared" si="35"/>
        <v>0.14968505487919131</v>
      </c>
      <c r="BC134" s="48">
        <f t="shared" si="35"/>
        <v>0.13501615574884079</v>
      </c>
      <c r="BD134" s="48">
        <f t="shared" si="35"/>
        <v>0.1347777736420267</v>
      </c>
      <c r="BE134" s="48">
        <f t="shared" si="35"/>
        <v>0.13456012838451972</v>
      </c>
      <c r="BF134" s="48">
        <f t="shared" si="35"/>
        <v>0.13436077649139255</v>
      </c>
      <c r="BG134" s="48">
        <f t="shared" si="35"/>
        <v>0.13417674467065097</v>
      </c>
      <c r="BH134" s="48">
        <f t="shared" si="35"/>
        <v>0.13400626322774589</v>
      </c>
      <c r="BI134" s="48">
        <f t="shared" si="35"/>
        <v>0.13384744148012187</v>
      </c>
      <c r="BJ134" s="48">
        <f t="shared" si="35"/>
        <v>0.13369902032581493</v>
      </c>
      <c r="BK134" s="48">
        <f t="shared" si="35"/>
        <v>0.13355929783898876</v>
      </c>
      <c r="BL134" s="48">
        <f t="shared" si="35"/>
        <v>0.13342685244236524</v>
      </c>
      <c r="BM134" s="48">
        <f t="shared" si="35"/>
        <v>0.12812735862598182</v>
      </c>
      <c r="BN134" s="48">
        <f t="shared" si="35"/>
        <v>0.12873720628418475</v>
      </c>
      <c r="BO134" s="48">
        <f t="shared" si="35"/>
        <v>0.12789019229013723</v>
      </c>
      <c r="BP134" s="48">
        <f t="shared" si="35"/>
        <v>0.12777795249657953</v>
      </c>
      <c r="BQ134" s="48">
        <f t="shared" si="36"/>
        <v>0.1276685368629388</v>
      </c>
      <c r="BR134" s="48">
        <f t="shared" si="36"/>
        <v>0.12756195238808207</v>
      </c>
      <c r="BS134" s="48">
        <f t="shared" si="36"/>
        <v>0.1274576830892829</v>
      </c>
      <c r="BT134" s="48">
        <f t="shared" si="36"/>
        <v>0.12735525803042624</v>
      </c>
      <c r="BU134" s="48">
        <f t="shared" si="36"/>
        <v>0.12725487995457652</v>
      </c>
      <c r="BV134" s="48">
        <f t="shared" si="36"/>
        <v>0.12715599982310327</v>
      </c>
    </row>
    <row r="135" spans="2:74" ht="18" hidden="1" outlineLevel="1" thickBot="1" x14ac:dyDescent="0.4">
      <c r="B135" s="63" t="s">
        <v>79</v>
      </c>
      <c r="C135" s="9" t="s">
        <v>81</v>
      </c>
      <c r="D135" s="61">
        <f t="shared" si="37"/>
        <v>0.33346116761736705</v>
      </c>
      <c r="E135" s="48">
        <f t="shared" si="35"/>
        <v>0.30851393896925361</v>
      </c>
      <c r="F135" s="48">
        <f t="shared" si="35"/>
        <v>0.28418574127098839</v>
      </c>
      <c r="G135" s="48">
        <f t="shared" si="35"/>
        <v>0.25998095182457448</v>
      </c>
      <c r="H135" s="48">
        <f t="shared" si="35"/>
        <v>0.24488293341018288</v>
      </c>
      <c r="I135" s="48">
        <f t="shared" si="35"/>
        <v>0.22873711080834749</v>
      </c>
      <c r="J135" s="48">
        <f t="shared" si="35"/>
        <v>0.21103004357767138</v>
      </c>
      <c r="K135" s="48">
        <f t="shared" si="35"/>
        <v>0.19611489555637759</v>
      </c>
      <c r="L135" s="48">
        <f t="shared" si="35"/>
        <v>0.18113719606191711</v>
      </c>
      <c r="M135" s="48">
        <f t="shared" si="35"/>
        <v>0.1721256319284783</v>
      </c>
      <c r="N135" s="48">
        <f t="shared" si="35"/>
        <v>0.16122703082825871</v>
      </c>
      <c r="O135" s="48">
        <f t="shared" si="35"/>
        <v>0.15080598192151862</v>
      </c>
      <c r="P135" s="48">
        <f t="shared" si="35"/>
        <v>0.13884136353706</v>
      </c>
      <c r="Q135" s="48">
        <f t="shared" si="35"/>
        <v>0.12750655294898569</v>
      </c>
      <c r="R135" s="48">
        <f t="shared" si="35"/>
        <v>0.1158659500216257</v>
      </c>
      <c r="S135" s="48">
        <f t="shared" si="35"/>
        <v>0.11246801994202489</v>
      </c>
      <c r="T135" s="48">
        <f t="shared" si="35"/>
        <v>0.1113942765529444</v>
      </c>
      <c r="U135" s="48">
        <f t="shared" si="35"/>
        <v>0.10938455937852429</v>
      </c>
      <c r="V135" s="48">
        <f t="shared" si="35"/>
        <v>0.10763155462382429</v>
      </c>
      <c r="W135" s="48">
        <f t="shared" si="35"/>
        <v>0.1064037120433229</v>
      </c>
      <c r="X135" s="48">
        <f t="shared" si="35"/>
        <v>0.10619330431089</v>
      </c>
      <c r="Y135" s="48">
        <f t="shared" si="35"/>
        <v>0.10451980229983569</v>
      </c>
      <c r="Z135" s="48">
        <f t="shared" si="35"/>
        <v>0.10326840168604891</v>
      </c>
      <c r="AA135" s="48">
        <f t="shared" si="35"/>
        <v>0.10035730520244558</v>
      </c>
      <c r="AB135" s="48">
        <f t="shared" si="35"/>
        <v>9.5962764962265593E-2</v>
      </c>
      <c r="AC135" s="48">
        <f t="shared" si="35"/>
        <v>9.3199084624608922E-2</v>
      </c>
      <c r="AD135" s="48">
        <f t="shared" si="35"/>
        <v>8.9521396779265697E-2</v>
      </c>
      <c r="AE135" s="48">
        <f t="shared" si="35"/>
        <v>9.0487316628655903E-2</v>
      </c>
      <c r="AF135" s="48">
        <f t="shared" si="35"/>
        <v>9.0955750547079384E-2</v>
      </c>
      <c r="AG135" s="48">
        <f t="shared" si="35"/>
        <v>9.104088714490248E-2</v>
      </c>
      <c r="AH135" s="48">
        <f t="shared" si="35"/>
        <v>9.104088714490248E-2</v>
      </c>
      <c r="AI135" s="48">
        <f t="shared" si="35"/>
        <v>9.104088714490248E-2</v>
      </c>
      <c r="AJ135" s="48">
        <f t="shared" si="35"/>
        <v>9.104088714490248E-2</v>
      </c>
      <c r="AK135" s="48">
        <f t="shared" si="35"/>
        <v>9.104088714490248E-2</v>
      </c>
      <c r="AL135" s="48">
        <f t="shared" si="35"/>
        <v>9.104088714490248E-2</v>
      </c>
      <c r="AM135" s="48">
        <f t="shared" si="35"/>
        <v>9.104088714490248E-2</v>
      </c>
      <c r="AN135" s="48">
        <f t="shared" si="35"/>
        <v>9.104088714490248E-2</v>
      </c>
      <c r="AO135" s="48">
        <f t="shared" si="35"/>
        <v>9.104088714490248E-2</v>
      </c>
      <c r="AP135" s="48">
        <f t="shared" si="35"/>
        <v>9.104088714490248E-2</v>
      </c>
      <c r="AQ135" s="48">
        <f t="shared" si="35"/>
        <v>9.104088714490248E-2</v>
      </c>
      <c r="AR135" s="48">
        <f t="shared" si="35"/>
        <v>9.104088714490248E-2</v>
      </c>
      <c r="AS135" s="48">
        <f t="shared" si="35"/>
        <v>9.104088714490248E-2</v>
      </c>
      <c r="AT135" s="48">
        <f t="shared" si="35"/>
        <v>9.104088714490248E-2</v>
      </c>
      <c r="AU135" s="48">
        <f t="shared" si="35"/>
        <v>9.104088714490248E-2</v>
      </c>
      <c r="AV135" s="48">
        <f t="shared" si="35"/>
        <v>9.104088714490248E-2</v>
      </c>
      <c r="AW135" s="48">
        <f t="shared" si="35"/>
        <v>9.104088714490248E-2</v>
      </c>
      <c r="AX135" s="48">
        <f t="shared" si="35"/>
        <v>9.104088714490248E-2</v>
      </c>
      <c r="AY135" s="48">
        <f t="shared" si="35"/>
        <v>9.104088714490248E-2</v>
      </c>
      <c r="AZ135" s="48">
        <f t="shared" si="35"/>
        <v>9.104088714490248E-2</v>
      </c>
      <c r="BA135" s="48">
        <f t="shared" si="35"/>
        <v>9.104088714490248E-2</v>
      </c>
      <c r="BB135" s="48">
        <f t="shared" si="35"/>
        <v>9.104088714490248E-2</v>
      </c>
      <c r="BC135" s="48">
        <f t="shared" si="35"/>
        <v>9.104088714490248E-2</v>
      </c>
      <c r="BD135" s="48">
        <f t="shared" si="35"/>
        <v>9.104088714490248E-2</v>
      </c>
      <c r="BE135" s="48">
        <f t="shared" si="35"/>
        <v>9.104088714490248E-2</v>
      </c>
      <c r="BF135" s="48">
        <f t="shared" si="35"/>
        <v>9.104088714490248E-2</v>
      </c>
      <c r="BG135" s="48">
        <f t="shared" si="35"/>
        <v>9.104088714490248E-2</v>
      </c>
      <c r="BH135" s="48">
        <f t="shared" si="35"/>
        <v>9.104088714490248E-2</v>
      </c>
      <c r="BI135" s="48">
        <f t="shared" si="35"/>
        <v>9.104088714490248E-2</v>
      </c>
      <c r="BJ135" s="48">
        <f t="shared" si="35"/>
        <v>9.104088714490248E-2</v>
      </c>
      <c r="BK135" s="48">
        <f t="shared" si="35"/>
        <v>9.104088714490248E-2</v>
      </c>
      <c r="BL135" s="48">
        <f t="shared" si="35"/>
        <v>9.104088714490248E-2</v>
      </c>
      <c r="BM135" s="48">
        <f t="shared" si="35"/>
        <v>9.104088714490248E-2</v>
      </c>
      <c r="BN135" s="48">
        <f t="shared" si="35"/>
        <v>9.104088714490248E-2</v>
      </c>
      <c r="BO135" s="48">
        <f t="shared" si="35"/>
        <v>9.104088714490248E-2</v>
      </c>
      <c r="BP135" s="48">
        <f t="shared" si="35"/>
        <v>9.104088714490248E-2</v>
      </c>
      <c r="BQ135" s="48">
        <f t="shared" si="36"/>
        <v>9.104088714490248E-2</v>
      </c>
      <c r="BR135" s="48">
        <f t="shared" si="36"/>
        <v>9.104088714490248E-2</v>
      </c>
      <c r="BS135" s="48">
        <f t="shared" si="36"/>
        <v>9.104088714490248E-2</v>
      </c>
      <c r="BT135" s="48">
        <f t="shared" si="36"/>
        <v>9.104088714490248E-2</v>
      </c>
      <c r="BU135" s="48">
        <f t="shared" si="36"/>
        <v>9.104088714490248E-2</v>
      </c>
      <c r="BV135" s="48">
        <f t="shared" si="36"/>
        <v>9.104088714490248E-2</v>
      </c>
    </row>
    <row r="136" spans="2:74" ht="16.5" collapsed="1" thickBot="1" x14ac:dyDescent="0.35">
      <c r="B136" s="18"/>
      <c r="C136" s="18" t="s">
        <v>20</v>
      </c>
      <c r="D136" s="64">
        <f>SUBTOTAL(9,D118:D135)</f>
        <v>10.918317224514306</v>
      </c>
      <c r="E136" s="65">
        <f t="shared" ref="E136:BP136" si="38">SUBTOTAL(9,E118:E135)</f>
        <v>10.767622641392759</v>
      </c>
      <c r="F136" s="65">
        <f t="shared" si="38"/>
        <v>10.124208284090463</v>
      </c>
      <c r="G136" s="65">
        <f t="shared" si="38"/>
        <v>9.6921799514660201</v>
      </c>
      <c r="H136" s="65">
        <f t="shared" si="38"/>
        <v>9.7996467533804434</v>
      </c>
      <c r="I136" s="65">
        <f t="shared" si="38"/>
        <v>9.9433490971203007</v>
      </c>
      <c r="J136" s="65">
        <f t="shared" si="38"/>
        <v>9.5808087411793359</v>
      </c>
      <c r="K136" s="65">
        <f t="shared" si="38"/>
        <v>9.5042708439312289</v>
      </c>
      <c r="L136" s="65">
        <f t="shared" si="38"/>
        <v>9.7307403975157261</v>
      </c>
      <c r="M136" s="65">
        <f t="shared" si="38"/>
        <v>9.6929677681279678</v>
      </c>
      <c r="N136" s="65">
        <f t="shared" si="38"/>
        <v>9.9431391288330175</v>
      </c>
      <c r="O136" s="65">
        <f t="shared" si="38"/>
        <v>10.258895110146867</v>
      </c>
      <c r="P136" s="65">
        <f t="shared" si="38"/>
        <v>9.9401277496216007</v>
      </c>
      <c r="Q136" s="65">
        <f t="shared" si="38"/>
        <v>10.006527363368923</v>
      </c>
      <c r="R136" s="65">
        <f t="shared" si="38"/>
        <v>10.43248276432967</v>
      </c>
      <c r="S136" s="65">
        <f t="shared" si="38"/>
        <v>10.582109041629026</v>
      </c>
      <c r="T136" s="65">
        <f t="shared" si="38"/>
        <v>10.784684063879599</v>
      </c>
      <c r="U136" s="65">
        <f t="shared" si="38"/>
        <v>10.671582510765118</v>
      </c>
      <c r="V136" s="65">
        <f t="shared" si="38"/>
        <v>10.682209335850343</v>
      </c>
      <c r="W136" s="65">
        <f t="shared" si="38"/>
        <v>10.129557137606982</v>
      </c>
      <c r="X136" s="65">
        <f t="shared" si="38"/>
        <v>10.489350413105949</v>
      </c>
      <c r="Y136" s="65">
        <f t="shared" si="38"/>
        <v>10.066064320667495</v>
      </c>
      <c r="Z136" s="65">
        <f t="shared" si="38"/>
        <v>10.038082130009281</v>
      </c>
      <c r="AA136" s="65">
        <f t="shared" si="38"/>
        <v>10.107299924249901</v>
      </c>
      <c r="AB136" s="65">
        <f t="shared" si="38"/>
        <v>9.7067813204045841</v>
      </c>
      <c r="AC136" s="65">
        <f t="shared" si="38"/>
        <v>9.5331495273020703</v>
      </c>
      <c r="AD136" s="65">
        <f t="shared" si="38"/>
        <v>9.4831578313916438</v>
      </c>
      <c r="AE136" s="65">
        <f t="shared" si="38"/>
        <v>9.6011605428862072</v>
      </c>
      <c r="AF136" s="65">
        <f t="shared" si="38"/>
        <v>9.3332591055236502</v>
      </c>
      <c r="AG136" s="65">
        <f t="shared" si="38"/>
        <v>9.2928425319255545</v>
      </c>
      <c r="AH136" s="65">
        <f t="shared" si="38"/>
        <v>9.4021870779497103</v>
      </c>
      <c r="AI136" s="65">
        <f t="shared" si="38"/>
        <v>9.1865502853837437</v>
      </c>
      <c r="AJ136" s="65">
        <f t="shared" si="38"/>
        <v>9.0262549103182188</v>
      </c>
      <c r="AK136" s="65">
        <f t="shared" si="38"/>
        <v>8.8953311348558888</v>
      </c>
      <c r="AL136" s="65">
        <f t="shared" si="38"/>
        <v>8.7764042145729597</v>
      </c>
      <c r="AM136" s="65">
        <f t="shared" si="38"/>
        <v>7.99520892111856</v>
      </c>
      <c r="AN136" s="65">
        <f t="shared" si="38"/>
        <v>7.7314558368184576</v>
      </c>
      <c r="AO136" s="65">
        <f t="shared" si="38"/>
        <v>7.5686212253630032</v>
      </c>
      <c r="AP136" s="65">
        <f t="shared" si="38"/>
        <v>7.3690347488470698</v>
      </c>
      <c r="AQ136" s="65">
        <f t="shared" si="38"/>
        <v>7.2021613623804965</v>
      </c>
      <c r="AR136" s="65">
        <f t="shared" si="38"/>
        <v>7.0336067162718923</v>
      </c>
      <c r="AS136" s="65">
        <f t="shared" si="38"/>
        <v>6.8550947970651173</v>
      </c>
      <c r="AT136" s="65">
        <f t="shared" si="38"/>
        <v>6.6744799736517653</v>
      </c>
      <c r="AU136" s="65">
        <f t="shared" si="38"/>
        <v>6.506981711287394</v>
      </c>
      <c r="AV136" s="65">
        <f t="shared" si="38"/>
        <v>6.316505845342407</v>
      </c>
      <c r="AW136" s="65">
        <f t="shared" si="38"/>
        <v>6.094493202110959</v>
      </c>
      <c r="AX136" s="65">
        <f t="shared" si="38"/>
        <v>5.895390285851426</v>
      </c>
      <c r="AY136" s="65">
        <f t="shared" si="38"/>
        <v>5.6919890361311607</v>
      </c>
      <c r="AZ136" s="65">
        <f t="shared" si="38"/>
        <v>5.4941343108479908</v>
      </c>
      <c r="BA136" s="65">
        <f t="shared" si="38"/>
        <v>4.9965090247281676</v>
      </c>
      <c r="BB136" s="65">
        <f t="shared" si="38"/>
        <v>4.7834126478669603</v>
      </c>
      <c r="BC136" s="65">
        <f t="shared" si="38"/>
        <v>4.578347792830308</v>
      </c>
      <c r="BD136" s="65">
        <f t="shared" si="38"/>
        <v>3.9444749679948399</v>
      </c>
      <c r="BE136" s="65">
        <f t="shared" si="38"/>
        <v>3.7413330959359841</v>
      </c>
      <c r="BF136" s="65">
        <f t="shared" si="38"/>
        <v>2.8950178378855536</v>
      </c>
      <c r="BG136" s="65">
        <f t="shared" si="38"/>
        <v>2.1344279255130272</v>
      </c>
      <c r="BH136" s="65">
        <f t="shared" si="38"/>
        <v>1.8883276587374478</v>
      </c>
      <c r="BI136" s="65">
        <f t="shared" si="38"/>
        <v>1.7461307291992412</v>
      </c>
      <c r="BJ136" s="65">
        <f t="shared" si="38"/>
        <v>1.4327647808881618</v>
      </c>
      <c r="BK136" s="65">
        <f t="shared" si="38"/>
        <v>0.67392538626197573</v>
      </c>
      <c r="BL136" s="65">
        <f t="shared" si="38"/>
        <v>0.59421969551882348</v>
      </c>
      <c r="BM136" s="65">
        <f t="shared" si="38"/>
        <v>0.70891096895471639</v>
      </c>
      <c r="BN136" s="65">
        <f t="shared" si="38"/>
        <v>0.69183443914945886</v>
      </c>
      <c r="BO136" s="65">
        <f t="shared" si="38"/>
        <v>0.66677115000391207</v>
      </c>
      <c r="BP136" s="65">
        <f t="shared" si="38"/>
        <v>0.64255730883467344</v>
      </c>
      <c r="BQ136" s="65">
        <f t="shared" ref="BQ136:BV136" si="39">SUBTOTAL(9,BQ118:BQ135)</f>
        <v>0.6004601274150827</v>
      </c>
      <c r="BR136" s="65">
        <f t="shared" si="39"/>
        <v>0.5592694654613245</v>
      </c>
      <c r="BS136" s="65">
        <f t="shared" si="39"/>
        <v>0.53507948266861771</v>
      </c>
      <c r="BT136" s="65">
        <f t="shared" si="39"/>
        <v>0.51746514521765163</v>
      </c>
      <c r="BU136" s="65">
        <f t="shared" si="39"/>
        <v>0.50750595302411916</v>
      </c>
      <c r="BV136" s="65">
        <f t="shared" si="39"/>
        <v>0.50137266790996693</v>
      </c>
    </row>
    <row r="137" spans="2:74" x14ac:dyDescent="0.3"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showGridLines="0" zoomScale="85" zoomScaleNormal="85" workbookViewId="0">
      <selection activeCell="B46" sqref="B46"/>
    </sheetView>
  </sheetViews>
  <sheetFormatPr baseColWidth="10" defaultRowHeight="15.75" outlineLevelRow="1" x14ac:dyDescent="0.3"/>
  <cols>
    <col min="1" max="1" width="11.5546875" style="52"/>
    <col min="2" max="2" width="22.21875" style="52" customWidth="1"/>
    <col min="3" max="3" width="28.33203125" style="52" customWidth="1"/>
    <col min="4" max="4" width="11" style="52" customWidth="1"/>
    <col min="5" max="16384" width="11.5546875" style="52"/>
  </cols>
  <sheetData>
    <row r="1" spans="1:4" x14ac:dyDescent="0.3">
      <c r="A1" s="29" t="s">
        <v>35</v>
      </c>
    </row>
    <row r="2" spans="1:4" s="51" customFormat="1" ht="21" x14ac:dyDescent="0.3">
      <c r="A2" s="51" t="s">
        <v>117</v>
      </c>
    </row>
    <row r="3" spans="1:4" s="53" customFormat="1" ht="21" x14ac:dyDescent="0.3">
      <c r="A3" s="53" t="s">
        <v>89</v>
      </c>
    </row>
    <row r="4" spans="1:4" s="2" customFormat="1" x14ac:dyDescent="0.3"/>
    <row r="5" spans="1:4" s="1" customFormat="1" ht="19.5" x14ac:dyDescent="0.3">
      <c r="A5" s="1" t="s">
        <v>145</v>
      </c>
    </row>
    <row r="9" spans="1:4" ht="16.5" thickBot="1" x14ac:dyDescent="0.35"/>
    <row r="10" spans="1:4" ht="20.25" x14ac:dyDescent="0.3">
      <c r="B10" s="16" t="s">
        <v>146</v>
      </c>
      <c r="C10" s="16"/>
      <c r="D10" s="16"/>
    </row>
    <row r="11" spans="1:4" ht="17.25" thickBot="1" x14ac:dyDescent="0.35">
      <c r="B11" s="96" t="s">
        <v>159</v>
      </c>
      <c r="C11" s="96"/>
      <c r="D11" s="96"/>
    </row>
    <row r="12" spans="1:4" ht="16.5" thickBot="1" x14ac:dyDescent="0.35">
      <c r="B12" s="6" t="s">
        <v>29</v>
      </c>
      <c r="C12" s="5"/>
      <c r="D12" s="106" t="s">
        <v>158</v>
      </c>
    </row>
    <row r="13" spans="1:4" s="66" customFormat="1" ht="16.5" thickBot="1" x14ac:dyDescent="0.35">
      <c r="B13" s="101" t="s">
        <v>151</v>
      </c>
      <c r="C13" s="73"/>
      <c r="D13" s="103" t="s">
        <v>149</v>
      </c>
    </row>
    <row r="14" spans="1:4" outlineLevel="1" x14ac:dyDescent="0.3">
      <c r="B14" s="13" t="s">
        <v>0</v>
      </c>
      <c r="C14" s="12"/>
      <c r="D14" s="100">
        <v>0.6</v>
      </c>
    </row>
    <row r="15" spans="1:4" outlineLevel="1" x14ac:dyDescent="0.3">
      <c r="B15" s="13" t="s">
        <v>119</v>
      </c>
      <c r="C15" s="12"/>
      <c r="D15" s="100">
        <v>0.56999999999999995</v>
      </c>
    </row>
    <row r="16" spans="1:4" outlineLevel="1" x14ac:dyDescent="0.3">
      <c r="B16" s="13" t="s">
        <v>120</v>
      </c>
      <c r="C16" s="12"/>
      <c r="D16" s="100">
        <v>0.5</v>
      </c>
    </row>
    <row r="17" spans="2:4" outlineLevel="1" x14ac:dyDescent="0.3">
      <c r="B17" s="13" t="s">
        <v>153</v>
      </c>
      <c r="C17" s="12"/>
      <c r="D17" s="100">
        <v>0.35</v>
      </c>
    </row>
    <row r="18" spans="2:4" outlineLevel="1" x14ac:dyDescent="0.3">
      <c r="B18" s="13" t="s">
        <v>121</v>
      </c>
      <c r="C18" s="12"/>
      <c r="D18" s="100">
        <v>0.34</v>
      </c>
    </row>
    <row r="19" spans="2:4" outlineLevel="1" x14ac:dyDescent="0.3">
      <c r="B19" s="13" t="s">
        <v>122</v>
      </c>
      <c r="C19" s="12"/>
      <c r="D19" s="100">
        <v>0.34</v>
      </c>
    </row>
    <row r="20" spans="2:4" outlineLevel="1" x14ac:dyDescent="0.3">
      <c r="B20" s="13" t="s">
        <v>123</v>
      </c>
      <c r="C20" s="12"/>
      <c r="D20" s="100">
        <v>0.33</v>
      </c>
    </row>
    <row r="21" spans="2:4" outlineLevel="1" x14ac:dyDescent="0.3">
      <c r="B21" s="13" t="s">
        <v>124</v>
      </c>
      <c r="C21" s="12"/>
      <c r="D21" s="100">
        <v>0.32</v>
      </c>
    </row>
    <row r="22" spans="2:4" outlineLevel="1" x14ac:dyDescent="0.3">
      <c r="B22" s="13" t="s">
        <v>125</v>
      </c>
      <c r="C22" s="12"/>
      <c r="D22" s="100">
        <v>0.3</v>
      </c>
    </row>
    <row r="23" spans="2:4" outlineLevel="1" x14ac:dyDescent="0.3">
      <c r="B23" s="13" t="s">
        <v>126</v>
      </c>
      <c r="C23" s="12"/>
      <c r="D23" s="100">
        <v>0.1</v>
      </c>
    </row>
    <row r="24" spans="2:4" outlineLevel="1" x14ac:dyDescent="0.3">
      <c r="B24" s="13" t="s">
        <v>127</v>
      </c>
      <c r="C24" s="12"/>
      <c r="D24" s="100">
        <v>0.05</v>
      </c>
    </row>
    <row r="25" spans="2:4" outlineLevel="1" x14ac:dyDescent="0.3">
      <c r="B25" s="13" t="s">
        <v>128</v>
      </c>
      <c r="C25" s="12"/>
      <c r="D25" s="100">
        <v>0.05</v>
      </c>
    </row>
    <row r="26" spans="2:4" outlineLevel="1" x14ac:dyDescent="0.3">
      <c r="B26" s="13" t="s">
        <v>129</v>
      </c>
      <c r="C26" s="12"/>
      <c r="D26" s="100">
        <v>0.05</v>
      </c>
    </row>
    <row r="27" spans="2:4" outlineLevel="1" x14ac:dyDescent="0.3">
      <c r="B27" s="13" t="s">
        <v>130</v>
      </c>
      <c r="C27" s="12"/>
      <c r="D27" s="100">
        <v>0.05</v>
      </c>
    </row>
    <row r="28" spans="2:4" s="66" customFormat="1" ht="16.5" thickBot="1" x14ac:dyDescent="0.35">
      <c r="B28" s="101" t="s">
        <v>147</v>
      </c>
      <c r="C28" s="104"/>
      <c r="D28" s="105" t="s">
        <v>150</v>
      </c>
    </row>
    <row r="29" spans="2:4" outlineLevel="1" x14ac:dyDescent="0.3">
      <c r="B29" s="13" t="s">
        <v>131</v>
      </c>
      <c r="C29" s="12"/>
      <c r="D29" s="100">
        <v>0.4</v>
      </c>
    </row>
    <row r="30" spans="2:4" outlineLevel="1" x14ac:dyDescent="0.3">
      <c r="B30" s="13" t="s">
        <v>132</v>
      </c>
      <c r="C30" s="12"/>
      <c r="D30" s="100">
        <v>0.3</v>
      </c>
    </row>
    <row r="31" spans="2:4" outlineLevel="1" x14ac:dyDescent="0.3">
      <c r="B31" s="13" t="s">
        <v>133</v>
      </c>
      <c r="C31" s="12"/>
      <c r="D31" s="100">
        <v>0.21</v>
      </c>
    </row>
    <row r="32" spans="2:4" outlineLevel="1" x14ac:dyDescent="0.3">
      <c r="B32" s="13" t="s">
        <v>134</v>
      </c>
      <c r="C32" s="12"/>
      <c r="D32" s="100">
        <v>0.15</v>
      </c>
    </row>
    <row r="33" spans="2:4" outlineLevel="1" x14ac:dyDescent="0.3">
      <c r="B33" s="13" t="s">
        <v>135</v>
      </c>
      <c r="C33" s="12"/>
      <c r="D33" s="100">
        <v>0.15</v>
      </c>
    </row>
    <row r="34" spans="2:4" outlineLevel="1" x14ac:dyDescent="0.3">
      <c r="B34" s="13" t="s">
        <v>136</v>
      </c>
      <c r="C34" s="12"/>
      <c r="D34" s="100">
        <v>0.15</v>
      </c>
    </row>
    <row r="35" spans="2:4" outlineLevel="1" x14ac:dyDescent="0.3">
      <c r="B35" s="13" t="s">
        <v>137</v>
      </c>
      <c r="C35" s="12"/>
      <c r="D35" s="100">
        <v>0.11</v>
      </c>
    </row>
    <row r="36" spans="2:4" outlineLevel="1" x14ac:dyDescent="0.3">
      <c r="B36" s="13" t="s">
        <v>138</v>
      </c>
      <c r="C36" s="12"/>
      <c r="D36" s="100">
        <v>0.11</v>
      </c>
    </row>
    <row r="37" spans="2:4" outlineLevel="1" x14ac:dyDescent="0.3">
      <c r="B37" s="13" t="s">
        <v>139</v>
      </c>
      <c r="C37" s="12"/>
      <c r="D37" s="100">
        <v>0.1</v>
      </c>
    </row>
    <row r="38" spans="2:4" outlineLevel="1" x14ac:dyDescent="0.3">
      <c r="B38" s="13" t="s">
        <v>140</v>
      </c>
      <c r="C38" s="12"/>
      <c r="D38" s="100">
        <v>0.05</v>
      </c>
    </row>
    <row r="39" spans="2:4" outlineLevel="1" x14ac:dyDescent="0.3">
      <c r="B39" s="13" t="s">
        <v>141</v>
      </c>
      <c r="C39" s="12"/>
      <c r="D39" s="100">
        <v>0.02</v>
      </c>
    </row>
    <row r="40" spans="2:4" s="66" customFormat="1" ht="16.5" thickBot="1" x14ac:dyDescent="0.35">
      <c r="B40" s="101" t="s">
        <v>148</v>
      </c>
      <c r="C40" s="104"/>
      <c r="D40" s="102">
        <v>0.1</v>
      </c>
    </row>
    <row r="41" spans="2:4" outlineLevel="1" x14ac:dyDescent="0.3">
      <c r="B41" s="13" t="s">
        <v>142</v>
      </c>
      <c r="C41" s="12"/>
      <c r="D41" s="100">
        <v>0.1</v>
      </c>
    </row>
    <row r="42" spans="2:4" outlineLevel="1" x14ac:dyDescent="0.3">
      <c r="B42" s="13" t="s">
        <v>143</v>
      </c>
      <c r="C42" s="12"/>
      <c r="D42" s="100">
        <v>0.1</v>
      </c>
    </row>
    <row r="43" spans="2:4" outlineLevel="1" x14ac:dyDescent="0.3">
      <c r="B43" s="13" t="s">
        <v>144</v>
      </c>
      <c r="C43" s="12"/>
      <c r="D43" s="100">
        <v>0.1</v>
      </c>
    </row>
    <row r="44" spans="2:4" ht="16.5" outlineLevel="1" thickBot="1" x14ac:dyDescent="0.35">
      <c r="B44" s="13" t="s">
        <v>154</v>
      </c>
      <c r="C44" s="12"/>
      <c r="D44" s="100">
        <v>0.1</v>
      </c>
    </row>
    <row r="45" spans="2:4" x14ac:dyDescent="0.3">
      <c r="B45" s="99"/>
      <c r="C45" s="99"/>
      <c r="D45" s="99"/>
    </row>
    <row r="46" spans="2:4" x14ac:dyDescent="0.3">
      <c r="B46" s="97" t="s">
        <v>160</v>
      </c>
      <c r="C46" s="97"/>
      <c r="D46" s="98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Titelblatt</vt:lpstr>
      <vt:lpstr>Inhaltsverzeichnis</vt:lpstr>
      <vt:lpstr>01 Rahmendaten</vt:lpstr>
      <vt:lpstr>02 Industrie WWB</vt:lpstr>
      <vt:lpstr>03 Industrie ZERO Basis</vt:lpstr>
      <vt:lpstr>04 Industrie ZERO A</vt:lpstr>
      <vt:lpstr>05 Industrie ZERO B</vt:lpstr>
      <vt:lpstr>06 Industrie ZERO C</vt:lpstr>
      <vt:lpstr>07 Industrie Effizienz 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Spillmann, Dr. Thorsten</dc:creator>
  <cp:lastModifiedBy>Lechthaler-Felber Giulia BFE</cp:lastModifiedBy>
  <dcterms:created xsi:type="dcterms:W3CDTF">2017-11-15T16:50:00Z</dcterms:created>
  <dcterms:modified xsi:type="dcterms:W3CDTF">2022-04-12T07:31:20Z</dcterms:modified>
</cp:coreProperties>
</file>